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255" windowHeight="6915" tabRatio="810"/>
  </bookViews>
  <sheets>
    <sheet name="目次" sheetId="2" r:id="rId1"/>
    <sheet name="第1表" sheetId="21" r:id="rId2"/>
    <sheet name="第2表" sheetId="22" r:id="rId3"/>
    <sheet name="第3表" sheetId="23" r:id="rId4"/>
    <sheet name="第4表" sheetId="24" r:id="rId5"/>
    <sheet name="第5表" sheetId="25" r:id="rId6"/>
    <sheet name="第6表" sheetId="26" r:id="rId7"/>
    <sheet name="第7表" sheetId="27" r:id="rId8"/>
    <sheet name="第8表" sheetId="28" r:id="rId9"/>
    <sheet name="第9表" sheetId="29" r:id="rId10"/>
    <sheet name="第10表" sheetId="30" r:id="rId11"/>
    <sheet name="第11表" sheetId="31" r:id="rId12"/>
    <sheet name="第12表" sheetId="32" r:id="rId13"/>
    <sheet name="第13表" sheetId="33" r:id="rId14"/>
    <sheet name="第14表" sheetId="34" r:id="rId15"/>
    <sheet name="第14表－区別" sheetId="35" r:id="rId16"/>
  </sheets>
  <definedNames>
    <definedName name="_xlnm.Print_Area" localSheetId="10">第10表!$A$2:$K$34</definedName>
    <definedName name="_xlnm.Print_Area" localSheetId="11">第11表!$A$2:$J$31</definedName>
    <definedName name="_xlnm.Print_Area" localSheetId="12">第12表!$A$2:$M$29</definedName>
    <definedName name="_xlnm.Print_Area" localSheetId="13">第13表!$A$2:$M$97</definedName>
    <definedName name="_xlnm.Print_Area" localSheetId="14">第14表!$A$2:$J$51</definedName>
    <definedName name="_xlnm.Print_Area" localSheetId="15">'第14表－区別'!$A$2:$K$78,'第14表－区別'!$M$2:$W$78,'第14表－区別'!$Y$2:$AI$78,'第14表－区別'!$AK$2:$AU$78,'第14表－区別'!$AW$2:$BE$78</definedName>
    <definedName name="_xlnm.Print_Area" localSheetId="1">第1表!$A$2:$BQ$78</definedName>
    <definedName name="_xlnm.Print_Area" localSheetId="2">第2表!$A$2:$J$145</definedName>
    <definedName name="_xlnm.Print_Area" localSheetId="3">第3表!$A$2:$Z$40</definedName>
    <definedName name="_xlnm.Print_Area" localSheetId="4">第4表!$A$2:$R$34</definedName>
    <definedName name="_xlnm.Print_Area" localSheetId="5">第5表!$A$2:$J$50</definedName>
    <definedName name="_xlnm.Print_Area" localSheetId="6">第6表!$A$2:$L$32</definedName>
    <definedName name="_xlnm.Print_Area" localSheetId="7">第7表!$A$2:$X$133</definedName>
    <definedName name="_xlnm.Print_Area" localSheetId="8">第8表!$A$2:$H$106</definedName>
    <definedName name="_xlnm.Print_Area" localSheetId="9">第9表!$A$2:$I$257</definedName>
    <definedName name="_xlnm.Print_Titles" localSheetId="2">第2表!$2:$5</definedName>
    <definedName name="_xlnm.Print_Titles" localSheetId="7">第7表!$2:$6</definedName>
    <definedName name="_xlnm.Print_Titles" localSheetId="8">第8表!$2:$5</definedName>
    <definedName name="_xlnm.Print_Titles" localSheetId="9">第9表!$2:$6</definedName>
  </definedNames>
  <calcPr calcId="162913"/>
</workbook>
</file>

<file path=xl/calcChain.xml><?xml version="1.0" encoding="utf-8"?>
<calcChain xmlns="http://schemas.openxmlformats.org/spreadsheetml/2006/main">
  <c r="F33" i="30" l="1"/>
  <c r="F32" i="30"/>
  <c r="F31" i="30"/>
  <c r="F30" i="30"/>
  <c r="F29" i="30"/>
  <c r="F28" i="30"/>
  <c r="F27" i="30"/>
  <c r="F26" i="30"/>
  <c r="F25" i="30"/>
  <c r="F24" i="30"/>
  <c r="F23" i="30"/>
  <c r="F22" i="30"/>
  <c r="F21" i="30"/>
  <c r="F20" i="30"/>
  <c r="F19" i="30"/>
  <c r="F18" i="30"/>
  <c r="F17" i="30"/>
  <c r="F16" i="30"/>
  <c r="F15" i="30"/>
  <c r="F14" i="30"/>
  <c r="F13" i="30"/>
  <c r="F12" i="30"/>
  <c r="F11" i="30"/>
  <c r="F10" i="30"/>
  <c r="F9" i="30"/>
  <c r="J49" i="25" l="1"/>
  <c r="H49" i="25"/>
  <c r="F49" i="25"/>
  <c r="D49" i="25"/>
  <c r="J48" i="25"/>
  <c r="H48" i="25"/>
  <c r="F48" i="25"/>
  <c r="D48" i="25"/>
  <c r="J47" i="25"/>
  <c r="H47" i="25"/>
  <c r="F47" i="25"/>
  <c r="D47" i="25"/>
  <c r="J46" i="25"/>
  <c r="H46" i="25"/>
  <c r="F46" i="25"/>
  <c r="D46" i="25"/>
  <c r="J45" i="25"/>
  <c r="H45" i="25"/>
  <c r="F45" i="25"/>
  <c r="D45" i="25"/>
  <c r="J44" i="25"/>
  <c r="H44" i="25"/>
  <c r="F44" i="25"/>
  <c r="D44" i="25"/>
  <c r="J43" i="25"/>
  <c r="H43" i="25"/>
  <c r="F43" i="25"/>
  <c r="D43" i="25"/>
  <c r="J42" i="25"/>
  <c r="H42" i="25"/>
  <c r="F42" i="25"/>
  <c r="D42" i="25"/>
  <c r="J41" i="25"/>
  <c r="H41" i="25"/>
  <c r="F41" i="25"/>
  <c r="D41" i="25"/>
  <c r="J40" i="25"/>
  <c r="H40" i="25"/>
  <c r="F40" i="25"/>
  <c r="D40" i="25"/>
  <c r="J39" i="25"/>
  <c r="H39" i="25"/>
  <c r="F39" i="25"/>
  <c r="D39" i="25"/>
  <c r="J38" i="25"/>
  <c r="H38" i="25"/>
  <c r="F38" i="25"/>
  <c r="D38" i="25"/>
  <c r="J37" i="25"/>
  <c r="H37" i="25"/>
  <c r="F37" i="25"/>
  <c r="D37" i="25"/>
  <c r="J36" i="25"/>
  <c r="H36" i="25"/>
  <c r="F36" i="25"/>
  <c r="D36" i="25"/>
  <c r="J34" i="25"/>
  <c r="H34" i="25"/>
  <c r="F34" i="25"/>
  <c r="D34" i="25"/>
  <c r="J33" i="25"/>
  <c r="H33" i="25"/>
  <c r="F33" i="25"/>
  <c r="D33" i="25"/>
  <c r="J32" i="25"/>
  <c r="H32" i="25"/>
  <c r="F32" i="25"/>
  <c r="D32" i="25"/>
  <c r="J31" i="25"/>
  <c r="H31" i="25"/>
  <c r="F31" i="25"/>
  <c r="D31" i="25"/>
  <c r="J30" i="25"/>
  <c r="H30" i="25"/>
  <c r="F30" i="25"/>
  <c r="D30" i="25"/>
  <c r="J29" i="25"/>
  <c r="H29" i="25"/>
  <c r="F29" i="25"/>
  <c r="D29" i="25"/>
  <c r="J28" i="25"/>
  <c r="H28" i="25"/>
  <c r="F28" i="25"/>
  <c r="D28" i="25"/>
  <c r="J27" i="25"/>
  <c r="H27" i="25"/>
  <c r="F27" i="25"/>
  <c r="D27" i="25"/>
  <c r="J26" i="25"/>
  <c r="H26" i="25"/>
  <c r="F26" i="25"/>
  <c r="D26" i="25"/>
  <c r="J25" i="25"/>
  <c r="H25" i="25"/>
  <c r="F25" i="25"/>
  <c r="D25" i="25"/>
  <c r="J24" i="25"/>
  <c r="H24" i="25"/>
  <c r="F24" i="25"/>
  <c r="D24" i="25"/>
  <c r="J23" i="25"/>
  <c r="H23" i="25"/>
  <c r="F23" i="25"/>
  <c r="D23" i="25"/>
  <c r="J22" i="25"/>
  <c r="H22" i="25"/>
  <c r="F22" i="25"/>
  <c r="D22" i="25"/>
  <c r="J21" i="25"/>
  <c r="H21" i="25"/>
  <c r="F21" i="25"/>
  <c r="D21" i="25"/>
  <c r="J19" i="25"/>
  <c r="H19" i="25"/>
  <c r="F19" i="25"/>
  <c r="D19" i="25"/>
  <c r="J18" i="25"/>
  <c r="H18" i="25"/>
  <c r="F18" i="25"/>
  <c r="D18" i="25"/>
  <c r="J17" i="25"/>
  <c r="H17" i="25"/>
  <c r="F17" i="25"/>
  <c r="D17" i="25"/>
  <c r="J16" i="25"/>
  <c r="H16" i="25"/>
  <c r="F16" i="25"/>
  <c r="D16" i="25"/>
  <c r="J15" i="25"/>
  <c r="H15" i="25"/>
  <c r="F15" i="25"/>
  <c r="D15" i="25"/>
  <c r="J14" i="25"/>
  <c r="H14" i="25"/>
  <c r="F14" i="25"/>
  <c r="D14" i="25"/>
  <c r="J13" i="25"/>
  <c r="H13" i="25"/>
  <c r="F13" i="25"/>
  <c r="D13" i="25"/>
  <c r="J12" i="25"/>
  <c r="H12" i="25"/>
  <c r="F12" i="25"/>
  <c r="D12" i="25"/>
  <c r="J11" i="25"/>
  <c r="H11" i="25"/>
  <c r="F11" i="25"/>
  <c r="D11" i="25"/>
  <c r="J10" i="25"/>
  <c r="H10" i="25"/>
  <c r="F10" i="25"/>
  <c r="D10" i="25"/>
  <c r="J9" i="25"/>
  <c r="H9" i="25"/>
  <c r="F9" i="25"/>
  <c r="D9" i="25"/>
  <c r="J8" i="25"/>
  <c r="H8" i="25"/>
  <c r="F8" i="25"/>
  <c r="D8" i="25"/>
  <c r="J7" i="25"/>
  <c r="H7" i="25"/>
  <c r="F7" i="25"/>
  <c r="D7" i="25"/>
  <c r="J6" i="25"/>
  <c r="H6" i="25"/>
  <c r="F6" i="25"/>
  <c r="D6" i="25"/>
  <c r="AI33" i="21" l="1"/>
  <c r="AE33" i="21"/>
  <c r="AA33" i="21"/>
</calcChain>
</file>

<file path=xl/sharedStrings.xml><?xml version="1.0" encoding="utf-8"?>
<sst xmlns="http://schemas.openxmlformats.org/spreadsheetml/2006/main" count="2123" uniqueCount="647">
  <si>
    <t>＜＜目次</t>
    <rPh sb="2" eb="4">
      <t>モクジ</t>
    </rPh>
    <phoneticPr fontId="2"/>
  </si>
  <si>
    <t>-</t>
  </si>
  <si>
    <t>北</t>
  </si>
  <si>
    <t>西</t>
  </si>
  <si>
    <t>港</t>
  </si>
  <si>
    <t>天王寺</t>
  </si>
  <si>
    <t>西淀川</t>
  </si>
  <si>
    <t>東淀川</t>
  </si>
  <si>
    <t>旭</t>
  </si>
  <si>
    <t>阿倍野</t>
  </si>
  <si>
    <t>住之江</t>
  </si>
  <si>
    <t>東住吉</t>
  </si>
  <si>
    <t>その他</t>
    <rPh sb="2" eb="3">
      <t>タ</t>
    </rPh>
    <phoneticPr fontId="2"/>
  </si>
  <si>
    <t>平成12年国勢調査結果　第一次基本集計結果</t>
    <phoneticPr fontId="2"/>
  </si>
  <si>
    <t xml:space="preserve">・第1表 国勢調査結果および人口調査結果の推移 </t>
    <phoneticPr fontId="2"/>
  </si>
  <si>
    <t xml:space="preserve">平　　　　成　　　　12　　　　年 </t>
    <rPh sb="0" eb="1">
      <t>ヒラ</t>
    </rPh>
    <rPh sb="5" eb="6">
      <t>シゲル</t>
    </rPh>
    <rPh sb="16" eb="17">
      <t>ネン</t>
    </rPh>
    <phoneticPr fontId="14"/>
  </si>
  <si>
    <t>　勢      調      査     結      果</t>
    <rPh sb="1" eb="2">
      <t>イキオ</t>
    </rPh>
    <rPh sb="8" eb="9">
      <t>チョウ</t>
    </rPh>
    <rPh sb="15" eb="16">
      <t>ジャ</t>
    </rPh>
    <rPh sb="21" eb="22">
      <t>ケツ</t>
    </rPh>
    <rPh sb="28" eb="29">
      <t>カ</t>
    </rPh>
    <phoneticPr fontId="14"/>
  </si>
  <si>
    <t xml:space="preserve">その１　国 勢 調 査 結 果 お よ び </t>
    <rPh sb="4" eb="5">
      <t>クニ</t>
    </rPh>
    <rPh sb="6" eb="7">
      <t>ゼイ</t>
    </rPh>
    <rPh sb="8" eb="9">
      <t>チョウ</t>
    </rPh>
    <rPh sb="10" eb="11">
      <t>ジャ</t>
    </rPh>
    <rPh sb="12" eb="13">
      <t>ケツ</t>
    </rPh>
    <rPh sb="14" eb="15">
      <t>カ</t>
    </rPh>
    <phoneticPr fontId="14"/>
  </si>
  <si>
    <t>　人  口  調  査  結  果  の  推  移</t>
    <phoneticPr fontId="14"/>
  </si>
  <si>
    <t xml:space="preserve">この表は、国勢調査およびこれに準ずる人口調査の結果を「調査当時の区域」と「現在の区域（平成12年10月 </t>
    <rPh sb="2" eb="3">
      <t>ヒョウ</t>
    </rPh>
    <rPh sb="5" eb="7">
      <t>コクセイ</t>
    </rPh>
    <rPh sb="7" eb="9">
      <t>チョウサ</t>
    </rPh>
    <rPh sb="15" eb="16">
      <t>ジュン</t>
    </rPh>
    <rPh sb="18" eb="20">
      <t>ジンコウ</t>
    </rPh>
    <rPh sb="20" eb="22">
      <t>チョウサ</t>
    </rPh>
    <rPh sb="23" eb="25">
      <t>ケッカ</t>
    </rPh>
    <rPh sb="27" eb="29">
      <t>チョウサ</t>
    </rPh>
    <rPh sb="29" eb="31">
      <t>トウジ</t>
    </rPh>
    <rPh sb="32" eb="34">
      <t>クイキ</t>
    </rPh>
    <rPh sb="37" eb="39">
      <t>ゲンザイ</t>
    </rPh>
    <rPh sb="40" eb="42">
      <t>クイキ</t>
    </rPh>
    <rPh sb="43" eb="45">
      <t>ヘイセイ</t>
    </rPh>
    <rPh sb="47" eb="48">
      <t>ネン</t>
    </rPh>
    <rPh sb="50" eb="51">
      <t>ガツ</t>
    </rPh>
    <phoneticPr fontId="14"/>
  </si>
  <si>
    <t>　１日現在）に組替えたもの」とを併載したものである。（１）昭和22年以前の国勢調査および人口調査はすべて現在</t>
    <phoneticPr fontId="14"/>
  </si>
  <si>
    <t>人口。昭和25年、30年、35年、40年、45年、50年、60年、平成２年、７年、12年の国勢調査は常住人口である。</t>
    <rPh sb="0" eb="2">
      <t>ジンコウ</t>
    </rPh>
    <rPh sb="3" eb="5">
      <t>ショウワ</t>
    </rPh>
    <rPh sb="7" eb="8">
      <t>ネン</t>
    </rPh>
    <rPh sb="11" eb="12">
      <t>ネン</t>
    </rPh>
    <rPh sb="15" eb="16">
      <t>ネン</t>
    </rPh>
    <rPh sb="19" eb="20">
      <t>ネン</t>
    </rPh>
    <rPh sb="23" eb="24">
      <t>ネン</t>
    </rPh>
    <rPh sb="27" eb="28">
      <t>ネン</t>
    </rPh>
    <rPh sb="31" eb="32">
      <t>ネン</t>
    </rPh>
    <rPh sb="33" eb="35">
      <t>ヘイセイ</t>
    </rPh>
    <rPh sb="36" eb="37">
      <t>ネン</t>
    </rPh>
    <rPh sb="39" eb="40">
      <t>ネン</t>
    </rPh>
    <rPh sb="43" eb="44">
      <t>ネン</t>
    </rPh>
    <rPh sb="45" eb="47">
      <t>コクセイ</t>
    </rPh>
    <rPh sb="47" eb="49">
      <t>チョウサ</t>
    </rPh>
    <rPh sb="50" eb="51">
      <t>ツネ</t>
    </rPh>
    <rPh sb="51" eb="52">
      <t>ス</t>
    </rPh>
    <rPh sb="52" eb="54">
      <t>ジンコウ</t>
    </rPh>
    <phoneticPr fontId="14"/>
  </si>
  <si>
    <t>年次</t>
    <rPh sb="0" eb="2">
      <t>ネンジ</t>
    </rPh>
    <phoneticPr fontId="14"/>
  </si>
  <si>
    <t>調　　　査　　　当　　　時　　　の　　　市　　　域</t>
    <rPh sb="0" eb="1">
      <t>チョウ</t>
    </rPh>
    <rPh sb="4" eb="5">
      <t>ジャ</t>
    </rPh>
    <rPh sb="8" eb="9">
      <t>トウ</t>
    </rPh>
    <rPh sb="12" eb="13">
      <t>トキ</t>
    </rPh>
    <rPh sb="20" eb="21">
      <t>シ</t>
    </rPh>
    <rPh sb="24" eb="25">
      <t>イキ</t>
    </rPh>
    <phoneticPr fontId="14"/>
  </si>
  <si>
    <t>現　　　　　在　　　　　の　　　　　市　　　　　域</t>
    <rPh sb="0" eb="1">
      <t>ウツツ</t>
    </rPh>
    <rPh sb="6" eb="7">
      <t>ザイ</t>
    </rPh>
    <rPh sb="18" eb="19">
      <t>シ</t>
    </rPh>
    <rPh sb="24" eb="25">
      <t>イキ</t>
    </rPh>
    <phoneticPr fontId="14"/>
  </si>
  <si>
    <t>備　　　　　　　　　　考</t>
    <rPh sb="0" eb="1">
      <t>ビ</t>
    </rPh>
    <rPh sb="11" eb="12">
      <t>コウ</t>
    </rPh>
    <phoneticPr fontId="14"/>
  </si>
  <si>
    <r>
      <t>面　　積
（km</t>
    </r>
    <r>
      <rPr>
        <vertAlign val="superscript"/>
        <sz val="8"/>
        <rFont val="ＭＳ 明朝"/>
        <family val="1"/>
        <charset val="128"/>
      </rPr>
      <t>２</t>
    </r>
    <r>
      <rPr>
        <sz val="11"/>
        <rFont val="ＭＳ Ｐゴシック"/>
        <family val="3"/>
        <charset val="128"/>
      </rPr>
      <t>）</t>
    </r>
    <rPh sb="0" eb="1">
      <t>メン</t>
    </rPh>
    <rPh sb="3" eb="4">
      <t>セキ</t>
    </rPh>
    <phoneticPr fontId="14"/>
  </si>
  <si>
    <t>世　帯　数
（世　帯）</t>
    <rPh sb="0" eb="1">
      <t>ヨ</t>
    </rPh>
    <rPh sb="2" eb="3">
      <t>タ</t>
    </rPh>
    <rPh sb="4" eb="5">
      <t>カズ</t>
    </rPh>
    <rPh sb="7" eb="8">
      <t>ヨ</t>
    </rPh>
    <rPh sb="9" eb="10">
      <t>タ</t>
    </rPh>
    <phoneticPr fontId="14"/>
  </si>
  <si>
    <t>人　　　　　　　口</t>
    <rPh sb="0" eb="1">
      <t>ヒト</t>
    </rPh>
    <rPh sb="8" eb="9">
      <t>クチ</t>
    </rPh>
    <phoneticPr fontId="14"/>
  </si>
  <si>
    <t>性　　比
（女＝100）</t>
    <rPh sb="0" eb="1">
      <t>セイ</t>
    </rPh>
    <rPh sb="3" eb="4">
      <t>ヒ</t>
    </rPh>
    <rPh sb="6" eb="7">
      <t>オンナ</t>
    </rPh>
    <phoneticPr fontId="14"/>
  </si>
  <si>
    <t>１　世　帯</t>
    <rPh sb="2" eb="3">
      <t>ヨ</t>
    </rPh>
    <rPh sb="4" eb="5">
      <t>タ</t>
    </rPh>
    <phoneticPr fontId="14"/>
  </si>
  <si>
    <r>
      <t>人口密度
（人／km</t>
    </r>
    <r>
      <rPr>
        <vertAlign val="superscript"/>
        <sz val="8"/>
        <rFont val="ＭＳ 明朝"/>
        <family val="1"/>
        <charset val="128"/>
      </rPr>
      <t>２</t>
    </r>
    <r>
      <rPr>
        <sz val="11"/>
        <rFont val="ＭＳ Ｐゴシック"/>
        <family val="3"/>
        <charset val="128"/>
      </rPr>
      <t>）</t>
    </r>
    <phoneticPr fontId="14"/>
  </si>
  <si>
    <t>世　帯　数</t>
    <rPh sb="0" eb="1">
      <t>ヨ</t>
    </rPh>
    <rPh sb="2" eb="3">
      <t>タ</t>
    </rPh>
    <rPh sb="4" eb="5">
      <t>カズ</t>
    </rPh>
    <phoneticPr fontId="14"/>
  </si>
  <si>
    <t>総　　　数</t>
    <phoneticPr fontId="14"/>
  </si>
  <si>
    <t>男</t>
    <rPh sb="0" eb="1">
      <t>オトコ</t>
    </rPh>
    <phoneticPr fontId="14"/>
  </si>
  <si>
    <t>女</t>
    <rPh sb="0" eb="1">
      <t>オンナ</t>
    </rPh>
    <phoneticPr fontId="14"/>
  </si>
  <si>
    <t>当　た　り</t>
    <rPh sb="0" eb="1">
      <t>ア</t>
    </rPh>
    <phoneticPr fontId="14"/>
  </si>
  <si>
    <t>総　　　数</t>
  </si>
  <si>
    <t>人　　　員</t>
    <rPh sb="0" eb="1">
      <t>ヒト</t>
    </rPh>
    <rPh sb="4" eb="5">
      <t>イン</t>
    </rPh>
    <phoneticPr fontId="14"/>
  </si>
  <si>
    <t>大正</t>
    <rPh sb="0" eb="2">
      <t>タイショウ</t>
    </rPh>
    <phoneticPr fontId="14"/>
  </si>
  <si>
    <t>９</t>
    <phoneticPr fontId="14"/>
  </si>
  <si>
    <t>年</t>
    <rPh sb="0" eb="1">
      <t>ネン</t>
    </rPh>
    <phoneticPr fontId="14"/>
  </si>
  <si>
    <t xml:space="preserve">    10月１日　国勢調査</t>
    <phoneticPr fontId="14"/>
  </si>
  <si>
    <t>〃　　　〃</t>
    <phoneticPr fontId="14"/>
  </si>
  <si>
    <t>昭和</t>
    <rPh sb="0" eb="2">
      <t>ショウワ</t>
    </rPh>
    <phoneticPr fontId="14"/>
  </si>
  <si>
    <t>５</t>
    <phoneticPr fontId="14"/>
  </si>
  <si>
    <t xml:space="preserve">    10月１日　人口調査</t>
    <phoneticPr fontId="14"/>
  </si>
  <si>
    <t>…</t>
  </si>
  <si>
    <t xml:space="preserve">    10月１日　臨時国勢調査</t>
    <phoneticPr fontId="14"/>
  </si>
  <si>
    <t>105.0</t>
    <phoneticPr fontId="14"/>
  </si>
  <si>
    <t>3.70</t>
    <phoneticPr fontId="14"/>
  </si>
  <si>
    <t>2.70</t>
    <phoneticPr fontId="14"/>
  </si>
  <si>
    <t>平成</t>
    <rPh sb="0" eb="2">
      <t>ヘイセイ</t>
    </rPh>
    <phoneticPr fontId="14"/>
  </si>
  <si>
    <t>２</t>
    <phoneticPr fontId="14"/>
  </si>
  <si>
    <t>2.50</t>
    <phoneticPr fontId="14"/>
  </si>
  <si>
    <t>７</t>
    <phoneticPr fontId="14"/>
  </si>
  <si>
    <t>注）</t>
    <rPh sb="0" eb="1">
      <t>チュウ</t>
    </rPh>
    <phoneticPr fontId="14"/>
  </si>
  <si>
    <t>１</t>
    <phoneticPr fontId="14"/>
  </si>
  <si>
    <t>昭和25年以降は常住人口、それ以外は現在人口である。</t>
    <rPh sb="0" eb="2">
      <t>ショウワ</t>
    </rPh>
    <rPh sb="4" eb="5">
      <t>ネン</t>
    </rPh>
    <rPh sb="5" eb="7">
      <t>イコウ</t>
    </rPh>
    <rPh sb="8" eb="9">
      <t>ツネ</t>
    </rPh>
    <rPh sb="9" eb="10">
      <t>ス</t>
    </rPh>
    <rPh sb="10" eb="12">
      <t>ジンコウ</t>
    </rPh>
    <rPh sb="15" eb="17">
      <t>イガイ</t>
    </rPh>
    <rPh sb="18" eb="20">
      <t>ゲンザイ</t>
    </rPh>
    <rPh sb="20" eb="22">
      <t>ジンコウ</t>
    </rPh>
    <phoneticPr fontId="14"/>
  </si>
  <si>
    <t>面積は、建設省国土地理院発表の数字である。</t>
    <rPh sb="0" eb="2">
      <t>メンセキ</t>
    </rPh>
    <rPh sb="4" eb="7">
      <t>ケンセツショウ</t>
    </rPh>
    <rPh sb="7" eb="9">
      <t>コクド</t>
    </rPh>
    <rPh sb="9" eb="11">
      <t>チリ</t>
    </rPh>
    <rPh sb="11" eb="12">
      <t>イン</t>
    </rPh>
    <rPh sb="12" eb="14">
      <t>ハッピョウ</t>
    </rPh>
    <rPh sb="15" eb="17">
      <t>スウジ</t>
    </rPh>
    <phoneticPr fontId="14"/>
  </si>
  <si>
    <t>その２　区 　別　 人　 口</t>
    <rPh sb="4" eb="5">
      <t>ク</t>
    </rPh>
    <rPh sb="7" eb="8">
      <t>ベツ</t>
    </rPh>
    <rPh sb="10" eb="11">
      <t>ヒト</t>
    </rPh>
    <rPh sb="13" eb="14">
      <t>クチ</t>
    </rPh>
    <phoneticPr fontId="14"/>
  </si>
  <si>
    <t>　　分　　布　　の　　概　　況</t>
    <rPh sb="2" eb="3">
      <t>ブン</t>
    </rPh>
    <rPh sb="5" eb="6">
      <t>ヌノ</t>
    </rPh>
    <rPh sb="11" eb="12">
      <t>オオムネ</t>
    </rPh>
    <rPh sb="14" eb="15">
      <t>イワン</t>
    </rPh>
    <phoneticPr fontId="14"/>
  </si>
  <si>
    <t>（単位：人、％）</t>
    <rPh sb="1" eb="3">
      <t>タンイ</t>
    </rPh>
    <rPh sb="4" eb="5">
      <t>ニン</t>
    </rPh>
    <phoneticPr fontId="14"/>
  </si>
  <si>
    <t>区名</t>
    <rPh sb="0" eb="1">
      <t>ク</t>
    </rPh>
    <rPh sb="1" eb="2">
      <t>メイ</t>
    </rPh>
    <phoneticPr fontId="14"/>
  </si>
  <si>
    <t>平　　　　　成　　　　　12　　　　　年　　　　　国　　　　　勢　　　　　調　　　　　査</t>
    <phoneticPr fontId="14"/>
  </si>
  <si>
    <t>国　  　勢  　　調  　　査 　　　の  　　推 　　 移</t>
    <phoneticPr fontId="14"/>
  </si>
  <si>
    <t>区　　名</t>
    <rPh sb="0" eb="1">
      <t>ク</t>
    </rPh>
    <rPh sb="3" eb="4">
      <t>メイ</t>
    </rPh>
    <phoneticPr fontId="14"/>
  </si>
  <si>
    <t>平成
７年</t>
    <rPh sb="0" eb="2">
      <t>ヘイセイ</t>
    </rPh>
    <rPh sb="4" eb="5">
      <t>ネン</t>
    </rPh>
    <phoneticPr fontId="14"/>
  </si>
  <si>
    <t>２年</t>
    <rPh sb="1" eb="2">
      <t>ネン</t>
    </rPh>
    <phoneticPr fontId="14"/>
  </si>
  <si>
    <t>昭和
60年</t>
    <rPh sb="0" eb="2">
      <t>ショウワ</t>
    </rPh>
    <rPh sb="5" eb="6">
      <t>ネン</t>
    </rPh>
    <phoneticPr fontId="14"/>
  </si>
  <si>
    <t>55年</t>
    <rPh sb="2" eb="3">
      <t>ネン</t>
    </rPh>
    <phoneticPr fontId="14"/>
  </si>
  <si>
    <t>50年</t>
    <rPh sb="2" eb="3">
      <t>ネン</t>
    </rPh>
    <phoneticPr fontId="14"/>
  </si>
  <si>
    <t>45年</t>
    <rPh sb="2" eb="3">
      <t>ネン</t>
    </rPh>
    <phoneticPr fontId="14"/>
  </si>
  <si>
    <t>40年</t>
    <rPh sb="2" eb="3">
      <t>ネン</t>
    </rPh>
    <phoneticPr fontId="14"/>
  </si>
  <si>
    <t>総数</t>
    <phoneticPr fontId="14"/>
  </si>
  <si>
    <t>総　　数</t>
  </si>
  <si>
    <t>北</t>
    <rPh sb="0" eb="1">
      <t>キタ</t>
    </rPh>
    <phoneticPr fontId="14"/>
  </si>
  <si>
    <t>２</t>
  </si>
  <si>
    <t>都島</t>
    <rPh sb="0" eb="2">
      <t>ミヤコジマ</t>
    </rPh>
    <phoneticPr fontId="14"/>
  </si>
  <si>
    <t>３</t>
  </si>
  <si>
    <t>福島</t>
    <rPh sb="0" eb="2">
      <t>フクシマ</t>
    </rPh>
    <phoneticPr fontId="14"/>
  </si>
  <si>
    <t>４</t>
  </si>
  <si>
    <t>此花</t>
    <rPh sb="0" eb="2">
      <t>コノハナ</t>
    </rPh>
    <phoneticPr fontId="14"/>
  </si>
  <si>
    <t>５</t>
  </si>
  <si>
    <t>中央</t>
    <rPh sb="0" eb="2">
      <t>チュウオウ</t>
    </rPh>
    <phoneticPr fontId="14"/>
  </si>
  <si>
    <t>６</t>
    <phoneticPr fontId="14"/>
  </si>
  <si>
    <t>西</t>
    <rPh sb="0" eb="1">
      <t>ニシ</t>
    </rPh>
    <phoneticPr fontId="14"/>
  </si>
  <si>
    <t>７</t>
  </si>
  <si>
    <t>港</t>
    <rPh sb="0" eb="1">
      <t>ミナト</t>
    </rPh>
    <phoneticPr fontId="14"/>
  </si>
  <si>
    <t>８</t>
  </si>
  <si>
    <t>９</t>
  </si>
  <si>
    <t>天王寺</t>
    <rPh sb="0" eb="3">
      <t>テンノウジ</t>
    </rPh>
    <phoneticPr fontId="14"/>
  </si>
  <si>
    <t>浪速</t>
    <rPh sb="0" eb="2">
      <t>ナ</t>
    </rPh>
    <phoneticPr fontId="14"/>
  </si>
  <si>
    <t>西淀川</t>
    <rPh sb="0" eb="3">
      <t>ニ</t>
    </rPh>
    <phoneticPr fontId="14"/>
  </si>
  <si>
    <t>淀川</t>
    <rPh sb="0" eb="2">
      <t>ヨ</t>
    </rPh>
    <phoneticPr fontId="14"/>
  </si>
  <si>
    <t>東淀川</t>
    <rPh sb="0" eb="3">
      <t>ヒ</t>
    </rPh>
    <phoneticPr fontId="14"/>
  </si>
  <si>
    <t>東成</t>
    <rPh sb="0" eb="2">
      <t>ヒガシ</t>
    </rPh>
    <phoneticPr fontId="14"/>
  </si>
  <si>
    <t>生野</t>
    <rPh sb="0" eb="2">
      <t>イ</t>
    </rPh>
    <phoneticPr fontId="14"/>
  </si>
  <si>
    <t>旭</t>
    <rPh sb="0" eb="1">
      <t>ア</t>
    </rPh>
    <phoneticPr fontId="14"/>
  </si>
  <si>
    <t>城東</t>
    <rPh sb="0" eb="2">
      <t>ジ</t>
    </rPh>
    <phoneticPr fontId="14"/>
  </si>
  <si>
    <t>鶴見</t>
    <rPh sb="0" eb="2">
      <t>ツ</t>
    </rPh>
    <phoneticPr fontId="14"/>
  </si>
  <si>
    <t>阿倍野</t>
    <rPh sb="0" eb="3">
      <t>ア</t>
    </rPh>
    <phoneticPr fontId="14"/>
  </si>
  <si>
    <t>住之江</t>
    <rPh sb="0" eb="3">
      <t>ス</t>
    </rPh>
    <phoneticPr fontId="14"/>
  </si>
  <si>
    <t>住吉</t>
    <rPh sb="0" eb="2">
      <t>ス</t>
    </rPh>
    <phoneticPr fontId="14"/>
  </si>
  <si>
    <t>東住吉</t>
    <rPh sb="0" eb="3">
      <t>ヒ</t>
    </rPh>
    <phoneticPr fontId="14"/>
  </si>
  <si>
    <t>平野</t>
    <rPh sb="0" eb="2">
      <t>ヒ</t>
    </rPh>
    <phoneticPr fontId="14"/>
  </si>
  <si>
    <t>西　　　　成</t>
    <phoneticPr fontId="14"/>
  </si>
  <si>
    <t>注　１.各回調査とも現在の区域に組み替えた人口である。</t>
    <rPh sb="0" eb="1">
      <t>チュウ</t>
    </rPh>
    <phoneticPr fontId="2"/>
  </si>
  <si>
    <t>　　２.※印は、昭和49年7月22日行政区再編成後の新区別に本市で再修正した人口である。</t>
    <rPh sb="34" eb="36">
      <t>シュウセイ</t>
    </rPh>
    <phoneticPr fontId="2"/>
  </si>
  <si>
    <t>　　３.平成12年の面積は、建設省国土地理院発表の平成12年10月１日現在の面積を使用している。</t>
    <rPh sb="4" eb="6">
      <t>ヘイセイ</t>
    </rPh>
    <rPh sb="8" eb="9">
      <t>ネン</t>
    </rPh>
    <rPh sb="10" eb="12">
      <t>メンセキ</t>
    </rPh>
    <phoneticPr fontId="2"/>
  </si>
  <si>
    <t xml:space="preserve">      ただし、淀川区の面積は、豊中市との合計値として発表されているため、昭和62年の当該区市の面積比で按分した数値を用いている。</t>
    <phoneticPr fontId="2"/>
  </si>
  <si>
    <r>
      <t>ただし、平成２年10月１日、</t>
    </r>
    <r>
      <rPr>
        <sz val="8"/>
        <rFont val="ＭＳ ゴシック"/>
        <family val="3"/>
        <charset val="128"/>
      </rPr>
      <t>平成７年10月１日および平成12年10月１日の淀川区の面積は、豊中市との合計値として発表されているため、</t>
    </r>
    <r>
      <rPr>
        <sz val="8"/>
        <rFont val="ＭＳ 明朝"/>
        <family val="1"/>
        <charset val="128"/>
      </rPr>
      <t>昭和62年の当該区市の面積比で按分した数値を用いている。</t>
    </r>
    <rPh sb="26" eb="28">
      <t>ヘイセイ</t>
    </rPh>
    <rPh sb="30" eb="31">
      <t>ネン</t>
    </rPh>
    <rPh sb="33" eb="34">
      <t>ガツ</t>
    </rPh>
    <rPh sb="35" eb="36">
      <t>ニチ</t>
    </rPh>
    <phoneticPr fontId="14"/>
  </si>
  <si>
    <t xml:space="preserve"> 年齢（各歳）、男女別人口</t>
    <phoneticPr fontId="2"/>
  </si>
  <si>
    <t>この表は、各年10月１日現在で実施した国勢調査の結果により作成した。　</t>
    <phoneticPr fontId="2"/>
  </si>
  <si>
    <t>年　　齢</t>
    <rPh sb="0" eb="1">
      <t>トシ</t>
    </rPh>
    <rPh sb="3" eb="4">
      <t>ヨワイ</t>
    </rPh>
    <phoneticPr fontId="2"/>
  </si>
  <si>
    <t>平　成　12　年</t>
    <rPh sb="0" eb="1">
      <t>ヒラ</t>
    </rPh>
    <rPh sb="2" eb="3">
      <t>シゲル</t>
    </rPh>
    <rPh sb="7" eb="8">
      <t>ネン</t>
    </rPh>
    <phoneticPr fontId="2"/>
  </si>
  <si>
    <t>平　成　７　年</t>
    <rPh sb="0" eb="1">
      <t>ヒラ</t>
    </rPh>
    <rPh sb="2" eb="3">
      <t>シゲル</t>
    </rPh>
    <rPh sb="6" eb="7">
      <t>ネン</t>
    </rPh>
    <phoneticPr fontId="2"/>
  </si>
  <si>
    <t>平　成　２　年</t>
    <rPh sb="0" eb="1">
      <t>ヒラ</t>
    </rPh>
    <rPh sb="2" eb="3">
      <t>シゲル</t>
    </rPh>
    <rPh sb="6" eb="7">
      <t>ネン</t>
    </rPh>
    <phoneticPr fontId="2"/>
  </si>
  <si>
    <t>総　数</t>
    <rPh sb="0" eb="1">
      <t>フサ</t>
    </rPh>
    <rPh sb="2" eb="3">
      <t>カズ</t>
    </rPh>
    <phoneticPr fontId="2"/>
  </si>
  <si>
    <t>男</t>
    <rPh sb="0" eb="1">
      <t>オトコ</t>
    </rPh>
    <phoneticPr fontId="2"/>
  </si>
  <si>
    <t>女</t>
    <rPh sb="0" eb="1">
      <t>オンナ</t>
    </rPh>
    <phoneticPr fontId="2"/>
  </si>
  <si>
    <t>総　　数</t>
    <rPh sb="0" eb="1">
      <t>フサ</t>
    </rPh>
    <rPh sb="3" eb="4">
      <t>カズ</t>
    </rPh>
    <phoneticPr fontId="2"/>
  </si>
  <si>
    <t>０～４歳</t>
  </si>
  <si>
    <t>０歳</t>
  </si>
  <si>
    <t>１歳</t>
  </si>
  <si>
    <t>２歳</t>
  </si>
  <si>
    <t>３歳</t>
  </si>
  <si>
    <t>４歳</t>
  </si>
  <si>
    <t>５～９歳</t>
  </si>
  <si>
    <t>５歳</t>
  </si>
  <si>
    <t>６歳</t>
  </si>
  <si>
    <t>７歳</t>
  </si>
  <si>
    <t>８歳</t>
  </si>
  <si>
    <t>９歳</t>
  </si>
  <si>
    <t>10～14歳</t>
  </si>
  <si>
    <t>10歳</t>
  </si>
  <si>
    <t>11歳</t>
  </si>
  <si>
    <t>12歳</t>
  </si>
  <si>
    <t>13歳</t>
  </si>
  <si>
    <t>14歳</t>
  </si>
  <si>
    <t>15～19歳</t>
  </si>
  <si>
    <t>15歳</t>
  </si>
  <si>
    <t>16歳</t>
  </si>
  <si>
    <t>17歳</t>
  </si>
  <si>
    <t>18歳</t>
  </si>
  <si>
    <t>19歳</t>
  </si>
  <si>
    <t>20～24歳</t>
  </si>
  <si>
    <t>20歳</t>
  </si>
  <si>
    <t>21歳</t>
  </si>
  <si>
    <t>22歳</t>
  </si>
  <si>
    <t>23歳</t>
  </si>
  <si>
    <t>24歳</t>
  </si>
  <si>
    <t>25～29歳</t>
  </si>
  <si>
    <t>25歳</t>
  </si>
  <si>
    <t>26歳</t>
  </si>
  <si>
    <t>27歳</t>
  </si>
  <si>
    <t>28歳</t>
  </si>
  <si>
    <t>29歳</t>
  </si>
  <si>
    <t>30～34歳</t>
  </si>
  <si>
    <t>30歳</t>
  </si>
  <si>
    <t>31歳</t>
  </si>
  <si>
    <t>32歳</t>
  </si>
  <si>
    <t>33歳</t>
  </si>
  <si>
    <t>34歳</t>
  </si>
  <si>
    <t>35～39歳</t>
  </si>
  <si>
    <t>35歳</t>
  </si>
  <si>
    <t>36歳</t>
  </si>
  <si>
    <t>37歳</t>
  </si>
  <si>
    <t>38歳</t>
  </si>
  <si>
    <t>39歳</t>
  </si>
  <si>
    <t>40～44歳</t>
  </si>
  <si>
    <t>40歳</t>
  </si>
  <si>
    <t>41歳</t>
  </si>
  <si>
    <t>42歳</t>
  </si>
  <si>
    <t>43歳</t>
  </si>
  <si>
    <t>44歳</t>
  </si>
  <si>
    <t>45～49歳</t>
  </si>
  <si>
    <t>45歳</t>
  </si>
  <si>
    <t>46歳</t>
  </si>
  <si>
    <t>47歳</t>
  </si>
  <si>
    <t>48歳</t>
  </si>
  <si>
    <t>49歳</t>
  </si>
  <si>
    <t>50～54歳</t>
  </si>
  <si>
    <t>50歳</t>
  </si>
  <si>
    <t>51歳</t>
  </si>
  <si>
    <t>52歳</t>
  </si>
  <si>
    <t>53歳</t>
  </si>
  <si>
    <t>54歳</t>
  </si>
  <si>
    <t>55～59歳</t>
  </si>
  <si>
    <t>55歳</t>
  </si>
  <si>
    <t>56歳</t>
  </si>
  <si>
    <t>57歳</t>
  </si>
  <si>
    <t>58歳</t>
  </si>
  <si>
    <t>59歳</t>
  </si>
  <si>
    <t>60～64歳</t>
  </si>
  <si>
    <t>60歳</t>
  </si>
  <si>
    <t>61歳</t>
  </si>
  <si>
    <t>62歳</t>
  </si>
  <si>
    <t>63歳</t>
  </si>
  <si>
    <t>64歳</t>
  </si>
  <si>
    <t>65～69歳</t>
  </si>
  <si>
    <t>65歳</t>
  </si>
  <si>
    <t>66歳</t>
  </si>
  <si>
    <t>67歳</t>
  </si>
  <si>
    <t>68歳</t>
  </si>
  <si>
    <t>69歳</t>
  </si>
  <si>
    <t>70～74歳</t>
  </si>
  <si>
    <t>70歳</t>
  </si>
  <si>
    <t>71歳</t>
  </si>
  <si>
    <t>72歳</t>
  </si>
  <si>
    <t>73歳</t>
  </si>
  <si>
    <t>74歳</t>
  </si>
  <si>
    <t>75～79歳</t>
  </si>
  <si>
    <t>75歳</t>
  </si>
  <si>
    <t>76歳</t>
  </si>
  <si>
    <t>77歳</t>
  </si>
  <si>
    <t>78歳</t>
  </si>
  <si>
    <t>79歳</t>
  </si>
  <si>
    <t>80～84歳</t>
  </si>
  <si>
    <t>80歳</t>
  </si>
  <si>
    <t>81歳</t>
  </si>
  <si>
    <t>82歳</t>
  </si>
  <si>
    <t>83歳</t>
  </si>
  <si>
    <t>84歳</t>
  </si>
  <si>
    <t>85～89歳</t>
  </si>
  <si>
    <t>85歳</t>
  </si>
  <si>
    <t>86歳</t>
  </si>
  <si>
    <t>87歳</t>
  </si>
  <si>
    <t>88歳</t>
  </si>
  <si>
    <t>89歳</t>
  </si>
  <si>
    <t>90～94歳</t>
  </si>
  <si>
    <t>90歳</t>
  </si>
  <si>
    <t>91歳</t>
  </si>
  <si>
    <t>92歳</t>
  </si>
  <si>
    <t>93歳</t>
  </si>
  <si>
    <t>94歳</t>
  </si>
  <si>
    <t>95～99歳</t>
  </si>
  <si>
    <t>95歳</t>
  </si>
  <si>
    <t>96歳</t>
  </si>
  <si>
    <t>97歳</t>
  </si>
  <si>
    <t>98歳</t>
  </si>
  <si>
    <t>99歳</t>
  </si>
  <si>
    <t>100歳以上</t>
  </si>
  <si>
    <t>不　 　詳</t>
  </si>
  <si>
    <t>（再掲）</t>
  </si>
  <si>
    <t>　15歳未満</t>
  </si>
  <si>
    <t>　15～64歳</t>
  </si>
  <si>
    <t>　65歳以上</t>
  </si>
  <si>
    <t>　　65～74歳</t>
  </si>
  <si>
    <t>　　75歳以上</t>
  </si>
  <si>
    <t>年齢別割合（％）</t>
  </si>
  <si>
    <t>平均年齢</t>
  </si>
  <si>
    <t>年齢中位数</t>
  </si>
  <si>
    <t>　資　料　　総務省統計局</t>
    <rPh sb="1" eb="2">
      <t>シ</t>
    </rPh>
    <rPh sb="3" eb="4">
      <t>リョウ</t>
    </rPh>
    <rPh sb="6" eb="8">
      <t>ソウム</t>
    </rPh>
    <rPh sb="8" eb="9">
      <t>ショウ</t>
    </rPh>
    <rPh sb="9" eb="11">
      <t>トウケイ</t>
    </rPh>
    <rPh sb="11" eb="12">
      <t>キョク</t>
    </rPh>
    <phoneticPr fontId="2"/>
  </si>
  <si>
    <t>・第2表 年齢（各歳）、男女別人口</t>
    <phoneticPr fontId="2"/>
  </si>
  <si>
    <t>年　齢　（　５　歳　階　級　）　、</t>
    <rPh sb="0" eb="1">
      <t>トシ</t>
    </rPh>
    <rPh sb="2" eb="3">
      <t>ヨワイ</t>
    </rPh>
    <rPh sb="8" eb="9">
      <t>サイ</t>
    </rPh>
    <rPh sb="10" eb="11">
      <t>カイ</t>
    </rPh>
    <rPh sb="12" eb="13">
      <t>キュウ</t>
    </rPh>
    <phoneticPr fontId="2"/>
  </si>
  <si>
    <t>　別　　　　　　人　　　　　　口</t>
    <rPh sb="1" eb="2">
      <t>ベツ</t>
    </rPh>
    <rPh sb="8" eb="9">
      <t>ヒト</t>
    </rPh>
    <rPh sb="15" eb="16">
      <t>クチ</t>
    </rPh>
    <phoneticPr fontId="2"/>
  </si>
  <si>
    <t>この表は、平成12年10月１日現在で実施した　</t>
    <rPh sb="2" eb="3">
      <t>ヒョウ</t>
    </rPh>
    <rPh sb="5" eb="7">
      <t>ヘイセイ</t>
    </rPh>
    <rPh sb="9" eb="10">
      <t>トシ</t>
    </rPh>
    <rPh sb="12" eb="13">
      <t>ガツ</t>
    </rPh>
    <rPh sb="14" eb="15">
      <t>ニチ</t>
    </rPh>
    <rPh sb="15" eb="17">
      <t>ゲンザイ</t>
    </rPh>
    <rPh sb="18" eb="20">
      <t>ジッシ</t>
    </rPh>
    <phoneticPr fontId="2"/>
  </si>
  <si>
    <t>　国勢調査の結果により作成した。</t>
    <rPh sb="1" eb="3">
      <t>コクセイ</t>
    </rPh>
    <rPh sb="3" eb="5">
      <t>チョウサ</t>
    </rPh>
    <rPh sb="6" eb="8">
      <t>ケッカ</t>
    </rPh>
    <rPh sb="11" eb="13">
      <t>サクセイ</t>
    </rPh>
    <phoneticPr fontId="2"/>
  </si>
  <si>
    <t>北</t>
    <rPh sb="0" eb="1">
      <t>キタ</t>
    </rPh>
    <phoneticPr fontId="2"/>
  </si>
  <si>
    <t>都　島</t>
    <rPh sb="0" eb="1">
      <t>ミヤコ</t>
    </rPh>
    <rPh sb="2" eb="3">
      <t>シマ</t>
    </rPh>
    <phoneticPr fontId="2"/>
  </si>
  <si>
    <t>福　島</t>
    <rPh sb="0" eb="1">
      <t>フク</t>
    </rPh>
    <rPh sb="2" eb="3">
      <t>シマ</t>
    </rPh>
    <phoneticPr fontId="2"/>
  </si>
  <si>
    <t>此　花</t>
    <rPh sb="0" eb="1">
      <t>ココ</t>
    </rPh>
    <rPh sb="2" eb="3">
      <t>ハナ</t>
    </rPh>
    <phoneticPr fontId="2"/>
  </si>
  <si>
    <t>中　央</t>
    <rPh sb="0" eb="1">
      <t>ナカ</t>
    </rPh>
    <rPh sb="2" eb="3">
      <t>ヒサシ</t>
    </rPh>
    <phoneticPr fontId="2"/>
  </si>
  <si>
    <t>西</t>
    <rPh sb="0" eb="1">
      <t>ニシ</t>
    </rPh>
    <phoneticPr fontId="2"/>
  </si>
  <si>
    <t>港</t>
    <rPh sb="0" eb="1">
      <t>ミナト</t>
    </rPh>
    <phoneticPr fontId="2"/>
  </si>
  <si>
    <t>大　正</t>
    <rPh sb="0" eb="1">
      <t>ダイ</t>
    </rPh>
    <rPh sb="2" eb="3">
      <t>セイ</t>
    </rPh>
    <phoneticPr fontId="2"/>
  </si>
  <si>
    <t>天王寺</t>
    <rPh sb="0" eb="3">
      <t>テンノウジ</t>
    </rPh>
    <phoneticPr fontId="2"/>
  </si>
  <si>
    <t>浪　速</t>
    <rPh sb="0" eb="1">
      <t>ナミ</t>
    </rPh>
    <rPh sb="2" eb="3">
      <t>ソク</t>
    </rPh>
    <phoneticPr fontId="2"/>
  </si>
  <si>
    <t>西淀川</t>
    <rPh sb="0" eb="3">
      <t>ニシヨドガワ</t>
    </rPh>
    <phoneticPr fontId="2"/>
  </si>
  <si>
    <t>淀　川</t>
    <rPh sb="0" eb="1">
      <t>ヨド</t>
    </rPh>
    <rPh sb="2" eb="3">
      <t>カワ</t>
    </rPh>
    <phoneticPr fontId="2"/>
  </si>
  <si>
    <t>東淀川</t>
    <rPh sb="0" eb="3">
      <t>ヒガシヨドガワ</t>
    </rPh>
    <phoneticPr fontId="2"/>
  </si>
  <si>
    <t>東　成</t>
    <rPh sb="0" eb="1">
      <t>ヒガシ</t>
    </rPh>
    <rPh sb="2" eb="3">
      <t>シゲル</t>
    </rPh>
    <phoneticPr fontId="2"/>
  </si>
  <si>
    <t>生　野</t>
    <rPh sb="0" eb="1">
      <t>ショウ</t>
    </rPh>
    <rPh sb="2" eb="3">
      <t>ノ</t>
    </rPh>
    <phoneticPr fontId="2"/>
  </si>
  <si>
    <t>旭</t>
    <rPh sb="0" eb="1">
      <t>アサヒ</t>
    </rPh>
    <phoneticPr fontId="2"/>
  </si>
  <si>
    <t>城　東</t>
    <rPh sb="0" eb="1">
      <t>シロ</t>
    </rPh>
    <rPh sb="2" eb="3">
      <t>ヒガシ</t>
    </rPh>
    <phoneticPr fontId="2"/>
  </si>
  <si>
    <t>鶴　見</t>
    <rPh sb="0" eb="1">
      <t>ツル</t>
    </rPh>
    <rPh sb="2" eb="3">
      <t>ミ</t>
    </rPh>
    <phoneticPr fontId="2"/>
  </si>
  <si>
    <t>阿倍野</t>
    <rPh sb="0" eb="3">
      <t>アベノ</t>
    </rPh>
    <phoneticPr fontId="2"/>
  </si>
  <si>
    <t>住之江</t>
    <rPh sb="0" eb="3">
      <t>スミノエ</t>
    </rPh>
    <phoneticPr fontId="2"/>
  </si>
  <si>
    <t>住　吉</t>
    <rPh sb="0" eb="1">
      <t>ジュウ</t>
    </rPh>
    <rPh sb="2" eb="3">
      <t>キチ</t>
    </rPh>
    <phoneticPr fontId="2"/>
  </si>
  <si>
    <t>東住吉</t>
    <rPh sb="0" eb="3">
      <t>ヒガシスミヨシ</t>
    </rPh>
    <phoneticPr fontId="2"/>
  </si>
  <si>
    <t>平　野</t>
    <rPh sb="0" eb="1">
      <t>ヒラ</t>
    </rPh>
    <rPh sb="2" eb="3">
      <t>ノ</t>
    </rPh>
    <phoneticPr fontId="2"/>
  </si>
  <si>
    <t>西　成</t>
    <rPh sb="0" eb="1">
      <t>ニシ</t>
    </rPh>
    <rPh sb="2" eb="3">
      <t>シゲル</t>
    </rPh>
    <phoneticPr fontId="2"/>
  </si>
  <si>
    <t>　65～74歳</t>
    <phoneticPr fontId="2"/>
  </si>
  <si>
    <t>　75歳以上</t>
    <phoneticPr fontId="2"/>
  </si>
  <si>
    <t>・第3表 年齢（5歳階級）別人口</t>
    <phoneticPr fontId="2"/>
  </si>
  <si>
    <t>世　 帯　 人 　員　 別　 一　 般　</t>
    <rPh sb="0" eb="1">
      <t>ヨ</t>
    </rPh>
    <rPh sb="3" eb="4">
      <t>オビ</t>
    </rPh>
    <rPh sb="6" eb="7">
      <t>ヒト</t>
    </rPh>
    <rPh sb="9" eb="10">
      <t>イン</t>
    </rPh>
    <rPh sb="12" eb="13">
      <t>ベツ</t>
    </rPh>
    <rPh sb="15" eb="16">
      <t>１</t>
    </rPh>
    <rPh sb="18" eb="19">
      <t>バン</t>
    </rPh>
    <phoneticPr fontId="2"/>
  </si>
  <si>
    <t>　世  帯  数  お  よ  び  世  帯  人  員</t>
    <rPh sb="1" eb="2">
      <t>ヨ</t>
    </rPh>
    <rPh sb="4" eb="5">
      <t>オビ</t>
    </rPh>
    <rPh sb="7" eb="8">
      <t>カズ</t>
    </rPh>
    <rPh sb="19" eb="20">
      <t>ヨ</t>
    </rPh>
    <rPh sb="22" eb="23">
      <t>オビ</t>
    </rPh>
    <rPh sb="25" eb="26">
      <t>ヒト</t>
    </rPh>
    <rPh sb="28" eb="29">
      <t>イン</t>
    </rPh>
    <phoneticPr fontId="2"/>
  </si>
  <si>
    <t>　この表は、平成12年10月１日現在で実施した国勢調査の結果により作成した。一般世帯とは、次のものをいう。　</t>
    <rPh sb="3" eb="4">
      <t>ヒョウ</t>
    </rPh>
    <rPh sb="6" eb="8">
      <t>ヘイセイ</t>
    </rPh>
    <rPh sb="10" eb="11">
      <t>ネン</t>
    </rPh>
    <rPh sb="13" eb="14">
      <t>ガツ</t>
    </rPh>
    <rPh sb="15" eb="16">
      <t>ニチ</t>
    </rPh>
    <rPh sb="16" eb="18">
      <t>ゲンザイ</t>
    </rPh>
    <rPh sb="19" eb="21">
      <t>ジッシ</t>
    </rPh>
    <rPh sb="23" eb="25">
      <t>コクセイ</t>
    </rPh>
    <rPh sb="25" eb="27">
      <t>チョウサ</t>
    </rPh>
    <rPh sb="28" eb="30">
      <t>ケッカ</t>
    </rPh>
    <rPh sb="33" eb="35">
      <t>サクセイ</t>
    </rPh>
    <rPh sb="38" eb="40">
      <t>イッパン</t>
    </rPh>
    <rPh sb="40" eb="42">
      <t>セタイ</t>
    </rPh>
    <rPh sb="45" eb="46">
      <t>ツギ</t>
    </rPh>
    <phoneticPr fontId="2"/>
  </si>
  <si>
    <t>　(1)  住居と生計を共にしている人々の集まりまたは一戸を構えて住んでいる単身者。ただし、これらの世帯と住</t>
    <rPh sb="6" eb="8">
      <t>ジュウキョ</t>
    </rPh>
    <rPh sb="9" eb="11">
      <t>セイケイ</t>
    </rPh>
    <rPh sb="12" eb="13">
      <t>トモ</t>
    </rPh>
    <rPh sb="18" eb="20">
      <t>ヒトビト</t>
    </rPh>
    <rPh sb="21" eb="22">
      <t>アツ</t>
    </rPh>
    <rPh sb="27" eb="29">
      <t>イッコ</t>
    </rPh>
    <rPh sb="30" eb="31">
      <t>カマ</t>
    </rPh>
    <rPh sb="33" eb="34">
      <t>ス</t>
    </rPh>
    <rPh sb="38" eb="41">
      <t>タンシンシャ</t>
    </rPh>
    <rPh sb="50" eb="52">
      <t>セタイ</t>
    </rPh>
    <rPh sb="53" eb="54">
      <t>ジュウ</t>
    </rPh>
    <phoneticPr fontId="2"/>
  </si>
  <si>
    <t>居を共にする単身の住み込みの雇人については、人数に関係なく雇主の世帯に含めた。(2)　上記の世帯と住居を 　</t>
    <rPh sb="0" eb="1">
      <t>キョ</t>
    </rPh>
    <rPh sb="2" eb="3">
      <t>トモ</t>
    </rPh>
    <rPh sb="6" eb="8">
      <t>タンシン</t>
    </rPh>
    <rPh sb="9" eb="10">
      <t>ス</t>
    </rPh>
    <rPh sb="11" eb="12">
      <t>コ</t>
    </rPh>
    <rPh sb="14" eb="15">
      <t>ヤト</t>
    </rPh>
    <rPh sb="15" eb="16">
      <t>ニン</t>
    </rPh>
    <rPh sb="22" eb="24">
      <t>ニンズウ</t>
    </rPh>
    <rPh sb="25" eb="27">
      <t>カンケイ</t>
    </rPh>
    <rPh sb="29" eb="31">
      <t>ヤトイヌシ</t>
    </rPh>
    <rPh sb="32" eb="34">
      <t>セタイ</t>
    </rPh>
    <rPh sb="35" eb="36">
      <t>フク</t>
    </rPh>
    <rPh sb="43" eb="45">
      <t>ジョウキ</t>
    </rPh>
    <rPh sb="46" eb="48">
      <t>セタイ</t>
    </rPh>
    <rPh sb="49" eb="51">
      <t>ジュウキョ</t>
    </rPh>
    <phoneticPr fontId="2"/>
  </si>
  <si>
    <t>　共にし、別に生計を維持している間借りの単身者または下宿屋などに下宿している単身者。(3)　会社・団体・商</t>
    <rPh sb="1" eb="2">
      <t>トモ</t>
    </rPh>
    <rPh sb="5" eb="6">
      <t>ベツ</t>
    </rPh>
    <rPh sb="7" eb="9">
      <t>セイケイ</t>
    </rPh>
    <rPh sb="10" eb="12">
      <t>イジ</t>
    </rPh>
    <rPh sb="16" eb="18">
      <t>マガ</t>
    </rPh>
    <rPh sb="20" eb="23">
      <t>タンシンシャ</t>
    </rPh>
    <rPh sb="26" eb="28">
      <t>ゲシュク</t>
    </rPh>
    <rPh sb="28" eb="29">
      <t>ヤ</t>
    </rPh>
    <rPh sb="32" eb="34">
      <t>ゲシュク</t>
    </rPh>
    <rPh sb="38" eb="41">
      <t>タンシンシャ</t>
    </rPh>
    <rPh sb="46" eb="48">
      <t>カイシャ</t>
    </rPh>
    <rPh sb="49" eb="51">
      <t>ダンタイ</t>
    </rPh>
    <rPh sb="52" eb="53">
      <t>ショウ</t>
    </rPh>
    <phoneticPr fontId="2"/>
  </si>
  <si>
    <t>店・官公庁などの寄宿舎、独身寮などに居住している単身者。　　　　　　　　　　　　　　　　　　　　　　　　</t>
    <rPh sb="0" eb="1">
      <t>テン</t>
    </rPh>
    <rPh sb="2" eb="5">
      <t>カンコウチョウ</t>
    </rPh>
    <rPh sb="8" eb="11">
      <t>キシュクシャ</t>
    </rPh>
    <rPh sb="12" eb="15">
      <t>ドクシンリョウ</t>
    </rPh>
    <rPh sb="18" eb="20">
      <t>キョジュウ</t>
    </rPh>
    <rPh sb="24" eb="27">
      <t>タンシンシャ</t>
    </rPh>
    <phoneticPr fontId="2"/>
  </si>
  <si>
    <t>区　　　　　名</t>
    <rPh sb="0" eb="1">
      <t>ク</t>
    </rPh>
    <rPh sb="6" eb="7">
      <t>メイ</t>
    </rPh>
    <phoneticPr fontId="2"/>
  </si>
  <si>
    <t>一　　　　般　　　　世　　　　帯　　　　数</t>
    <rPh sb="0" eb="1">
      <t>イチ</t>
    </rPh>
    <rPh sb="5" eb="6">
      <t>パン</t>
    </rPh>
    <rPh sb="10" eb="11">
      <t>ヨ</t>
    </rPh>
    <rPh sb="15" eb="16">
      <t>オビ</t>
    </rPh>
    <rPh sb="20" eb="21">
      <t>カズ</t>
    </rPh>
    <phoneticPr fontId="2"/>
  </si>
  <si>
    <t>一　　　般</t>
    <rPh sb="0" eb="1">
      <t>１</t>
    </rPh>
    <rPh sb="4" eb="5">
      <t>バン</t>
    </rPh>
    <phoneticPr fontId="2"/>
  </si>
  <si>
    <t>１　世　帯</t>
    <rPh sb="2" eb="3">
      <t>ヨ</t>
    </rPh>
    <rPh sb="4" eb="5">
      <t>オビ</t>
    </rPh>
    <phoneticPr fontId="2"/>
  </si>
  <si>
    <t>（再掲）</t>
    <rPh sb="1" eb="2">
      <t>サイ</t>
    </rPh>
    <rPh sb="2" eb="3">
      <t>ケイ</t>
    </rPh>
    <phoneticPr fontId="2"/>
  </si>
  <si>
    <t>区　名</t>
    <rPh sb="0" eb="1">
      <t>ク</t>
    </rPh>
    <rPh sb="2" eb="3">
      <t>メイ</t>
    </rPh>
    <phoneticPr fontId="2"/>
  </si>
  <si>
    <t>世　　　　帯　　　　人　　　　員</t>
    <rPh sb="0" eb="1">
      <t>ヨ</t>
    </rPh>
    <rPh sb="5" eb="6">
      <t>オビ</t>
    </rPh>
    <rPh sb="10" eb="11">
      <t>ジン</t>
    </rPh>
    <rPh sb="15" eb="16">
      <t>イン</t>
    </rPh>
    <phoneticPr fontId="2"/>
  </si>
  <si>
    <t>世　　　帯</t>
    <rPh sb="0" eb="1">
      <t>ヨ</t>
    </rPh>
    <rPh sb="4" eb="5">
      <t>オビ</t>
    </rPh>
    <phoneticPr fontId="2"/>
  </si>
  <si>
    <t>当　た　り</t>
    <rPh sb="0" eb="1">
      <t>ア</t>
    </rPh>
    <phoneticPr fontId="2"/>
  </si>
  <si>
    <t>間借り・下宿</t>
    <rPh sb="0" eb="2">
      <t>マガ</t>
    </rPh>
    <rPh sb="4" eb="6">
      <t>ゲシュク</t>
    </rPh>
    <phoneticPr fontId="2"/>
  </si>
  <si>
    <t>会社などの独</t>
    <rPh sb="0" eb="2">
      <t>カイシャ</t>
    </rPh>
    <rPh sb="5" eb="6">
      <t>ドク</t>
    </rPh>
    <phoneticPr fontId="2"/>
  </si>
  <si>
    <t>１　　人</t>
    <rPh sb="3" eb="4">
      <t>ニン</t>
    </rPh>
    <phoneticPr fontId="2"/>
  </si>
  <si>
    <t>２　　人</t>
    <rPh sb="3" eb="4">
      <t>ニン</t>
    </rPh>
    <phoneticPr fontId="2"/>
  </si>
  <si>
    <t>３　　人</t>
    <rPh sb="3" eb="4">
      <t>ニン</t>
    </rPh>
    <phoneticPr fontId="2"/>
  </si>
  <si>
    <t>４　　人</t>
    <rPh sb="3" eb="4">
      <t>ニン</t>
    </rPh>
    <phoneticPr fontId="2"/>
  </si>
  <si>
    <t>５　　人</t>
    <rPh sb="3" eb="4">
      <t>ニン</t>
    </rPh>
    <phoneticPr fontId="2"/>
  </si>
  <si>
    <t>６　　人</t>
    <rPh sb="3" eb="4">
      <t>ニン</t>
    </rPh>
    <phoneticPr fontId="2"/>
  </si>
  <si>
    <t>７　　人</t>
    <rPh sb="3" eb="4">
      <t>ニン</t>
    </rPh>
    <phoneticPr fontId="2"/>
  </si>
  <si>
    <t>８　　人</t>
    <rPh sb="3" eb="4">
      <t>ニン</t>
    </rPh>
    <phoneticPr fontId="2"/>
  </si>
  <si>
    <t>９　　人</t>
    <rPh sb="3" eb="4">
      <t>ニン</t>
    </rPh>
    <phoneticPr fontId="2"/>
  </si>
  <si>
    <t>10人以上</t>
    <rPh sb="2" eb="3">
      <t>ニン</t>
    </rPh>
    <rPh sb="3" eb="5">
      <t>イジョウ</t>
    </rPh>
    <phoneticPr fontId="2"/>
  </si>
  <si>
    <t>人　　　員</t>
    <rPh sb="0" eb="1">
      <t>ヒト</t>
    </rPh>
    <rPh sb="4" eb="5">
      <t>イン</t>
    </rPh>
    <phoneticPr fontId="2"/>
  </si>
  <si>
    <t>などの単身者</t>
    <rPh sb="3" eb="5">
      <t>タンシン</t>
    </rPh>
    <rPh sb="5" eb="6">
      <t>シャ</t>
    </rPh>
    <phoneticPr fontId="2"/>
  </si>
  <si>
    <t>身寮の単身者</t>
    <rPh sb="0" eb="1">
      <t>ミ</t>
    </rPh>
    <rPh sb="1" eb="2">
      <t>リョウ</t>
    </rPh>
    <rPh sb="3" eb="6">
      <t>タンシンシャ</t>
    </rPh>
    <phoneticPr fontId="2"/>
  </si>
  <si>
    <t>総</t>
    <rPh sb="0" eb="1">
      <t>ソウ</t>
    </rPh>
    <phoneticPr fontId="2"/>
  </si>
  <si>
    <t>　　　　数</t>
    <rPh sb="4" eb="5">
      <t>カズ</t>
    </rPh>
    <phoneticPr fontId="2"/>
  </si>
  <si>
    <t>総　数</t>
    <rPh sb="0" eb="1">
      <t>ソウ</t>
    </rPh>
    <rPh sb="2" eb="3">
      <t>スウ</t>
    </rPh>
    <phoneticPr fontId="2"/>
  </si>
  <si>
    <t>１</t>
    <phoneticPr fontId="2"/>
  </si>
  <si>
    <t>都　　　島</t>
    <rPh sb="0" eb="1">
      <t>ミヤコ</t>
    </rPh>
    <rPh sb="4" eb="5">
      <t>シマ</t>
    </rPh>
    <phoneticPr fontId="2"/>
  </si>
  <si>
    <t>福　　　島</t>
    <rPh sb="0" eb="1">
      <t>フク</t>
    </rPh>
    <rPh sb="4" eb="5">
      <t>シマ</t>
    </rPh>
    <phoneticPr fontId="2"/>
  </si>
  <si>
    <t>此　　　花</t>
    <rPh sb="0" eb="1">
      <t>ココ</t>
    </rPh>
    <rPh sb="4" eb="5">
      <t>ハナ</t>
    </rPh>
    <phoneticPr fontId="2"/>
  </si>
  <si>
    <t>中　　　央</t>
    <rPh sb="0" eb="1">
      <t>ナカ</t>
    </rPh>
    <rPh sb="4" eb="5">
      <t>ヒサシ</t>
    </rPh>
    <phoneticPr fontId="2"/>
  </si>
  <si>
    <t>６</t>
  </si>
  <si>
    <t>－</t>
    <phoneticPr fontId="2"/>
  </si>
  <si>
    <t>大　　  正</t>
    <rPh sb="0" eb="1">
      <t>ダイ</t>
    </rPh>
    <rPh sb="5" eb="6">
      <t>セイ</t>
    </rPh>
    <phoneticPr fontId="2"/>
  </si>
  <si>
    <t>天　王　寺</t>
    <rPh sb="0" eb="1">
      <t>テン</t>
    </rPh>
    <rPh sb="2" eb="3">
      <t>オウ</t>
    </rPh>
    <rPh sb="4" eb="5">
      <t>テラ</t>
    </rPh>
    <phoneticPr fontId="2"/>
  </si>
  <si>
    <t>10</t>
    <phoneticPr fontId="2"/>
  </si>
  <si>
    <t>浪　　　速</t>
    <rPh sb="0" eb="1">
      <t>ナミ</t>
    </rPh>
    <rPh sb="4" eb="5">
      <t>ソク</t>
    </rPh>
    <phoneticPr fontId="2"/>
  </si>
  <si>
    <t>11</t>
  </si>
  <si>
    <t>西　淀　川</t>
    <rPh sb="0" eb="1">
      <t>ニシ</t>
    </rPh>
    <rPh sb="2" eb="3">
      <t>ヨド</t>
    </rPh>
    <rPh sb="4" eb="5">
      <t>カワ</t>
    </rPh>
    <phoneticPr fontId="2"/>
  </si>
  <si>
    <t>12</t>
  </si>
  <si>
    <t>淀　　　川</t>
    <rPh sb="0" eb="1">
      <t>ヨド</t>
    </rPh>
    <rPh sb="4" eb="5">
      <t>カワ</t>
    </rPh>
    <phoneticPr fontId="2"/>
  </si>
  <si>
    <t>13</t>
  </si>
  <si>
    <t>東　淀　川</t>
    <rPh sb="0" eb="1">
      <t>ヒガシ</t>
    </rPh>
    <rPh sb="2" eb="3">
      <t>ヨド</t>
    </rPh>
    <rPh sb="4" eb="5">
      <t>カワ</t>
    </rPh>
    <phoneticPr fontId="2"/>
  </si>
  <si>
    <t>14</t>
  </si>
  <si>
    <t>東　　　成</t>
    <rPh sb="0" eb="1">
      <t>ヒガシ</t>
    </rPh>
    <rPh sb="4" eb="5">
      <t>シゲル</t>
    </rPh>
    <phoneticPr fontId="2"/>
  </si>
  <si>
    <t>15</t>
  </si>
  <si>
    <t>生　　　野</t>
    <rPh sb="0" eb="1">
      <t>ショウ</t>
    </rPh>
    <rPh sb="4" eb="5">
      <t>ノ</t>
    </rPh>
    <phoneticPr fontId="2"/>
  </si>
  <si>
    <t>16</t>
  </si>
  <si>
    <t>17</t>
  </si>
  <si>
    <t>城　　　東</t>
    <rPh sb="0" eb="1">
      <t>シロ</t>
    </rPh>
    <rPh sb="4" eb="5">
      <t>ヒガシ</t>
    </rPh>
    <phoneticPr fontId="2"/>
  </si>
  <si>
    <t>18</t>
  </si>
  <si>
    <t>鶴　　　見</t>
    <rPh sb="0" eb="1">
      <t>ツル</t>
    </rPh>
    <rPh sb="4" eb="5">
      <t>ミ</t>
    </rPh>
    <phoneticPr fontId="2"/>
  </si>
  <si>
    <t>19</t>
  </si>
  <si>
    <t>阿　倍　野</t>
    <rPh sb="0" eb="1">
      <t>オモネ</t>
    </rPh>
    <rPh sb="2" eb="3">
      <t>バイ</t>
    </rPh>
    <rPh sb="4" eb="5">
      <t>ノ</t>
    </rPh>
    <phoneticPr fontId="2"/>
  </si>
  <si>
    <t>20</t>
  </si>
  <si>
    <t>住　之　江</t>
    <rPh sb="0" eb="1">
      <t>ジュウ</t>
    </rPh>
    <rPh sb="2" eb="3">
      <t>コレ</t>
    </rPh>
    <rPh sb="4" eb="5">
      <t>エ</t>
    </rPh>
    <phoneticPr fontId="2"/>
  </si>
  <si>
    <t>21</t>
  </si>
  <si>
    <t>住　　　吉</t>
    <rPh sb="0" eb="1">
      <t>ジュウ</t>
    </rPh>
    <rPh sb="4" eb="5">
      <t>キチ</t>
    </rPh>
    <phoneticPr fontId="2"/>
  </si>
  <si>
    <t>22</t>
  </si>
  <si>
    <t>東　住　吉</t>
    <rPh sb="0" eb="1">
      <t>ヒガシ</t>
    </rPh>
    <rPh sb="2" eb="3">
      <t>ジュウ</t>
    </rPh>
    <rPh sb="4" eb="5">
      <t>キチ</t>
    </rPh>
    <phoneticPr fontId="2"/>
  </si>
  <si>
    <t>23</t>
  </si>
  <si>
    <t>平　　　野</t>
    <rPh sb="0" eb="1">
      <t>ヒラ</t>
    </rPh>
    <rPh sb="4" eb="5">
      <t>ノ</t>
    </rPh>
    <phoneticPr fontId="2"/>
  </si>
  <si>
    <t>24</t>
  </si>
  <si>
    <t>西　　　成</t>
    <rPh sb="0" eb="1">
      <t>ニシ</t>
    </rPh>
    <rPh sb="4" eb="5">
      <t>シゲル</t>
    </rPh>
    <phoneticPr fontId="2"/>
  </si>
  <si>
    <t>　資　料　　総務省統計局</t>
    <rPh sb="1" eb="2">
      <t>シ</t>
    </rPh>
    <rPh sb="3" eb="4">
      <t>リョウ</t>
    </rPh>
    <rPh sb="6" eb="8">
      <t>ソウム</t>
    </rPh>
    <rPh sb="8" eb="9">
      <t>ショウ</t>
    </rPh>
    <rPh sb="9" eb="12">
      <t>トウケイキョク</t>
    </rPh>
    <phoneticPr fontId="2"/>
  </si>
  <si>
    <t>・第4表 世帯人員別一般世帯数および世帯人員</t>
    <phoneticPr fontId="2"/>
  </si>
  <si>
    <t>配偶関係、年齢（５歳階級）、男女別15歳以上人口</t>
    <rPh sb="0" eb="2">
      <t>ハイグウ</t>
    </rPh>
    <rPh sb="2" eb="4">
      <t>カンケイ</t>
    </rPh>
    <rPh sb="5" eb="7">
      <t>ネンレイ</t>
    </rPh>
    <rPh sb="9" eb="10">
      <t>サイ</t>
    </rPh>
    <rPh sb="10" eb="12">
      <t>カイキュウ</t>
    </rPh>
    <rPh sb="14" eb="16">
      <t>ダンジョ</t>
    </rPh>
    <rPh sb="16" eb="17">
      <t>ベツ</t>
    </rPh>
    <rPh sb="19" eb="22">
      <t>サイイジョウ</t>
    </rPh>
    <rPh sb="22" eb="24">
      <t>ジンコウ</t>
    </rPh>
    <phoneticPr fontId="2"/>
  </si>
  <si>
    <t>この表は平成12年10月１日現在で実施した国勢調査の結果により作成した。</t>
    <rPh sb="2" eb="3">
      <t>ヒョウ</t>
    </rPh>
    <rPh sb="4" eb="6">
      <t>ヘイセイ</t>
    </rPh>
    <rPh sb="8" eb="9">
      <t>ネン</t>
    </rPh>
    <rPh sb="11" eb="12">
      <t>ガツ</t>
    </rPh>
    <rPh sb="13" eb="14">
      <t>ニチ</t>
    </rPh>
    <rPh sb="14" eb="16">
      <t>ゲンザイ</t>
    </rPh>
    <rPh sb="17" eb="19">
      <t>ジッシ</t>
    </rPh>
    <rPh sb="21" eb="23">
      <t>コクセイ</t>
    </rPh>
    <rPh sb="23" eb="25">
      <t>チョウサ</t>
    </rPh>
    <rPh sb="26" eb="28">
      <t>ケッカ</t>
    </rPh>
    <rPh sb="31" eb="33">
      <t>サクセイ</t>
    </rPh>
    <phoneticPr fontId="2"/>
  </si>
  <si>
    <t>男女、</t>
    <rPh sb="0" eb="2">
      <t>ダンジョ</t>
    </rPh>
    <phoneticPr fontId="2"/>
  </si>
  <si>
    <t>総数1)</t>
    <rPh sb="0" eb="1">
      <t>フサ</t>
    </rPh>
    <rPh sb="1" eb="2">
      <t>カズ</t>
    </rPh>
    <phoneticPr fontId="2"/>
  </si>
  <si>
    <t>未　婚</t>
    <rPh sb="0" eb="1">
      <t>ミ</t>
    </rPh>
    <rPh sb="2" eb="3">
      <t>コン</t>
    </rPh>
    <phoneticPr fontId="2"/>
  </si>
  <si>
    <t>有配偶</t>
    <rPh sb="0" eb="1">
      <t>ユウ</t>
    </rPh>
    <rPh sb="1" eb="2">
      <t>クバ</t>
    </rPh>
    <rPh sb="2" eb="3">
      <t>タグ</t>
    </rPh>
    <phoneticPr fontId="2"/>
  </si>
  <si>
    <t>死　別</t>
    <rPh sb="0" eb="1">
      <t>シ</t>
    </rPh>
    <rPh sb="2" eb="3">
      <t>ベツ</t>
    </rPh>
    <phoneticPr fontId="2"/>
  </si>
  <si>
    <t>離　別</t>
    <rPh sb="0" eb="1">
      <t>リ</t>
    </rPh>
    <rPh sb="2" eb="3">
      <t>ベツ</t>
    </rPh>
    <phoneticPr fontId="2"/>
  </si>
  <si>
    <t>年　齢</t>
    <phoneticPr fontId="2"/>
  </si>
  <si>
    <t>未 婚 率</t>
    <rPh sb="0" eb="1">
      <t>ミ</t>
    </rPh>
    <rPh sb="2" eb="3">
      <t>コン</t>
    </rPh>
    <rPh sb="4" eb="5">
      <t>リツ</t>
    </rPh>
    <phoneticPr fontId="2"/>
  </si>
  <si>
    <t>有配偶率</t>
    <rPh sb="0" eb="1">
      <t>ユウ</t>
    </rPh>
    <rPh sb="1" eb="3">
      <t>ハイグウ</t>
    </rPh>
    <rPh sb="3" eb="4">
      <t>リツ</t>
    </rPh>
    <phoneticPr fontId="2"/>
  </si>
  <si>
    <t>死 別 率</t>
    <rPh sb="0" eb="1">
      <t>シ</t>
    </rPh>
    <rPh sb="2" eb="3">
      <t>ベツ</t>
    </rPh>
    <rPh sb="4" eb="5">
      <t>リツ</t>
    </rPh>
    <phoneticPr fontId="2"/>
  </si>
  <si>
    <t>離 別 率</t>
    <rPh sb="0" eb="1">
      <t>リ</t>
    </rPh>
    <rPh sb="2" eb="3">
      <t>ベツ</t>
    </rPh>
    <rPh sb="4" eb="5">
      <t>リツ</t>
    </rPh>
    <phoneticPr fontId="2"/>
  </si>
  <si>
    <t>15～19歳</t>
    <rPh sb="5" eb="6">
      <t>サイ</t>
    </rPh>
    <phoneticPr fontId="2"/>
  </si>
  <si>
    <t>20～24　</t>
    <phoneticPr fontId="2"/>
  </si>
  <si>
    <t>25～29　</t>
    <phoneticPr fontId="2"/>
  </si>
  <si>
    <t>30～34　</t>
    <phoneticPr fontId="2"/>
  </si>
  <si>
    <t>35～39　</t>
    <phoneticPr fontId="2"/>
  </si>
  <si>
    <t>40～44　</t>
    <phoneticPr fontId="2"/>
  </si>
  <si>
    <t>45～49　</t>
    <phoneticPr fontId="2"/>
  </si>
  <si>
    <t>50～54　</t>
    <phoneticPr fontId="2"/>
  </si>
  <si>
    <t>55～59　</t>
    <phoneticPr fontId="2"/>
  </si>
  <si>
    <t>60～64　</t>
    <phoneticPr fontId="2"/>
  </si>
  <si>
    <t>65～69　</t>
    <phoneticPr fontId="2"/>
  </si>
  <si>
    <t>70～74　</t>
    <phoneticPr fontId="2"/>
  </si>
  <si>
    <t>75歳以上</t>
    <rPh sb="2" eb="3">
      <t>サイ</t>
    </rPh>
    <rPh sb="3" eb="5">
      <t>イジョウ</t>
    </rPh>
    <phoneticPr fontId="2"/>
  </si>
  <si>
    <t>1)　配偶関係「不詳」を含む。</t>
    <rPh sb="3" eb="5">
      <t>ハイグウ</t>
    </rPh>
    <rPh sb="5" eb="7">
      <t>カンケイ</t>
    </rPh>
    <rPh sb="8" eb="10">
      <t>フショウ</t>
    </rPh>
    <rPh sb="12" eb="13">
      <t>フク</t>
    </rPh>
    <phoneticPr fontId="2"/>
  </si>
  <si>
    <t>・第5表 配偶関係、年齢（5歳階級）、男女別15歳以上人口</t>
    <phoneticPr fontId="2"/>
  </si>
  <si>
    <t>配偶関係、男女別15歳以上人口</t>
    <rPh sb="0" eb="2">
      <t>ハイグウ</t>
    </rPh>
    <rPh sb="2" eb="4">
      <t>カンケイ</t>
    </rPh>
    <rPh sb="5" eb="7">
      <t>ダンジョ</t>
    </rPh>
    <rPh sb="7" eb="8">
      <t>ベツ</t>
    </rPh>
    <rPh sb="10" eb="11">
      <t>サイ</t>
    </rPh>
    <rPh sb="11" eb="13">
      <t>イジョウ</t>
    </rPh>
    <rPh sb="13" eb="15">
      <t>ジンコウ</t>
    </rPh>
    <phoneticPr fontId="2"/>
  </si>
  <si>
    <t>この表は平成12年10月1日現在で実施した国勢調査の結果により作成した。</t>
    <rPh sb="2" eb="3">
      <t>ヒョウ</t>
    </rPh>
    <rPh sb="4" eb="6">
      <t>ヘイセイ</t>
    </rPh>
    <rPh sb="8" eb="9">
      <t>ネン</t>
    </rPh>
    <rPh sb="11" eb="12">
      <t>ガツ</t>
    </rPh>
    <rPh sb="13" eb="14">
      <t>ニチ</t>
    </rPh>
    <rPh sb="14" eb="16">
      <t>ゲンザイ</t>
    </rPh>
    <rPh sb="17" eb="19">
      <t>ジッシ</t>
    </rPh>
    <rPh sb="21" eb="23">
      <t>コクセイ</t>
    </rPh>
    <rPh sb="23" eb="25">
      <t>チョウサ</t>
    </rPh>
    <rPh sb="26" eb="28">
      <t>ケッカ</t>
    </rPh>
    <rPh sb="31" eb="33">
      <t>サクセイ</t>
    </rPh>
    <phoneticPr fontId="2"/>
  </si>
  <si>
    <t>区　　　名</t>
    <rPh sb="0" eb="1">
      <t>ク</t>
    </rPh>
    <rPh sb="4" eb="5">
      <t>メイ</t>
    </rPh>
    <phoneticPr fontId="2"/>
  </si>
  <si>
    <t>総数　1)</t>
    <rPh sb="0" eb="1">
      <t>フサ</t>
    </rPh>
    <rPh sb="1" eb="2">
      <t>カズ</t>
    </rPh>
    <phoneticPr fontId="2"/>
  </si>
  <si>
    <t>有配偶</t>
    <rPh sb="0" eb="1">
      <t>ユウ</t>
    </rPh>
    <rPh sb="1" eb="3">
      <t>ハイグウ</t>
    </rPh>
    <phoneticPr fontId="2"/>
  </si>
  <si>
    <t>都　島</t>
  </si>
  <si>
    <t>福　島</t>
  </si>
  <si>
    <t>此　花</t>
  </si>
  <si>
    <t>中　央</t>
  </si>
  <si>
    <t>大  正</t>
    <phoneticPr fontId="2"/>
  </si>
  <si>
    <t>浪　速</t>
  </si>
  <si>
    <t>淀　川</t>
  </si>
  <si>
    <t>東　成</t>
  </si>
  <si>
    <t>生　野</t>
  </si>
  <si>
    <t>城　東</t>
  </si>
  <si>
    <t>鶴　見</t>
  </si>
  <si>
    <t>住　吉</t>
  </si>
  <si>
    <t>平　野</t>
  </si>
  <si>
    <t>西　成</t>
  </si>
  <si>
    <t>　注　　　　1)　配偶関係「不詳」を含む。</t>
    <rPh sb="9" eb="11">
      <t>ハイグウ</t>
    </rPh>
    <rPh sb="11" eb="13">
      <t>カンケイ</t>
    </rPh>
    <phoneticPr fontId="2"/>
  </si>
  <si>
    <t>　資　料　　総務省統計局</t>
  </si>
  <si>
    <t>・第6表 配偶関係、男女別15歳以上人口</t>
    <phoneticPr fontId="2"/>
  </si>
  <si>
    <t>世帯の家族類型別一般世帯数、　</t>
  </si>
  <si>
    <t>　一般世帯人員および親族人員</t>
  </si>
  <si>
    <t>この表は、平成12年10月１日現在で実施　</t>
  </si>
  <si>
    <t>　　した国勢調査の結果により作成した。</t>
  </si>
  <si>
    <t>区　　　　　　名</t>
  </si>
  <si>
    <t>総　数</t>
  </si>
  <si>
    <t>親　　　　　　　　　　　　　　　　　　　族　　　　　　　　　　　　　　　　　　　世　　　　　　　　　　　　　　　　　　　帯</t>
    <phoneticPr fontId="2"/>
  </si>
  <si>
    <t>非親族　　世　帯</t>
  </si>
  <si>
    <t>単　独　　　世　帯</t>
  </si>
  <si>
    <t>（　再　掲　）</t>
  </si>
  <si>
    <t>区名</t>
  </si>
  <si>
    <t>核　　家　　族　　世　　帯</t>
  </si>
  <si>
    <t>そ　　の　　他　　の　　親　　族　　世　　帯</t>
  </si>
  <si>
    <t>母　子　　　世　帯</t>
  </si>
  <si>
    <t>父　子
世　帯</t>
    <phoneticPr fontId="2"/>
  </si>
  <si>
    <t>夫婦のみ　の 世 帯</t>
  </si>
  <si>
    <t>夫 婦 と　　子供から　成る世帯</t>
  </si>
  <si>
    <t>男 親 と　　子供から　成る世帯</t>
  </si>
  <si>
    <t>女 親 と　　子供から　成る世帯</t>
  </si>
  <si>
    <t>夫 婦 と　　両親から　成る世帯</t>
  </si>
  <si>
    <t>夫 婦 と
ひとり親
から成る
世帯</t>
  </si>
  <si>
    <t>夫 婦 、　　子 供 と　　両親から　成る世帯　　(1)</t>
  </si>
  <si>
    <t>夫 婦 、　　子 供 と　　ひとり親から成る世帯　(1)　</t>
  </si>
  <si>
    <t>夫 婦 と　　他の親族（親、子　供を含ま　な い ）　　から成る　世　　帯</t>
  </si>
  <si>
    <t>夫 婦 、　　子 供 と　　他の親族（親を含　まない）　から成る　世　　帯</t>
  </si>
  <si>
    <t>夫 婦 、　　親と他の　親族（子　供を含ま　な い ）　　から成る　世帯(1)</t>
  </si>
  <si>
    <t xml:space="preserve">夫 婦 、　　子 供 、　　親と他の　親族から　成る世帯　(1) </t>
  </si>
  <si>
    <t>兄弟姉妹　のみから　成る世帯</t>
  </si>
  <si>
    <t>他に分類　されない　親族世帯</t>
  </si>
  <si>
    <t xml:space="preserve"> 総　　　数</t>
  </si>
  <si>
    <t>総</t>
  </si>
  <si>
    <t xml:space="preserve"> 　(1)　一般世帯数</t>
  </si>
  <si>
    <t>(1)</t>
  </si>
  <si>
    <t xml:space="preserve"> 　(2)　一般世帯人員</t>
  </si>
  <si>
    <t>(2)</t>
  </si>
  <si>
    <t xml:space="preserve"> 　(3)　親族人員</t>
  </si>
  <si>
    <t>(3)</t>
  </si>
  <si>
    <t xml:space="preserve"> 　(4)　１世帯当たり親族人員</t>
  </si>
  <si>
    <t>(4)</t>
  </si>
  <si>
    <t xml:space="preserve"> １　北</t>
  </si>
  <si>
    <t>１</t>
  </si>
  <si>
    <t xml:space="preserve"> ２　都　島</t>
  </si>
  <si>
    <t xml:space="preserve"> ３　福　島</t>
  </si>
  <si>
    <t xml:space="preserve"> ４　此　花</t>
  </si>
  <si>
    <t xml:space="preserve"> ５　中　央</t>
  </si>
  <si>
    <t xml:space="preserve"> ６　西</t>
  </si>
  <si>
    <t xml:space="preserve"> ７　港</t>
  </si>
  <si>
    <t xml:space="preserve"> ８　大　正</t>
  </si>
  <si>
    <t xml:space="preserve"> ９　天王寺</t>
  </si>
  <si>
    <t xml:space="preserve"> 10　浪　速</t>
  </si>
  <si>
    <t>10</t>
  </si>
  <si>
    <t xml:space="preserve"> 11　西淀川</t>
  </si>
  <si>
    <t xml:space="preserve"> 12　淀　川</t>
  </si>
  <si>
    <t xml:space="preserve"> 13　東淀川</t>
  </si>
  <si>
    <t xml:space="preserve"> 14　東　成</t>
  </si>
  <si>
    <t xml:space="preserve"> 15　生  野</t>
  </si>
  <si>
    <t xml:space="preserve"> 16　旭</t>
  </si>
  <si>
    <t xml:space="preserve"> 17　城　東</t>
  </si>
  <si>
    <t xml:space="preserve"> 18　鶴　見</t>
  </si>
  <si>
    <t xml:space="preserve"> 19　阿倍野</t>
  </si>
  <si>
    <t xml:space="preserve"> 20　住之江</t>
  </si>
  <si>
    <t xml:space="preserve"> 21　住　吉</t>
  </si>
  <si>
    <t xml:space="preserve"> 22　東住吉</t>
  </si>
  <si>
    <t xml:space="preserve"> 23　平  野</t>
  </si>
  <si>
    <t xml:space="preserve"> 24　西　成</t>
  </si>
  <si>
    <t>　注　　　　夫の親か妻の親か特定できない場合を含む。</t>
  </si>
  <si>
    <t>・第7表 世帯の家族類型別一般世帯数、一般世帯人員および親族人員</t>
    <phoneticPr fontId="2"/>
  </si>
  <si>
    <t>年齢（５歳階級）、男女別高齢単身者数</t>
    <rPh sb="0" eb="1">
      <t>トシ</t>
    </rPh>
    <rPh sb="1" eb="2">
      <t>ヨワイ</t>
    </rPh>
    <rPh sb="4" eb="5">
      <t>サイ</t>
    </rPh>
    <rPh sb="5" eb="7">
      <t>カイキュウ</t>
    </rPh>
    <rPh sb="9" eb="10">
      <t>オトコ</t>
    </rPh>
    <phoneticPr fontId="2"/>
  </si>
  <si>
    <t>この表は、平成12年10月１日現在で実施した国勢調査の結果により作成した。</t>
    <rPh sb="2" eb="3">
      <t>ヒョウ</t>
    </rPh>
    <rPh sb="5" eb="7">
      <t>ヘイセイ</t>
    </rPh>
    <rPh sb="9" eb="10">
      <t>ネン</t>
    </rPh>
    <rPh sb="12" eb="13">
      <t>ガツ</t>
    </rPh>
    <rPh sb="14" eb="15">
      <t>ニチ</t>
    </rPh>
    <rPh sb="15" eb="17">
      <t>ゲンザイ</t>
    </rPh>
    <rPh sb="18" eb="20">
      <t>ジッシ</t>
    </rPh>
    <phoneticPr fontId="2"/>
  </si>
  <si>
    <t>区　　　　　　名</t>
    <rPh sb="0" eb="1">
      <t>ク</t>
    </rPh>
    <rPh sb="7" eb="8">
      <t>メイ</t>
    </rPh>
    <phoneticPr fontId="2"/>
  </si>
  <si>
    <t>65～69歳</t>
    <rPh sb="5" eb="6">
      <t>サイ</t>
    </rPh>
    <phoneticPr fontId="2"/>
  </si>
  <si>
    <t>70～74歳</t>
    <rPh sb="5" eb="6">
      <t>サイ</t>
    </rPh>
    <phoneticPr fontId="2"/>
  </si>
  <si>
    <t>75～79歳</t>
    <rPh sb="5" eb="6">
      <t>サイ</t>
    </rPh>
    <phoneticPr fontId="2"/>
  </si>
  <si>
    <t>80～84歳</t>
    <rPh sb="5" eb="6">
      <t>サイ</t>
    </rPh>
    <phoneticPr fontId="2"/>
  </si>
  <si>
    <t>85歳以上</t>
    <rPh sb="2" eb="3">
      <t>サイ</t>
    </rPh>
    <rPh sb="3" eb="5">
      <t>イジョウ</t>
    </rPh>
    <phoneticPr fontId="2"/>
  </si>
  <si>
    <t>（別掲）</t>
    <rPh sb="1" eb="2">
      <t>ベツ</t>
    </rPh>
    <rPh sb="2" eb="3">
      <t>ケイ</t>
    </rPh>
    <phoneticPr fontId="2"/>
  </si>
  <si>
    <t>高齢単身者の男女</t>
    <rPh sb="0" eb="2">
      <t>コウレイ</t>
    </rPh>
    <rPh sb="2" eb="5">
      <t>タンシンシャ</t>
    </rPh>
    <rPh sb="6" eb="8">
      <t>ダンジョ</t>
    </rPh>
    <phoneticPr fontId="2"/>
  </si>
  <si>
    <t>60歳以上</t>
    <rPh sb="2" eb="3">
      <t>サイ</t>
    </rPh>
    <rPh sb="3" eb="5">
      <t>イジョウ</t>
    </rPh>
    <phoneticPr fontId="2"/>
  </si>
  <si>
    <t xml:space="preserve"> 総　数</t>
    <rPh sb="1" eb="2">
      <t>フサ</t>
    </rPh>
    <rPh sb="3" eb="4">
      <t>カズ</t>
    </rPh>
    <phoneticPr fontId="2"/>
  </si>
  <si>
    <t>　 65歳以上の単身者数</t>
    <rPh sb="4" eb="5">
      <t>サイ</t>
    </rPh>
    <rPh sb="5" eb="7">
      <t>イジョウ</t>
    </rPh>
    <rPh sb="8" eb="11">
      <t>タンシンシャ</t>
    </rPh>
    <rPh sb="11" eb="12">
      <t>スウ</t>
    </rPh>
    <phoneticPr fontId="2"/>
  </si>
  <si>
    <t>　 　　　　男</t>
    <rPh sb="6" eb="7">
      <t>オトコ</t>
    </rPh>
    <phoneticPr fontId="2"/>
  </si>
  <si>
    <t>　　 　　　女</t>
    <rPh sb="6" eb="7">
      <t>オンナ</t>
    </rPh>
    <phoneticPr fontId="2"/>
  </si>
  <si>
    <t xml:space="preserve"> 北</t>
    <rPh sb="1" eb="2">
      <t>キタ</t>
    </rPh>
    <phoneticPr fontId="2"/>
  </si>
  <si>
    <t xml:space="preserve"> 都　島</t>
    <rPh sb="1" eb="2">
      <t>ミヤコ</t>
    </rPh>
    <rPh sb="3" eb="4">
      <t>シマ</t>
    </rPh>
    <phoneticPr fontId="2"/>
  </si>
  <si>
    <t xml:space="preserve"> 福　島</t>
    <rPh sb="1" eb="2">
      <t>フク</t>
    </rPh>
    <rPh sb="3" eb="4">
      <t>シマ</t>
    </rPh>
    <phoneticPr fontId="2"/>
  </si>
  <si>
    <t xml:space="preserve"> 此　花</t>
    <rPh sb="1" eb="2">
      <t>ココ</t>
    </rPh>
    <rPh sb="3" eb="4">
      <t>ハナ</t>
    </rPh>
    <phoneticPr fontId="2"/>
  </si>
  <si>
    <t xml:space="preserve"> 中　央</t>
    <rPh sb="1" eb="2">
      <t>ナカ</t>
    </rPh>
    <rPh sb="3" eb="4">
      <t>ヒサシ</t>
    </rPh>
    <phoneticPr fontId="2"/>
  </si>
  <si>
    <t xml:space="preserve"> 西</t>
    <rPh sb="1" eb="2">
      <t>ニシ</t>
    </rPh>
    <phoneticPr fontId="2"/>
  </si>
  <si>
    <t xml:space="preserve"> 港</t>
    <rPh sb="1" eb="2">
      <t>ミナト</t>
    </rPh>
    <phoneticPr fontId="2"/>
  </si>
  <si>
    <t xml:space="preserve"> 大　正</t>
    <rPh sb="1" eb="2">
      <t>ダイ</t>
    </rPh>
    <rPh sb="3" eb="4">
      <t>セイ</t>
    </rPh>
    <phoneticPr fontId="2"/>
  </si>
  <si>
    <t xml:space="preserve"> 天王寺</t>
    <rPh sb="1" eb="4">
      <t>テンノウジ</t>
    </rPh>
    <phoneticPr fontId="2"/>
  </si>
  <si>
    <t xml:space="preserve"> 浪　速</t>
    <rPh sb="1" eb="2">
      <t>ナミ</t>
    </rPh>
    <rPh sb="3" eb="4">
      <t>ソク</t>
    </rPh>
    <phoneticPr fontId="2"/>
  </si>
  <si>
    <t xml:space="preserve"> 西淀川</t>
    <rPh sb="1" eb="4">
      <t>ニシヨドガワ</t>
    </rPh>
    <phoneticPr fontId="2"/>
  </si>
  <si>
    <t xml:space="preserve"> 淀  川</t>
    <rPh sb="1" eb="2">
      <t>ヨド</t>
    </rPh>
    <rPh sb="4" eb="5">
      <t>カワ</t>
    </rPh>
    <phoneticPr fontId="2"/>
  </si>
  <si>
    <t>　　　 　　男</t>
    <rPh sb="6" eb="7">
      <t>オトコ</t>
    </rPh>
    <phoneticPr fontId="2"/>
  </si>
  <si>
    <t xml:space="preserve"> 東淀川</t>
    <rPh sb="1" eb="4">
      <t>ヒガシヨドガワ</t>
    </rPh>
    <phoneticPr fontId="2"/>
  </si>
  <si>
    <t xml:space="preserve"> 東　成</t>
    <rPh sb="1" eb="2">
      <t>ヒガシ</t>
    </rPh>
    <rPh sb="3" eb="4">
      <t>シゲル</t>
    </rPh>
    <phoneticPr fontId="2"/>
  </si>
  <si>
    <t xml:space="preserve"> 生　野</t>
    <rPh sb="1" eb="2">
      <t>ショウ</t>
    </rPh>
    <rPh sb="3" eb="4">
      <t>ノ</t>
    </rPh>
    <phoneticPr fontId="2"/>
  </si>
  <si>
    <t xml:space="preserve"> 旭</t>
    <rPh sb="1" eb="2">
      <t>アサヒ</t>
    </rPh>
    <phoneticPr fontId="2"/>
  </si>
  <si>
    <t xml:space="preserve"> 城　東</t>
    <rPh sb="1" eb="2">
      <t>シロ</t>
    </rPh>
    <rPh sb="3" eb="4">
      <t>ヒガシ</t>
    </rPh>
    <phoneticPr fontId="2"/>
  </si>
  <si>
    <t xml:space="preserve"> 鶴　見</t>
    <rPh sb="1" eb="2">
      <t>ツル</t>
    </rPh>
    <rPh sb="3" eb="4">
      <t>ミ</t>
    </rPh>
    <phoneticPr fontId="2"/>
  </si>
  <si>
    <t xml:space="preserve"> 阿倍野</t>
    <rPh sb="1" eb="4">
      <t>アベノ</t>
    </rPh>
    <phoneticPr fontId="2"/>
  </si>
  <si>
    <t xml:space="preserve"> 住之江</t>
    <rPh sb="1" eb="4">
      <t>スミノエ</t>
    </rPh>
    <phoneticPr fontId="2"/>
  </si>
  <si>
    <t xml:space="preserve"> 住　吉</t>
    <rPh sb="1" eb="2">
      <t>ジュウ</t>
    </rPh>
    <rPh sb="3" eb="4">
      <t>キチ</t>
    </rPh>
    <phoneticPr fontId="2"/>
  </si>
  <si>
    <t xml:space="preserve"> 東住吉</t>
    <rPh sb="1" eb="4">
      <t>ヒガシスミヨシ</t>
    </rPh>
    <phoneticPr fontId="2"/>
  </si>
  <si>
    <t xml:space="preserve"> 平　野</t>
    <rPh sb="1" eb="2">
      <t>ヒラ</t>
    </rPh>
    <rPh sb="3" eb="4">
      <t>ノ</t>
    </rPh>
    <phoneticPr fontId="2"/>
  </si>
  <si>
    <t xml:space="preserve"> 西　成</t>
    <rPh sb="1" eb="2">
      <t>ニシ</t>
    </rPh>
    <rPh sb="3" eb="4">
      <t>シゲル</t>
    </rPh>
    <phoneticPr fontId="2"/>
  </si>
  <si>
    <t xml:space="preserve">・第8表 年齢（5歳階級）、男女別高齢単身者数 </t>
    <phoneticPr fontId="2"/>
  </si>
  <si>
    <t>夫の年齢（５歳階級）、妻の年齢（５歳階級）別高齢夫婦世帯数　</t>
    <rPh sb="0" eb="1">
      <t>オット</t>
    </rPh>
    <rPh sb="2" eb="4">
      <t>ネンレイ</t>
    </rPh>
    <rPh sb="6" eb="7">
      <t>サイ</t>
    </rPh>
    <rPh sb="7" eb="9">
      <t>カイキュウ</t>
    </rPh>
    <rPh sb="11" eb="12">
      <t>ツマ</t>
    </rPh>
    <phoneticPr fontId="2"/>
  </si>
  <si>
    <t>この表は、平成12年10月１日現在で実施 した国勢調査の結果により作成した。　</t>
    <rPh sb="2" eb="3">
      <t>ヒョウ</t>
    </rPh>
    <rPh sb="5" eb="7">
      <t>ヘイセイ</t>
    </rPh>
    <rPh sb="9" eb="10">
      <t>ネン</t>
    </rPh>
    <rPh sb="12" eb="13">
      <t>ガツ</t>
    </rPh>
    <rPh sb="14" eb="15">
      <t>ニチ</t>
    </rPh>
    <rPh sb="15" eb="17">
      <t>ゲンザイ</t>
    </rPh>
    <rPh sb="18" eb="20">
      <t>ジッシ</t>
    </rPh>
    <phoneticPr fontId="2"/>
  </si>
  <si>
    <t>区　　名</t>
    <rPh sb="0" eb="1">
      <t>ク</t>
    </rPh>
    <rPh sb="3" eb="4">
      <t>メイ</t>
    </rPh>
    <phoneticPr fontId="2"/>
  </si>
  <si>
    <t>妻　　　が　　　60　　　歳　　　以　　　上</t>
    <rPh sb="0" eb="1">
      <t>ツマ</t>
    </rPh>
    <rPh sb="13" eb="14">
      <t>サイ</t>
    </rPh>
    <rPh sb="17" eb="18">
      <t>イ</t>
    </rPh>
    <rPh sb="21" eb="22">
      <t>ウエ</t>
    </rPh>
    <phoneticPr fontId="2"/>
  </si>
  <si>
    <t>夫の年齢</t>
    <rPh sb="0" eb="1">
      <t>オット</t>
    </rPh>
    <rPh sb="2" eb="4">
      <t>ネンレイ</t>
    </rPh>
    <phoneticPr fontId="2"/>
  </si>
  <si>
    <t>60～64歳</t>
    <rPh sb="5" eb="6">
      <t>サイ</t>
    </rPh>
    <phoneticPr fontId="2"/>
  </si>
  <si>
    <t>妻が60歳</t>
    <rPh sb="0" eb="1">
      <t>ツマ</t>
    </rPh>
    <rPh sb="4" eb="5">
      <t>サイ</t>
    </rPh>
    <phoneticPr fontId="2"/>
  </si>
  <si>
    <t>（５歳階級）</t>
    <rPh sb="2" eb="3">
      <t>サイ</t>
    </rPh>
    <rPh sb="3" eb="5">
      <t>カイキュウ</t>
    </rPh>
    <phoneticPr fontId="2"/>
  </si>
  <si>
    <t>未　　満</t>
    <rPh sb="0" eb="1">
      <t>ミ</t>
    </rPh>
    <rPh sb="3" eb="4">
      <t>マン</t>
    </rPh>
    <phoneticPr fontId="2"/>
  </si>
  <si>
    <t>　 総　　　　　数</t>
    <rPh sb="2" eb="3">
      <t>フサ</t>
    </rPh>
    <rPh sb="8" eb="9">
      <t>カズ</t>
    </rPh>
    <phoneticPr fontId="2"/>
  </si>
  <si>
    <t>　 　夫が65～69歳</t>
    <rPh sb="3" eb="4">
      <t>オット</t>
    </rPh>
    <rPh sb="10" eb="11">
      <t>サイ</t>
    </rPh>
    <phoneticPr fontId="2"/>
  </si>
  <si>
    <t>　　 　　70～74歳</t>
    <rPh sb="10" eb="11">
      <t>サイ</t>
    </rPh>
    <phoneticPr fontId="2"/>
  </si>
  <si>
    <t>　　 　　75～79歳</t>
    <rPh sb="10" eb="11">
      <t>サイ</t>
    </rPh>
    <phoneticPr fontId="2"/>
  </si>
  <si>
    <t>　　 　　80～84歳</t>
    <rPh sb="10" eb="11">
      <t>サイ</t>
    </rPh>
    <phoneticPr fontId="2"/>
  </si>
  <si>
    <t>　　 　　85歳以上</t>
    <rPh sb="7" eb="8">
      <t>サイ</t>
    </rPh>
    <rPh sb="8" eb="10">
      <t>イジョウ</t>
    </rPh>
    <phoneticPr fontId="2"/>
  </si>
  <si>
    <t>　 （別掲）</t>
    <rPh sb="3" eb="4">
      <t>ベツ</t>
    </rPh>
    <rPh sb="4" eb="5">
      <t>ケイ</t>
    </rPh>
    <phoneticPr fontId="2"/>
  </si>
  <si>
    <t>　 　夫が60歳未満</t>
    <rPh sb="3" eb="4">
      <t>オット</t>
    </rPh>
    <rPh sb="7" eb="8">
      <t>サイ</t>
    </rPh>
    <rPh sb="8" eb="10">
      <t>ミマン</t>
    </rPh>
    <phoneticPr fontId="2"/>
  </si>
  <si>
    <t>　　 　　60～64歳</t>
    <rPh sb="10" eb="11">
      <t>サイ</t>
    </rPh>
    <phoneticPr fontId="2"/>
  </si>
  <si>
    <t xml:space="preserve"> 淀　川</t>
    <rPh sb="1" eb="2">
      <t>ヨド</t>
    </rPh>
    <rPh sb="3" eb="4">
      <t>カワ</t>
    </rPh>
    <phoneticPr fontId="2"/>
  </si>
  <si>
    <t xml:space="preserve"> 東淀川</t>
    <rPh sb="1" eb="2">
      <t>ヒガシ</t>
    </rPh>
    <rPh sb="2" eb="4">
      <t>ヨドガワ</t>
    </rPh>
    <phoneticPr fontId="2"/>
  </si>
  <si>
    <t>・第9表 夫の年齢（5歳階級）、妻の年齢（5歳階級）別高齢夫婦世帯数</t>
    <phoneticPr fontId="2"/>
  </si>
  <si>
    <t>住宅の種類・住宅の所有の関係別一般世帯数</t>
    <rPh sb="0" eb="2">
      <t>ジュウタク</t>
    </rPh>
    <rPh sb="3" eb="5">
      <t>シュルイ</t>
    </rPh>
    <rPh sb="6" eb="8">
      <t>ジュウタク</t>
    </rPh>
    <rPh sb="9" eb="11">
      <t>ショユウ</t>
    </rPh>
    <rPh sb="12" eb="14">
      <t>カンケイ</t>
    </rPh>
    <rPh sb="14" eb="15">
      <t>ベツ</t>
    </rPh>
    <rPh sb="15" eb="17">
      <t>イッパン</t>
    </rPh>
    <rPh sb="17" eb="20">
      <t>セタイスウ</t>
    </rPh>
    <phoneticPr fontId="2"/>
  </si>
  <si>
    <t>この表は、平成12年10月１日現在で実施した国勢調査の結果により作成した。</t>
    <rPh sb="2" eb="3">
      <t>ヒョウ</t>
    </rPh>
    <rPh sb="5" eb="7">
      <t>ヘイセイ</t>
    </rPh>
    <rPh sb="9" eb="10">
      <t>ネン</t>
    </rPh>
    <rPh sb="12" eb="13">
      <t>ガツ</t>
    </rPh>
    <rPh sb="14" eb="15">
      <t>ニチ</t>
    </rPh>
    <rPh sb="15" eb="17">
      <t>ゲンザイ</t>
    </rPh>
    <rPh sb="18" eb="20">
      <t>ジッシ</t>
    </rPh>
    <rPh sb="22" eb="24">
      <t>コクセイ</t>
    </rPh>
    <rPh sb="24" eb="26">
      <t>チョウサ</t>
    </rPh>
    <rPh sb="27" eb="29">
      <t>ケッカ</t>
    </rPh>
    <rPh sb="32" eb="34">
      <t>サクセイ</t>
    </rPh>
    <phoneticPr fontId="2"/>
  </si>
  <si>
    <t>一般世帯数</t>
    <rPh sb="0" eb="2">
      <t>イッパン</t>
    </rPh>
    <rPh sb="2" eb="5">
      <t>セタイスウ</t>
    </rPh>
    <phoneticPr fontId="2"/>
  </si>
  <si>
    <t>住　　宅　　に　　住　　む　　一　　般　　世　　帯　　数</t>
    <rPh sb="0" eb="1">
      <t>ジュウ</t>
    </rPh>
    <rPh sb="3" eb="4">
      <t>タク</t>
    </rPh>
    <rPh sb="9" eb="10">
      <t>ス</t>
    </rPh>
    <rPh sb="15" eb="16">
      <t>１</t>
    </rPh>
    <rPh sb="18" eb="19">
      <t>バン</t>
    </rPh>
    <rPh sb="21" eb="22">
      <t>ヨ</t>
    </rPh>
    <rPh sb="24" eb="25">
      <t>オビ</t>
    </rPh>
    <rPh sb="27" eb="28">
      <t>スウ</t>
    </rPh>
    <phoneticPr fontId="2"/>
  </si>
  <si>
    <t>主　　　　　世　　　　　帯</t>
    <rPh sb="0" eb="1">
      <t>シュ</t>
    </rPh>
    <rPh sb="6" eb="7">
      <t>ヨ</t>
    </rPh>
    <rPh sb="12" eb="13">
      <t>オビ</t>
    </rPh>
    <phoneticPr fontId="2"/>
  </si>
  <si>
    <t>間 借 り</t>
    <rPh sb="0" eb="1">
      <t>アイダ</t>
    </rPh>
    <rPh sb="2" eb="3">
      <t>シャク</t>
    </rPh>
    <phoneticPr fontId="2"/>
  </si>
  <si>
    <t>住宅以外</t>
    <rPh sb="0" eb="2">
      <t>ジュウタク</t>
    </rPh>
    <rPh sb="2" eb="4">
      <t>イガイ</t>
    </rPh>
    <phoneticPr fontId="2"/>
  </si>
  <si>
    <t>持ち家</t>
    <rPh sb="0" eb="1">
      <t>モ</t>
    </rPh>
    <rPh sb="2" eb="3">
      <t>イエ</t>
    </rPh>
    <phoneticPr fontId="2"/>
  </si>
  <si>
    <t>借　　　　　家</t>
    <rPh sb="0" eb="1">
      <t>シャク</t>
    </rPh>
    <rPh sb="6" eb="7">
      <t>イエ</t>
    </rPh>
    <phoneticPr fontId="2"/>
  </si>
  <si>
    <t>給与住宅</t>
    <rPh sb="0" eb="2">
      <t>キュウヨ</t>
    </rPh>
    <rPh sb="2" eb="4">
      <t>ジュウタク</t>
    </rPh>
    <phoneticPr fontId="2"/>
  </si>
  <si>
    <t>に 住 む</t>
    <rPh sb="2" eb="3">
      <t>ス</t>
    </rPh>
    <phoneticPr fontId="2"/>
  </si>
  <si>
    <t>公営・公団・</t>
    <rPh sb="0" eb="2">
      <t>コウエイ</t>
    </rPh>
    <rPh sb="3" eb="5">
      <t>コウダン</t>
    </rPh>
    <phoneticPr fontId="2"/>
  </si>
  <si>
    <t>民営の</t>
    <rPh sb="0" eb="2">
      <t>ミンエイ</t>
    </rPh>
    <phoneticPr fontId="2"/>
  </si>
  <si>
    <t>一般世帯</t>
    <rPh sb="0" eb="2">
      <t>イッパン</t>
    </rPh>
    <rPh sb="2" eb="4">
      <t>セタイ</t>
    </rPh>
    <phoneticPr fontId="2"/>
  </si>
  <si>
    <t>公社の借家</t>
    <rPh sb="0" eb="2">
      <t>コウシャ</t>
    </rPh>
    <rPh sb="3" eb="5">
      <t>シャクヤ</t>
    </rPh>
    <phoneticPr fontId="2"/>
  </si>
  <si>
    <t>借　家</t>
    <rPh sb="0" eb="1">
      <t>シャク</t>
    </rPh>
    <rPh sb="2" eb="3">
      <t>イエ</t>
    </rPh>
    <phoneticPr fontId="2"/>
  </si>
  <si>
    <t>東住吉</t>
    <rPh sb="0" eb="1">
      <t>ヒガシ</t>
    </rPh>
    <rPh sb="1" eb="3">
      <t>スミヨシ</t>
    </rPh>
    <phoneticPr fontId="2"/>
  </si>
  <si>
    <t>・第10表 住宅の種類・住宅の所有の関係別一般世帯数</t>
    <phoneticPr fontId="2"/>
  </si>
  <si>
    <t>住宅の建て方別住宅に住む一般世帯数</t>
    <rPh sb="0" eb="2">
      <t>ジュウタク</t>
    </rPh>
    <rPh sb="3" eb="4">
      <t>タ</t>
    </rPh>
    <rPh sb="5" eb="6">
      <t>カタ</t>
    </rPh>
    <rPh sb="6" eb="7">
      <t>ベツ</t>
    </rPh>
    <rPh sb="7" eb="9">
      <t>ジュウタク</t>
    </rPh>
    <rPh sb="10" eb="11">
      <t>ス</t>
    </rPh>
    <rPh sb="12" eb="14">
      <t>イッパン</t>
    </rPh>
    <rPh sb="14" eb="16">
      <t>セタイ</t>
    </rPh>
    <rPh sb="16" eb="17">
      <t>スウ</t>
    </rPh>
    <phoneticPr fontId="2"/>
  </si>
  <si>
    <t>一戸建</t>
    <rPh sb="0" eb="2">
      <t>イッコ</t>
    </rPh>
    <rPh sb="2" eb="3">
      <t>ダ</t>
    </rPh>
    <phoneticPr fontId="2"/>
  </si>
  <si>
    <t>長屋建</t>
    <rPh sb="0" eb="2">
      <t>ナガヤ</t>
    </rPh>
    <rPh sb="2" eb="3">
      <t>タ</t>
    </rPh>
    <phoneticPr fontId="2"/>
  </si>
  <si>
    <t>共　　　同　　　住　　　宅</t>
    <rPh sb="0" eb="1">
      <t>トモ</t>
    </rPh>
    <rPh sb="4" eb="5">
      <t>ドウ</t>
    </rPh>
    <rPh sb="8" eb="9">
      <t>ジュウ</t>
    </rPh>
    <rPh sb="12" eb="13">
      <t>タク</t>
    </rPh>
    <phoneticPr fontId="2"/>
  </si>
  <si>
    <t>１・２階</t>
    <rPh sb="3" eb="4">
      <t>カイ</t>
    </rPh>
    <phoneticPr fontId="2"/>
  </si>
  <si>
    <t>３～５階</t>
    <rPh sb="3" eb="4">
      <t>カイ</t>
    </rPh>
    <phoneticPr fontId="2"/>
  </si>
  <si>
    <t>６～10階</t>
    <rPh sb="4" eb="5">
      <t>カイ</t>
    </rPh>
    <phoneticPr fontId="2"/>
  </si>
  <si>
    <t>11階以上</t>
    <rPh sb="2" eb="3">
      <t>カイ</t>
    </rPh>
    <rPh sb="3" eb="5">
      <t>イジョウ</t>
    </rPh>
    <phoneticPr fontId="2"/>
  </si>
  <si>
    <t>・第11表 住宅の建て方別住宅に住む一般世帯数</t>
    <phoneticPr fontId="2"/>
  </si>
  <si>
    <t>国籍、年齢（５歳階級）別外国人数</t>
    <rPh sb="0" eb="2">
      <t>コクセキ</t>
    </rPh>
    <rPh sb="3" eb="5">
      <t>ネンレイ</t>
    </rPh>
    <rPh sb="7" eb="8">
      <t>サイ</t>
    </rPh>
    <rPh sb="8" eb="10">
      <t>カイキュウ</t>
    </rPh>
    <rPh sb="11" eb="12">
      <t>ベツ</t>
    </rPh>
    <rPh sb="12" eb="14">
      <t>ガイコク</t>
    </rPh>
    <rPh sb="14" eb="15">
      <t>ジン</t>
    </rPh>
    <rPh sb="15" eb="16">
      <t>スウ</t>
    </rPh>
    <phoneticPr fontId="2"/>
  </si>
  <si>
    <t>総　　　　　　　　　　　　　　　　　　　　　　　　　数</t>
    <rPh sb="0" eb="1">
      <t>フサ</t>
    </rPh>
    <rPh sb="26" eb="27">
      <t>カズ</t>
    </rPh>
    <phoneticPr fontId="2"/>
  </si>
  <si>
    <t>韓国・朝鮮</t>
    <rPh sb="0" eb="2">
      <t>カンコク</t>
    </rPh>
    <rPh sb="3" eb="5">
      <t>チョウセン</t>
    </rPh>
    <phoneticPr fontId="2"/>
  </si>
  <si>
    <t>中　　国</t>
    <rPh sb="0" eb="1">
      <t>ナカ</t>
    </rPh>
    <rPh sb="3" eb="4">
      <t>クニ</t>
    </rPh>
    <phoneticPr fontId="2"/>
  </si>
  <si>
    <t>東　 南　 ア　 ジ　 ア</t>
    <rPh sb="0" eb="1">
      <t>ヒガシ</t>
    </rPh>
    <rPh sb="3" eb="4">
      <t>ミナミ</t>
    </rPh>
    <phoneticPr fontId="2"/>
  </si>
  <si>
    <t>イギリス</t>
    <phoneticPr fontId="2"/>
  </si>
  <si>
    <t>アメリカ</t>
    <phoneticPr fontId="2"/>
  </si>
  <si>
    <t>ブラジル</t>
    <phoneticPr fontId="2"/>
  </si>
  <si>
    <t>ペ ル ー</t>
    <phoneticPr fontId="2"/>
  </si>
  <si>
    <t>そ の 他</t>
    <rPh sb="4" eb="5">
      <t>タ</t>
    </rPh>
    <phoneticPr fontId="2"/>
  </si>
  <si>
    <t>1)</t>
    <phoneticPr fontId="2"/>
  </si>
  <si>
    <t>フィリピン</t>
    <phoneticPr fontId="2"/>
  </si>
  <si>
    <t>タ　　イ</t>
    <phoneticPr fontId="2"/>
  </si>
  <si>
    <t>０～４歳</t>
    <rPh sb="3" eb="4">
      <t>サイ</t>
    </rPh>
    <phoneticPr fontId="2"/>
  </si>
  <si>
    <t>５～９歳</t>
    <rPh sb="3" eb="4">
      <t>サイ</t>
    </rPh>
    <phoneticPr fontId="2"/>
  </si>
  <si>
    <t>10～14歳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</si>
  <si>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</si>
  <si>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</si>
  <si>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</si>
  <si>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</si>
  <si>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</si>
  <si>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</si>
  <si>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</si>
  <si>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</si>
  <si>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75～79再</t>
    <rPh sb="5" eb="6">
      <t>サイ</t>
    </rPh>
    <phoneticPr fontId="2"/>
  </si>
  <si>
    <t>65歳以上</t>
    <rPh sb="2" eb="3">
      <t>サイ</t>
    </rPh>
    <rPh sb="3" eb="5">
      <t>イジョウ</t>
    </rPh>
    <phoneticPr fontId="2"/>
  </si>
  <si>
    <t>　注　　　　1)　無国籍及び国名「不詳」を含む。</t>
    <rPh sb="1" eb="2">
      <t>チュウ</t>
    </rPh>
    <rPh sb="9" eb="12">
      <t>ムコクセキ</t>
    </rPh>
    <rPh sb="12" eb="13">
      <t>オヨ</t>
    </rPh>
    <rPh sb="14" eb="16">
      <t>コクメイ</t>
    </rPh>
    <rPh sb="17" eb="19">
      <t>フショウ</t>
    </rPh>
    <rPh sb="21" eb="22">
      <t>フク</t>
    </rPh>
    <phoneticPr fontId="2"/>
  </si>
  <si>
    <t>・第12表 国籍、年齢（5歳階級）別外国人</t>
    <phoneticPr fontId="2"/>
  </si>
  <si>
    <t>国籍、男女別外国人数</t>
    <rPh sb="0" eb="1">
      <t>クニ</t>
    </rPh>
    <rPh sb="1" eb="2">
      <t>セキ</t>
    </rPh>
    <rPh sb="3" eb="4">
      <t>オトコ</t>
    </rPh>
    <rPh sb="4" eb="5">
      <t>オンナ</t>
    </rPh>
    <rPh sb="5" eb="6">
      <t>ベツ</t>
    </rPh>
    <rPh sb="6" eb="7">
      <t>ソト</t>
    </rPh>
    <rPh sb="7" eb="8">
      <t>クニ</t>
    </rPh>
    <rPh sb="8" eb="9">
      <t>ジン</t>
    </rPh>
    <rPh sb="9" eb="10">
      <t>スウ</t>
    </rPh>
    <phoneticPr fontId="2"/>
  </si>
  <si>
    <t>都　島</t>
    <phoneticPr fontId="2"/>
  </si>
  <si>
    <t>福　島</t>
    <phoneticPr fontId="2"/>
  </si>
  <si>
    <t>此　花</t>
    <phoneticPr fontId="2"/>
  </si>
  <si>
    <t>中　央</t>
    <phoneticPr fontId="2"/>
  </si>
  <si>
    <t>天王寺</t>
    <phoneticPr fontId="2"/>
  </si>
  <si>
    <t>浪　速</t>
    <phoneticPr fontId="2"/>
  </si>
  <si>
    <t>西淀川</t>
    <phoneticPr fontId="2"/>
  </si>
  <si>
    <t>淀　川</t>
    <phoneticPr fontId="2"/>
  </si>
  <si>
    <t>東淀川</t>
    <phoneticPr fontId="2"/>
  </si>
  <si>
    <t>東　成</t>
    <phoneticPr fontId="2"/>
  </si>
  <si>
    <t>生　野</t>
    <phoneticPr fontId="2"/>
  </si>
  <si>
    <t>城　東</t>
    <phoneticPr fontId="2"/>
  </si>
  <si>
    <t>鶴　見</t>
    <phoneticPr fontId="2"/>
  </si>
  <si>
    <t>阿倍野</t>
    <phoneticPr fontId="2"/>
  </si>
  <si>
    <t>住之江</t>
    <phoneticPr fontId="2"/>
  </si>
  <si>
    <t>住　吉</t>
    <phoneticPr fontId="2"/>
  </si>
  <si>
    <t>東住吉</t>
    <phoneticPr fontId="2"/>
  </si>
  <si>
    <t>平　野</t>
    <phoneticPr fontId="2"/>
  </si>
  <si>
    <t>西　成</t>
    <phoneticPr fontId="2"/>
  </si>
  <si>
    <t>・第13表 国籍、男女別外国人数</t>
    <phoneticPr fontId="2"/>
  </si>
  <si>
    <t>平成12年国勢調査結果（確定値）による大阪市の修正推計人口</t>
    <rPh sb="0" eb="2">
      <t>ヘイセイ</t>
    </rPh>
    <rPh sb="4" eb="5">
      <t>ネン</t>
    </rPh>
    <rPh sb="5" eb="7">
      <t>コクセイ</t>
    </rPh>
    <rPh sb="7" eb="9">
      <t>チョウサ</t>
    </rPh>
    <rPh sb="9" eb="11">
      <t>ケッカ</t>
    </rPh>
    <rPh sb="12" eb="14">
      <t>カクテイ</t>
    </rPh>
    <rPh sb="14" eb="15">
      <t>アタイ</t>
    </rPh>
    <rPh sb="19" eb="22">
      <t>オオサカシ</t>
    </rPh>
    <rPh sb="23" eb="25">
      <t>シュウセイ</t>
    </rPh>
    <rPh sb="25" eb="27">
      <t>スイケイ</t>
    </rPh>
    <rPh sb="27" eb="29">
      <t>ジンコウ</t>
    </rPh>
    <phoneticPr fontId="2"/>
  </si>
  <si>
    <t>（各月１日現在）</t>
    <rPh sb="1" eb="2">
      <t>カク</t>
    </rPh>
    <rPh sb="2" eb="3">
      <t>ツキ</t>
    </rPh>
    <rPh sb="4" eb="5">
      <t>ニチ</t>
    </rPh>
    <rPh sb="5" eb="7">
      <t>ゲンザイ</t>
    </rPh>
    <phoneticPr fontId="2"/>
  </si>
  <si>
    <t>大　　　　　　　　　阪　　　　　　　　　市</t>
    <rPh sb="0" eb="1">
      <t>ダイ</t>
    </rPh>
    <rPh sb="10" eb="11">
      <t>サカ</t>
    </rPh>
    <rPh sb="20" eb="21">
      <t>シ</t>
    </rPh>
    <phoneticPr fontId="2"/>
  </si>
  <si>
    <t>年・月</t>
    <rPh sb="0" eb="1">
      <t>ネン</t>
    </rPh>
    <rPh sb="2" eb="3">
      <t>ツキ</t>
    </rPh>
    <phoneticPr fontId="2"/>
  </si>
  <si>
    <t>世帯数</t>
    <rPh sb="0" eb="3">
      <t>セタイスウ</t>
    </rPh>
    <phoneticPr fontId="2"/>
  </si>
  <si>
    <t>人　　　　　口</t>
    <rPh sb="0" eb="1">
      <t>ヒト</t>
    </rPh>
    <rPh sb="6" eb="7">
      <t>クチ</t>
    </rPh>
    <phoneticPr fontId="2"/>
  </si>
  <si>
    <t>平成７年10月</t>
    <rPh sb="0" eb="2">
      <t>ヘイセイ</t>
    </rPh>
    <rPh sb="3" eb="4">
      <t>ネン</t>
    </rPh>
    <rPh sb="6" eb="7">
      <t>ガツ</t>
    </rPh>
    <phoneticPr fontId="2"/>
  </si>
  <si>
    <t>平成10年10月</t>
    <rPh sb="0" eb="2">
      <t>ヘイセイ</t>
    </rPh>
    <rPh sb="4" eb="5">
      <t>ネン</t>
    </rPh>
    <rPh sb="7" eb="8">
      <t>ガツ</t>
    </rPh>
    <phoneticPr fontId="2"/>
  </si>
  <si>
    <t>　　　　11月</t>
    <rPh sb="6" eb="7">
      <t>ガツ</t>
    </rPh>
    <phoneticPr fontId="2"/>
  </si>
  <si>
    <t>　　　　12月</t>
    <rPh sb="6" eb="7">
      <t>ガツ</t>
    </rPh>
    <phoneticPr fontId="2"/>
  </si>
  <si>
    <t>平成８年１月</t>
    <rPh sb="0" eb="2">
      <t>ヘイセイ</t>
    </rPh>
    <rPh sb="3" eb="4">
      <t>ネン</t>
    </rPh>
    <rPh sb="5" eb="6">
      <t>ガツ</t>
    </rPh>
    <phoneticPr fontId="2"/>
  </si>
  <si>
    <t>平成11年１月</t>
    <rPh sb="0" eb="2">
      <t>ヘイセイ</t>
    </rPh>
    <rPh sb="4" eb="5">
      <t>ネン</t>
    </rPh>
    <rPh sb="6" eb="7">
      <t>ガツ</t>
    </rPh>
    <phoneticPr fontId="2"/>
  </si>
  <si>
    <t>　　　　２月</t>
    <rPh sb="5" eb="6">
      <t>ガツ</t>
    </rPh>
    <phoneticPr fontId="2"/>
  </si>
  <si>
    <t>　　　　３月</t>
    <rPh sb="5" eb="6">
      <t>ガツ</t>
    </rPh>
    <phoneticPr fontId="2"/>
  </si>
  <si>
    <t>　　　　４月</t>
    <rPh sb="5" eb="6">
      <t>ガツ</t>
    </rPh>
    <phoneticPr fontId="2"/>
  </si>
  <si>
    <t>　　　　５月</t>
    <rPh sb="5" eb="6">
      <t>ガツ</t>
    </rPh>
    <phoneticPr fontId="2"/>
  </si>
  <si>
    <t>　　　　６月</t>
    <rPh sb="5" eb="6">
      <t>ガツ</t>
    </rPh>
    <phoneticPr fontId="2"/>
  </si>
  <si>
    <t>　　　　７月</t>
    <rPh sb="5" eb="6">
      <t>ガツ</t>
    </rPh>
    <phoneticPr fontId="2"/>
  </si>
  <si>
    <t>　　　　８月</t>
    <rPh sb="5" eb="6">
      <t>ガツ</t>
    </rPh>
    <phoneticPr fontId="2"/>
  </si>
  <si>
    <t>　　　　９月</t>
    <rPh sb="5" eb="6">
      <t>ガツ</t>
    </rPh>
    <phoneticPr fontId="2"/>
  </si>
  <si>
    <t>　　　　10月</t>
    <rPh sb="6" eb="7">
      <t>ガツ</t>
    </rPh>
    <phoneticPr fontId="2"/>
  </si>
  <si>
    <t>平成９年１月</t>
    <rPh sb="0" eb="2">
      <t>ヘイセイ</t>
    </rPh>
    <rPh sb="3" eb="4">
      <t>ネン</t>
    </rPh>
    <rPh sb="5" eb="6">
      <t>ガツ</t>
    </rPh>
    <phoneticPr fontId="2"/>
  </si>
  <si>
    <t>平成12年１月</t>
    <rPh sb="0" eb="2">
      <t>ヘイセイ</t>
    </rPh>
    <rPh sb="4" eb="5">
      <t>ネン</t>
    </rPh>
    <rPh sb="6" eb="7">
      <t>ガツ</t>
    </rPh>
    <phoneticPr fontId="2"/>
  </si>
  <si>
    <t>平成10年１月</t>
    <rPh sb="0" eb="2">
      <t>ヘイセイ</t>
    </rPh>
    <rPh sb="4" eb="5">
      <t>ネン</t>
    </rPh>
    <rPh sb="6" eb="7">
      <t>ガツ</t>
    </rPh>
    <phoneticPr fontId="2"/>
  </si>
  <si>
    <t>平成13年１月</t>
    <rPh sb="0" eb="2">
      <t>ヘイセイ</t>
    </rPh>
    <rPh sb="4" eb="5">
      <t>ネン</t>
    </rPh>
    <rPh sb="6" eb="7">
      <t>ガツ</t>
    </rPh>
    <phoneticPr fontId="2"/>
  </si>
  <si>
    <t>　平成７年10月及び平成12年10月は国勢調査結果である。</t>
    <rPh sb="1" eb="3">
      <t>ヘイセイ</t>
    </rPh>
    <rPh sb="4" eb="5">
      <t>ネン</t>
    </rPh>
    <rPh sb="7" eb="8">
      <t>ガツ</t>
    </rPh>
    <rPh sb="8" eb="9">
      <t>オヨ</t>
    </rPh>
    <rPh sb="10" eb="12">
      <t>ヘイセイ</t>
    </rPh>
    <rPh sb="14" eb="15">
      <t>ネン</t>
    </rPh>
    <rPh sb="17" eb="18">
      <t>ガツ</t>
    </rPh>
    <rPh sb="19" eb="21">
      <t>コクセイ</t>
    </rPh>
    <rPh sb="21" eb="23">
      <t>チョウサ</t>
    </rPh>
    <rPh sb="23" eb="25">
      <t>ケッカ</t>
    </rPh>
    <phoneticPr fontId="2"/>
  </si>
  <si>
    <t>平成12年国勢調査（確定値）による大阪市の修正推計人口（続）</t>
    <rPh sb="0" eb="2">
      <t>ヘイセイ</t>
    </rPh>
    <rPh sb="4" eb="5">
      <t>ネン</t>
    </rPh>
    <rPh sb="5" eb="7">
      <t>コクセイ</t>
    </rPh>
    <rPh sb="7" eb="9">
      <t>チョウサ</t>
    </rPh>
    <rPh sb="10" eb="13">
      <t>カクテイチ</t>
    </rPh>
    <rPh sb="17" eb="20">
      <t>オオサカシ</t>
    </rPh>
    <rPh sb="21" eb="23">
      <t>シュウセイ</t>
    </rPh>
    <rPh sb="23" eb="25">
      <t>スイケイ</t>
    </rPh>
    <rPh sb="25" eb="27">
      <t>ジンコウ</t>
    </rPh>
    <rPh sb="28" eb="29">
      <t>ツヅキ</t>
    </rPh>
    <phoneticPr fontId="2"/>
  </si>
  <si>
    <t>平成12年国勢調査（確定値）による大阪市の修正推計人口（続）</t>
  </si>
  <si>
    <t>大　　　正</t>
    <rPh sb="0" eb="1">
      <t>ダイ</t>
    </rPh>
    <rPh sb="4" eb="5">
      <t>セイ</t>
    </rPh>
    <phoneticPr fontId="2"/>
  </si>
  <si>
    <t>人　口</t>
    <rPh sb="0" eb="1">
      <t>ヒト</t>
    </rPh>
    <rPh sb="2" eb="3">
      <t>クチ</t>
    </rPh>
    <phoneticPr fontId="2"/>
  </si>
  <si>
    <t>・第14表 平成12年国勢調査結果（確定値）による大阪市の修正推計人口</t>
    <phoneticPr fontId="2"/>
  </si>
  <si>
    <t>・第14表 平成12年国勢調査結果（確定値）による大阪市の修正推計人口－区別</t>
    <rPh sb="36" eb="38">
      <t>クベツ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</si>
</sst>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
    <numFmt numFmtId="177" formatCode="#,##0_ "/>
    <numFmt numFmtId="178" formatCode="#,##0.0_ "/>
    <numFmt numFmtId="179" formatCode="#,##0_);[Red]\(#,##0\)"/>
    <numFmt numFmtId="180" formatCode="#,##0.0_);[Red]\(#,##0.0\)"/>
    <numFmt numFmtId="181" formatCode="#,##0.00_ "/>
    <numFmt numFmtId="182"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4"/>
      <color rgb="FF333333"/>
      <name val="ＭＳ ゴシック"/>
      <family val="3"/>
      <charset val="128"/>
    </font>
    <font>
      <u/>
      <sz val="11"/>
      <color theme="10"/>
      <name val="ＭＳ Ｐゴシック"/>
      <family val="3"/>
      <charset val="128"/>
    </font>
    <font>
      <sz val="11"/>
      <name val="ＭＳ 明朝"/>
      <family val="1"/>
      <charset val="128"/>
    </font>
    <font>
      <sz val="8"/>
      <name val="ＭＳ 明朝"/>
      <family val="1"/>
      <charset val="128"/>
    </font>
    <font>
      <sz val="9"/>
      <name val="ＭＳ 明朝"/>
      <family val="1"/>
      <charset val="128"/>
    </font>
    <font>
      <sz val="9"/>
      <name val="ＭＳ ゴシック"/>
      <family val="3"/>
      <charset val="128"/>
    </font>
    <font>
      <sz val="8"/>
      <name val="ＭＳ ゴシック"/>
      <family val="3"/>
      <charset val="128"/>
    </font>
    <font>
      <u/>
      <sz val="12"/>
      <color theme="10"/>
      <name val="ＭＳ Ｐゴシック"/>
      <family val="3"/>
      <charset val="128"/>
    </font>
    <font>
      <sz val="8"/>
      <color indexed="8"/>
      <name val="ＭＳ ゴシック"/>
      <family val="3"/>
      <charset val="128"/>
    </font>
    <font>
      <sz val="8"/>
      <color indexed="8"/>
      <name val="ＭＳ 明朝"/>
      <family val="1"/>
      <charset val="128"/>
    </font>
    <font>
      <sz val="14"/>
      <name val="ＭＳ 明朝"/>
      <family val="1"/>
      <charset val="128"/>
    </font>
    <font>
      <sz val="6"/>
      <name val="ＭＳ 明朝"/>
      <family val="1"/>
      <charset val="128"/>
    </font>
    <font>
      <sz val="12"/>
      <name val="ＭＳ 明朝"/>
      <family val="1"/>
      <charset val="128"/>
    </font>
    <font>
      <vertAlign val="superscript"/>
      <sz val="8"/>
      <name val="ＭＳ 明朝"/>
      <family val="1"/>
      <charset val="128"/>
    </font>
    <font>
      <sz val="7"/>
      <name val="ＭＳ 明朝"/>
      <family val="1"/>
      <charset val="128"/>
    </font>
    <font>
      <sz val="11"/>
      <name val="ＭＳ ゴシック"/>
      <family val="3"/>
      <charset val="128"/>
    </font>
    <font>
      <u/>
      <sz val="8"/>
      <name val="ＭＳ 明朝"/>
      <family val="1"/>
      <charset val="128"/>
    </font>
    <font>
      <sz val="7.5"/>
      <name val="ＭＳ ゴシック"/>
      <family val="3"/>
      <charset val="128"/>
    </font>
    <font>
      <sz val="10"/>
      <name val="ＭＳ 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8">
    <xf numFmtId="0" fontId="0" fillId="0" borderId="0"/>
    <xf numFmtId="0" fontId="4" fillId="0" borderId="0" applyNumberFormat="0" applyFill="0" applyBorder="0" applyAlignment="0" applyProtection="0"/>
    <xf numFmtId="0" fontId="5" fillId="0" borderId="0"/>
    <xf numFmtId="38" fontId="5" fillId="0" borderId="0" applyFont="0" applyFill="0" applyBorder="0" applyAlignment="0" applyProtection="0"/>
    <xf numFmtId="0" fontId="1" fillId="0" borderId="0"/>
    <xf numFmtId="0" fontId="6" fillId="0" borderId="0"/>
    <xf numFmtId="38" fontId="6" fillId="0" borderId="0" applyFont="0" applyFill="0" applyBorder="0" applyAlignment="0" applyProtection="0"/>
    <xf numFmtId="38" fontId="1" fillId="0" borderId="0" applyFont="0" applyFill="0" applyBorder="0" applyAlignment="0" applyProtection="0"/>
  </cellStyleXfs>
  <cellXfs count="490">
    <xf numFmtId="0" fontId="0" fillId="0" borderId="0" xfId="0"/>
    <xf numFmtId="0" fontId="0" fillId="0" borderId="0" xfId="0" applyAlignment="1">
      <alignment vertical="center"/>
    </xf>
    <xf numFmtId="0" fontId="3" fillId="0" borderId="0" xfId="0" applyFont="1" applyAlignment="1">
      <alignment vertical="center"/>
    </xf>
    <xf numFmtId="0" fontId="7" fillId="0" borderId="0" xfId="2" applyFont="1" applyFill="1" applyAlignment="1">
      <alignment vertical="center"/>
    </xf>
    <xf numFmtId="0" fontId="5" fillId="0" borderId="0" xfId="2" applyFill="1" applyBorder="1" applyAlignment="1">
      <alignment vertical="center"/>
    </xf>
    <xf numFmtId="0" fontId="10" fillId="0" borderId="0" xfId="1" applyFont="1" applyAlignment="1">
      <alignment vertical="center"/>
    </xf>
    <xf numFmtId="0" fontId="13" fillId="0" borderId="0" xfId="5" applyFont="1" applyAlignment="1">
      <alignment vertical="center"/>
    </xf>
    <xf numFmtId="0" fontId="13" fillId="0" borderId="0" xfId="5" applyFont="1" applyAlignment="1">
      <alignment horizontal="right" vertical="center"/>
    </xf>
    <xf numFmtId="0" fontId="6" fillId="0" borderId="0" xfId="5" applyFont="1" applyAlignment="1">
      <alignment vertical="center"/>
    </xf>
    <xf numFmtId="0" fontId="13" fillId="0" borderId="0" xfId="5" applyFont="1" applyAlignment="1">
      <alignment horizontal="left" vertical="center"/>
    </xf>
    <xf numFmtId="0" fontId="15" fillId="0" borderId="0" xfId="5" applyFont="1" applyAlignment="1">
      <alignment vertical="center"/>
    </xf>
    <xf numFmtId="0" fontId="15" fillId="0" borderId="0" xfId="5" applyFont="1" applyAlignment="1">
      <alignment horizontal="right" vertical="center"/>
    </xf>
    <xf numFmtId="0" fontId="15" fillId="0" borderId="0" xfId="5" applyFont="1" applyAlignment="1">
      <alignment horizontal="center" vertical="center"/>
    </xf>
    <xf numFmtId="0" fontId="6" fillId="0" borderId="0" xfId="5" applyFont="1" applyAlignment="1">
      <alignment horizontal="right" vertical="center"/>
    </xf>
    <xf numFmtId="0" fontId="6" fillId="0" borderId="1" xfId="5" applyFont="1" applyBorder="1" applyAlignment="1">
      <alignment vertical="center"/>
    </xf>
    <xf numFmtId="0" fontId="6" fillId="0" borderId="14" xfId="5" applyFont="1" applyBorder="1" applyAlignment="1">
      <alignment vertical="center"/>
    </xf>
    <xf numFmtId="0" fontId="6" fillId="0" borderId="0" xfId="5" applyFont="1" applyBorder="1" applyAlignment="1">
      <alignment vertical="center"/>
    </xf>
    <xf numFmtId="0" fontId="6" fillId="0" borderId="0" xfId="5" applyFont="1" applyBorder="1" applyAlignment="1">
      <alignment horizontal="center" vertical="center"/>
    </xf>
    <xf numFmtId="0" fontId="6" fillId="0" borderId="1" xfId="5" applyFont="1" applyBorder="1" applyAlignment="1">
      <alignment horizontal="center" vertical="center"/>
    </xf>
    <xf numFmtId="49" fontId="6" fillId="0" borderId="0" xfId="5" applyNumberFormat="1" applyFont="1" applyBorder="1" applyAlignment="1">
      <alignment horizontal="center" vertical="center"/>
    </xf>
    <xf numFmtId="0" fontId="6" fillId="0" borderId="0" xfId="5" applyFont="1" applyBorder="1" applyAlignment="1">
      <alignment horizontal="right" vertical="center"/>
    </xf>
    <xf numFmtId="0" fontId="6" fillId="0" borderId="0" xfId="5" applyNumberFormat="1" applyFont="1" applyAlignment="1">
      <alignment vertical="center"/>
    </xf>
    <xf numFmtId="0" fontId="6" fillId="0" borderId="0" xfId="5" applyFont="1" applyBorder="1" applyAlignment="1">
      <alignment horizontal="center" vertical="center" wrapText="1"/>
    </xf>
    <xf numFmtId="0" fontId="6" fillId="0" borderId="0" xfId="5" applyFont="1" applyFill="1" applyBorder="1" applyAlignment="1">
      <alignment horizontal="center" vertical="center"/>
    </xf>
    <xf numFmtId="49" fontId="6" fillId="0" borderId="0" xfId="5" applyNumberFormat="1" applyFont="1" applyBorder="1" applyAlignment="1">
      <alignment horizontal="center" vertical="center" wrapText="1"/>
    </xf>
    <xf numFmtId="0" fontId="9" fillId="0" borderId="1" xfId="5" applyFont="1" applyBorder="1" applyAlignment="1">
      <alignment horizontal="center" vertical="center" wrapText="1"/>
    </xf>
    <xf numFmtId="0" fontId="9" fillId="0" borderId="1" xfId="5" applyFont="1" applyBorder="1" applyAlignment="1">
      <alignment horizontal="right" vertical="center"/>
    </xf>
    <xf numFmtId="0" fontId="9" fillId="0" borderId="1" xfId="5" applyFont="1" applyBorder="1" applyAlignment="1">
      <alignment vertical="center"/>
    </xf>
    <xf numFmtId="3" fontId="12" fillId="0" borderId="0" xfId="5" applyNumberFormat="1" applyFont="1" applyBorder="1" applyAlignment="1">
      <alignment vertical="center"/>
    </xf>
    <xf numFmtId="0" fontId="12" fillId="0" borderId="0" xfId="5" applyFont="1" applyBorder="1" applyAlignment="1">
      <alignment vertical="center"/>
    </xf>
    <xf numFmtId="49" fontId="6" fillId="0" borderId="0" xfId="5" applyNumberFormat="1" applyFont="1" applyBorder="1" applyAlignment="1">
      <alignment vertical="center"/>
    </xf>
    <xf numFmtId="0" fontId="6" fillId="0" borderId="0" xfId="5" applyFont="1" applyBorder="1" applyAlignment="1">
      <alignment horizontal="distributed" vertical="center"/>
    </xf>
    <xf numFmtId="3" fontId="12" fillId="0" borderId="0" xfId="5" applyNumberFormat="1" applyFont="1" applyBorder="1" applyAlignment="1">
      <alignment horizontal="right" vertical="center"/>
    </xf>
    <xf numFmtId="0" fontId="12" fillId="0" borderId="0" xfId="5" applyFont="1" applyBorder="1" applyAlignment="1">
      <alignment horizontal="center" vertical="center"/>
    </xf>
    <xf numFmtId="0" fontId="15" fillId="0" borderId="0" xfId="5" applyFont="1" applyBorder="1" applyAlignment="1">
      <alignment vertical="center"/>
    </xf>
    <xf numFmtId="0" fontId="15" fillId="0" borderId="0" xfId="5" applyFont="1" applyBorder="1" applyAlignment="1">
      <alignment horizontal="center" vertical="center"/>
    </xf>
    <xf numFmtId="0" fontId="6" fillId="0" borderId="14" xfId="5" applyFont="1" applyBorder="1" applyAlignment="1">
      <alignment horizontal="distributed" vertical="center"/>
    </xf>
    <xf numFmtId="0" fontId="6" fillId="0" borderId="13" xfId="5" applyFont="1" applyBorder="1" applyAlignment="1">
      <alignment horizontal="distributed" vertical="center"/>
    </xf>
    <xf numFmtId="0" fontId="6" fillId="0" borderId="5" xfId="5" applyFont="1" applyBorder="1" applyAlignment="1">
      <alignment horizontal="distributed" vertical="center"/>
    </xf>
    <xf numFmtId="0" fontId="6" fillId="0" borderId="1" xfId="5" applyFont="1" applyBorder="1" applyAlignment="1">
      <alignment horizontal="distributed" vertical="center"/>
    </xf>
    <xf numFmtId="0" fontId="6" fillId="0" borderId="3" xfId="5" applyFont="1" applyBorder="1" applyAlignment="1">
      <alignment horizontal="distributed" vertical="center"/>
    </xf>
    <xf numFmtId="0" fontId="9" fillId="0" borderId="0" xfId="5" applyFont="1" applyBorder="1" applyAlignment="1">
      <alignment horizontal="center" vertical="center"/>
    </xf>
    <xf numFmtId="0" fontId="9" fillId="0" borderId="0" xfId="5" applyFont="1" applyAlignment="1">
      <alignment horizontal="center" vertical="center"/>
    </xf>
    <xf numFmtId="0" fontId="6" fillId="0" borderId="0" xfId="5" applyFont="1" applyAlignment="1">
      <alignment horizontal="center" vertical="center"/>
    </xf>
    <xf numFmtId="49" fontId="6" fillId="0" borderId="0" xfId="5" applyNumberFormat="1" applyFont="1" applyBorder="1" applyAlignment="1">
      <alignment horizontal="left" vertical="center"/>
    </xf>
    <xf numFmtId="0" fontId="6" fillId="0" borderId="0" xfId="5" applyFont="1" applyAlignment="1">
      <alignment horizontal="justify" vertical="center" wrapText="1"/>
    </xf>
    <xf numFmtId="49" fontId="6" fillId="0" borderId="0" xfId="5" applyNumberFormat="1" applyFont="1" applyAlignment="1">
      <alignment horizontal="center" vertical="center"/>
    </xf>
    <xf numFmtId="0" fontId="6" fillId="0" borderId="0" xfId="5" applyFont="1" applyAlignment="1">
      <alignment horizontal="center" vertical="center" wrapText="1"/>
    </xf>
    <xf numFmtId="49" fontId="6" fillId="0" borderId="0" xfId="5" applyNumberFormat="1" applyFont="1" applyAlignment="1">
      <alignment horizontal="left" vertical="center"/>
    </xf>
    <xf numFmtId="49" fontId="6" fillId="0" borderId="0" xfId="5" applyNumberFormat="1" applyFont="1" applyFill="1" applyBorder="1" applyAlignment="1">
      <alignment horizontal="left" vertical="center"/>
    </xf>
    <xf numFmtId="0" fontId="6" fillId="0" borderId="0" xfId="5" applyFont="1" applyBorder="1" applyAlignment="1">
      <alignment horizontal="left" vertical="center"/>
    </xf>
    <xf numFmtId="0" fontId="6" fillId="0" borderId="0" xfId="5" applyFont="1" applyFill="1" applyBorder="1" applyAlignment="1">
      <alignment horizontal="left" vertical="center"/>
    </xf>
    <xf numFmtId="0" fontId="6" fillId="0" borderId="0" xfId="5" applyFont="1" applyAlignment="1">
      <alignment horizontal="left" vertical="center"/>
    </xf>
    <xf numFmtId="0" fontId="6" fillId="0" borderId="1" xfId="5" applyFont="1" applyFill="1" applyBorder="1" applyAlignment="1">
      <alignment horizontal="left" vertical="center"/>
    </xf>
    <xf numFmtId="0" fontId="6" fillId="0" borderId="13" xfId="5" applyFont="1" applyBorder="1" applyAlignment="1">
      <alignment horizontal="right" vertical="center" shrinkToFit="1"/>
    </xf>
    <xf numFmtId="38" fontId="6" fillId="0" borderId="13" xfId="6" applyFont="1" applyBorder="1" applyAlignment="1">
      <alignment horizontal="right" vertical="center" shrinkToFit="1"/>
    </xf>
    <xf numFmtId="38" fontId="9" fillId="0" borderId="0" xfId="6" applyFont="1" applyAlignment="1">
      <alignment vertical="center" shrinkToFit="1"/>
    </xf>
    <xf numFmtId="0" fontId="6" fillId="0" borderId="13" xfId="5" applyNumberFormat="1" applyFont="1" applyBorder="1" applyAlignment="1">
      <alignment horizontal="right" vertical="center" shrinkToFit="1"/>
    </xf>
    <xf numFmtId="2" fontId="6" fillId="0" borderId="0" xfId="5" applyNumberFormat="1" applyFont="1" applyAlignment="1">
      <alignment horizontal="right" vertical="center" shrinkToFit="1"/>
    </xf>
    <xf numFmtId="38" fontId="6" fillId="0" borderId="0" xfId="6" applyFont="1" applyAlignment="1">
      <alignment horizontal="right" vertical="center" shrinkToFit="1"/>
    </xf>
    <xf numFmtId="0" fontId="6" fillId="0" borderId="5" xfId="5" applyBorder="1" applyAlignment="1">
      <alignment shrinkToFit="1"/>
    </xf>
    <xf numFmtId="3" fontId="6" fillId="0" borderId="5" xfId="5" applyNumberFormat="1" applyBorder="1" applyAlignment="1">
      <alignment shrinkToFit="1"/>
    </xf>
    <xf numFmtId="3" fontId="9" fillId="0" borderId="5" xfId="6" applyNumberFormat="1" applyFont="1" applyBorder="1" applyAlignment="1">
      <alignment vertical="center" shrinkToFit="1"/>
    </xf>
    <xf numFmtId="3" fontId="9" fillId="0" borderId="0" xfId="6" applyNumberFormat="1" applyFont="1" applyBorder="1" applyAlignment="1">
      <alignment vertical="center" shrinkToFit="1"/>
    </xf>
    <xf numFmtId="3" fontId="6" fillId="0" borderId="15" xfId="5" applyNumberFormat="1" applyBorder="1" applyAlignment="1">
      <alignment shrinkToFit="1"/>
    </xf>
    <xf numFmtId="3" fontId="6" fillId="0" borderId="14" xfId="5" applyNumberFormat="1" applyBorder="1" applyAlignment="1">
      <alignment shrinkToFit="1"/>
    </xf>
    <xf numFmtId="3" fontId="9" fillId="0" borderId="5" xfId="5" applyNumberFormat="1" applyFont="1" applyBorder="1" applyAlignment="1">
      <alignment vertical="center" shrinkToFit="1"/>
    </xf>
    <xf numFmtId="2" fontId="12" fillId="0" borderId="7" xfId="5" applyNumberFormat="1" applyFont="1" applyBorder="1" applyAlignment="1">
      <alignment horizontal="right" vertical="center" shrinkToFit="1"/>
    </xf>
    <xf numFmtId="2" fontId="12" fillId="0" borderId="0" xfId="5" applyNumberFormat="1" applyFont="1" applyBorder="1" applyAlignment="1">
      <alignment horizontal="right" vertical="center" shrinkToFit="1"/>
    </xf>
    <xf numFmtId="0" fontId="6" fillId="0" borderId="5" xfId="5" applyFont="1" applyBorder="1" applyAlignment="1">
      <alignment horizontal="right" vertical="center" shrinkToFit="1"/>
    </xf>
    <xf numFmtId="38" fontId="6" fillId="0" borderId="5" xfId="6" applyFont="1" applyBorder="1" applyAlignment="1">
      <alignment horizontal="right" vertical="center" shrinkToFit="1"/>
    </xf>
    <xf numFmtId="38" fontId="12" fillId="0" borderId="0" xfId="6" applyFont="1" applyBorder="1" applyAlignment="1">
      <alignment horizontal="right" vertical="center" shrinkToFit="1"/>
    </xf>
    <xf numFmtId="0" fontId="6" fillId="0" borderId="5" xfId="5" applyNumberFormat="1" applyFont="1" applyBorder="1" applyAlignment="1">
      <alignment horizontal="right" vertical="center" shrinkToFit="1"/>
    </xf>
    <xf numFmtId="3" fontId="6" fillId="0" borderId="5" xfId="6" applyNumberFormat="1" applyFont="1" applyBorder="1" applyAlignment="1">
      <alignment vertical="center" shrinkToFit="1"/>
    </xf>
    <xf numFmtId="3" fontId="6" fillId="0" borderId="0" xfId="6" applyNumberFormat="1" applyFont="1" applyBorder="1" applyAlignment="1">
      <alignment vertical="center" shrinkToFit="1"/>
    </xf>
    <xf numFmtId="3" fontId="6" fillId="0" borderId="7" xfId="5" applyNumberFormat="1" applyBorder="1" applyAlignment="1">
      <alignment shrinkToFit="1"/>
    </xf>
    <xf numFmtId="3" fontId="6" fillId="0" borderId="0" xfId="5" applyNumberFormat="1" applyBorder="1" applyAlignment="1">
      <alignment shrinkToFit="1"/>
    </xf>
    <xf numFmtId="3" fontId="6" fillId="0" borderId="5" xfId="5" applyNumberFormat="1" applyFont="1" applyBorder="1" applyAlignment="1">
      <alignment vertical="center" shrinkToFit="1"/>
    </xf>
    <xf numFmtId="38" fontId="6" fillId="0" borderId="0" xfId="6" applyFont="1" applyAlignment="1">
      <alignment vertical="center" shrinkToFit="1"/>
    </xf>
    <xf numFmtId="0" fontId="6" fillId="0" borderId="5" xfId="5" applyFont="1" applyBorder="1" applyAlignment="1">
      <alignment vertical="center" shrinkToFit="1"/>
    </xf>
    <xf numFmtId="38" fontId="6" fillId="0" borderId="5" xfId="6" applyFont="1" applyBorder="1" applyAlignment="1">
      <alignment vertical="center" shrinkToFit="1"/>
    </xf>
    <xf numFmtId="38" fontId="6" fillId="0" borderId="7" xfId="6" applyFont="1" applyBorder="1" applyAlignment="1">
      <alignment horizontal="right" vertical="center" shrinkToFit="1"/>
    </xf>
    <xf numFmtId="3" fontId="12" fillId="0" borderId="5" xfId="5" applyNumberFormat="1" applyFont="1" applyBorder="1" applyAlignment="1">
      <alignment horizontal="right" vertical="center" shrinkToFit="1"/>
    </xf>
    <xf numFmtId="38" fontId="12" fillId="0" borderId="5" xfId="6" applyFont="1" applyBorder="1" applyAlignment="1">
      <alignment horizontal="right" vertical="center" shrinkToFit="1"/>
    </xf>
    <xf numFmtId="0" fontId="6" fillId="0" borderId="5" xfId="5" applyNumberFormat="1" applyFont="1" applyBorder="1" applyAlignment="1">
      <alignment vertical="center" shrinkToFit="1"/>
    </xf>
    <xf numFmtId="0" fontId="12" fillId="0" borderId="5" xfId="5" applyNumberFormat="1" applyFont="1" applyBorder="1" applyAlignment="1">
      <alignment horizontal="right" vertical="center" shrinkToFit="1"/>
    </xf>
    <xf numFmtId="2" fontId="6" fillId="0" borderId="7" xfId="5" applyNumberFormat="1" applyFont="1" applyBorder="1" applyAlignment="1">
      <alignment horizontal="right" vertical="center" shrinkToFit="1"/>
    </xf>
    <xf numFmtId="2" fontId="6" fillId="0" borderId="0" xfId="5" applyNumberFormat="1" applyFont="1" applyBorder="1" applyAlignment="1">
      <alignment horizontal="right" vertical="center" shrinkToFit="1"/>
    </xf>
    <xf numFmtId="0" fontId="9" fillId="0" borderId="5" xfId="5" applyFont="1" applyBorder="1" applyAlignment="1">
      <alignment vertical="center" shrinkToFit="1"/>
    </xf>
    <xf numFmtId="38" fontId="9" fillId="0" borderId="5" xfId="6" applyFont="1" applyBorder="1" applyAlignment="1">
      <alignment vertical="center" shrinkToFit="1"/>
    </xf>
    <xf numFmtId="0" fontId="9" fillId="0" borderId="5" xfId="5" applyNumberFormat="1" applyFont="1" applyBorder="1" applyAlignment="1">
      <alignment vertical="center" shrinkToFit="1"/>
    </xf>
    <xf numFmtId="0" fontId="9" fillId="0" borderId="3" xfId="5" applyFont="1" applyBorder="1" applyAlignment="1">
      <alignment vertical="center" shrinkToFit="1"/>
    </xf>
    <xf numFmtId="38" fontId="9" fillId="0" borderId="3" xfId="6" applyFont="1" applyBorder="1" applyAlignment="1">
      <alignment vertical="center" shrinkToFit="1"/>
    </xf>
    <xf numFmtId="38" fontId="6" fillId="0" borderId="1" xfId="6" applyFont="1" applyBorder="1" applyAlignment="1">
      <alignment vertical="center" shrinkToFit="1"/>
    </xf>
    <xf numFmtId="0" fontId="9" fillId="0" borderId="3" xfId="5" applyNumberFormat="1" applyFont="1" applyBorder="1" applyAlignment="1">
      <alignment vertical="center" shrinkToFit="1"/>
    </xf>
    <xf numFmtId="2" fontId="9" fillId="0" borderId="1" xfId="5" applyNumberFormat="1" applyFont="1" applyBorder="1" applyAlignment="1">
      <alignment vertical="center" shrinkToFit="1"/>
    </xf>
    <xf numFmtId="38" fontId="9" fillId="0" borderId="1" xfId="6" applyFont="1" applyBorder="1" applyAlignment="1">
      <alignment vertical="center" shrinkToFit="1"/>
    </xf>
    <xf numFmtId="38" fontId="6" fillId="0" borderId="3" xfId="6" applyFont="1" applyBorder="1" applyAlignment="1">
      <alignment vertical="center" shrinkToFit="1"/>
    </xf>
    <xf numFmtId="0" fontId="6" fillId="0" borderId="3" xfId="5" applyBorder="1" applyAlignment="1">
      <alignment shrinkToFit="1"/>
    </xf>
    <xf numFmtId="3" fontId="6" fillId="0" borderId="3" xfId="5" applyNumberFormat="1" applyBorder="1" applyAlignment="1">
      <alignment shrinkToFit="1"/>
    </xf>
    <xf numFmtId="3" fontId="6" fillId="0" borderId="3" xfId="6" applyNumberFormat="1" applyFont="1" applyBorder="1" applyAlignment="1">
      <alignment vertical="center" shrinkToFit="1"/>
    </xf>
    <xf numFmtId="3" fontId="6" fillId="0" borderId="1" xfId="6" applyNumberFormat="1" applyFont="1" applyBorder="1" applyAlignment="1">
      <alignment vertical="center" shrinkToFit="1"/>
    </xf>
    <xf numFmtId="3" fontId="6" fillId="0" borderId="4" xfId="5" applyNumberFormat="1" applyBorder="1" applyAlignment="1">
      <alignment shrinkToFit="1"/>
    </xf>
    <xf numFmtId="3" fontId="6" fillId="0" borderId="1" xfId="5" applyNumberFormat="1" applyBorder="1" applyAlignment="1">
      <alignment shrinkToFit="1"/>
    </xf>
    <xf numFmtId="3" fontId="6" fillId="0" borderId="3" xfId="5" applyNumberFormat="1" applyFont="1" applyBorder="1" applyAlignment="1">
      <alignment vertical="center" shrinkToFit="1"/>
    </xf>
    <xf numFmtId="3" fontId="6" fillId="0" borderId="13" xfId="5" applyNumberFormat="1" applyFont="1" applyBorder="1" applyAlignment="1">
      <alignment horizontal="right" vertical="center" shrinkToFit="1"/>
    </xf>
    <xf numFmtId="38" fontId="6" fillId="0" borderId="13" xfId="6" applyFont="1" applyBorder="1" applyAlignment="1">
      <alignment vertical="center" shrinkToFit="1"/>
    </xf>
    <xf numFmtId="0" fontId="6" fillId="0" borderId="13" xfId="5" applyFont="1" applyBorder="1" applyAlignment="1">
      <alignment vertical="center" shrinkToFit="1"/>
    </xf>
    <xf numFmtId="0" fontId="6" fillId="0" borderId="0" xfId="5" applyNumberFormat="1" applyFont="1" applyAlignment="1">
      <alignment vertical="center" shrinkToFit="1"/>
    </xf>
    <xf numFmtId="0" fontId="6" fillId="0" borderId="0" xfId="5" applyFont="1" applyAlignment="1">
      <alignment vertical="center" shrinkToFit="1"/>
    </xf>
    <xf numFmtId="3" fontId="6" fillId="0" borderId="5" xfId="5" applyNumberFormat="1" applyFont="1" applyBorder="1" applyAlignment="1">
      <alignment horizontal="right" vertical="center" shrinkToFit="1"/>
    </xf>
    <xf numFmtId="38" fontId="6" fillId="0" borderId="0" xfId="6" applyFont="1" applyBorder="1" applyAlignment="1">
      <alignment vertical="center" shrinkToFit="1"/>
    </xf>
    <xf numFmtId="176" fontId="6" fillId="0" borderId="0" xfId="5" applyNumberFormat="1" applyFont="1" applyAlignment="1">
      <alignment horizontal="right" vertical="center" shrinkToFit="1"/>
    </xf>
    <xf numFmtId="38" fontId="6" fillId="0" borderId="0" xfId="6" applyFont="1" applyBorder="1" applyAlignment="1">
      <alignment horizontal="right" vertical="center" shrinkToFit="1"/>
    </xf>
    <xf numFmtId="176" fontId="12" fillId="0" borderId="0" xfId="5" applyNumberFormat="1" applyFont="1" applyBorder="1" applyAlignment="1">
      <alignment horizontal="right" vertical="center" shrinkToFit="1"/>
    </xf>
    <xf numFmtId="3" fontId="9" fillId="0" borderId="3" xfId="5" applyNumberFormat="1" applyFont="1" applyBorder="1" applyAlignment="1">
      <alignment vertical="center" shrinkToFit="1"/>
    </xf>
    <xf numFmtId="0" fontId="9" fillId="0" borderId="1" xfId="5" applyNumberFormat="1" applyFont="1" applyBorder="1" applyAlignment="1">
      <alignment vertical="center" shrinkToFit="1"/>
    </xf>
    <xf numFmtId="0" fontId="9" fillId="0" borderId="1" xfId="5" applyFont="1" applyBorder="1" applyAlignment="1">
      <alignment vertical="center" shrinkToFit="1"/>
    </xf>
    <xf numFmtId="49" fontId="5" fillId="0" borderId="0" xfId="0" applyNumberFormat="1" applyFont="1" applyAlignment="1">
      <alignment vertical="center"/>
    </xf>
    <xf numFmtId="49" fontId="7" fillId="0" borderId="0" xfId="0" applyNumberFormat="1" applyFont="1" applyAlignment="1">
      <alignment vertical="center"/>
    </xf>
    <xf numFmtId="49" fontId="6" fillId="0" borderId="12"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6" fillId="0" borderId="5" xfId="0" applyNumberFormat="1" applyFont="1" applyBorder="1" applyAlignment="1">
      <alignment horizontal="center" vertical="center"/>
    </xf>
    <xf numFmtId="177" fontId="6" fillId="0" borderId="0" xfId="0" applyNumberFormat="1" applyFont="1" applyBorder="1" applyAlignment="1">
      <alignment vertical="center"/>
    </xf>
    <xf numFmtId="49" fontId="9" fillId="0" borderId="5" xfId="0" applyNumberFormat="1" applyFont="1" applyBorder="1" applyAlignment="1">
      <alignment horizontal="center" vertical="center"/>
    </xf>
    <xf numFmtId="49" fontId="9" fillId="0" borderId="5" xfId="0" applyNumberFormat="1" applyFont="1" applyBorder="1" applyAlignment="1">
      <alignment vertical="center"/>
    </xf>
    <xf numFmtId="49" fontId="6" fillId="0" borderId="5" xfId="0" applyNumberFormat="1" applyFont="1" applyBorder="1" applyAlignment="1">
      <alignment vertical="center"/>
    </xf>
    <xf numFmtId="49" fontId="6" fillId="0" borderId="3" xfId="0" applyNumberFormat="1" applyFont="1" applyBorder="1" applyAlignment="1">
      <alignment vertical="center"/>
    </xf>
    <xf numFmtId="49" fontId="6" fillId="0" borderId="0" xfId="0" applyNumberFormat="1" applyFont="1" applyAlignment="1">
      <alignment vertical="center"/>
    </xf>
    <xf numFmtId="49" fontId="5" fillId="0" borderId="0" xfId="0" applyNumberFormat="1" applyFont="1" applyBorder="1" applyAlignment="1">
      <alignment vertical="center"/>
    </xf>
    <xf numFmtId="177" fontId="9" fillId="0" borderId="15" xfId="0" applyNumberFormat="1" applyFont="1" applyBorder="1" applyAlignment="1">
      <alignment vertical="center" shrinkToFit="1"/>
    </xf>
    <xf numFmtId="177" fontId="9" fillId="0" borderId="9" xfId="0" applyNumberFormat="1" applyFont="1" applyBorder="1" applyAlignment="1">
      <alignment vertical="center" shrinkToFit="1"/>
    </xf>
    <xf numFmtId="177" fontId="9" fillId="0" borderId="14" xfId="0" applyNumberFormat="1" applyFont="1" applyBorder="1" applyAlignment="1">
      <alignment vertical="center" shrinkToFit="1"/>
    </xf>
    <xf numFmtId="177" fontId="6" fillId="0" borderId="7" xfId="0" applyNumberFormat="1" applyFont="1" applyBorder="1" applyAlignment="1">
      <alignment vertical="center" shrinkToFit="1"/>
    </xf>
    <xf numFmtId="177" fontId="6" fillId="0" borderId="2" xfId="0" applyNumberFormat="1" applyFont="1" applyBorder="1" applyAlignment="1">
      <alignment vertical="center" shrinkToFit="1"/>
    </xf>
    <xf numFmtId="177" fontId="6" fillId="0" borderId="0" xfId="0" applyNumberFormat="1" applyFont="1" applyBorder="1" applyAlignment="1">
      <alignment vertical="center" shrinkToFit="1"/>
    </xf>
    <xf numFmtId="177" fontId="9" fillId="0" borderId="7" xfId="0" applyNumberFormat="1" applyFont="1" applyBorder="1" applyAlignment="1">
      <alignment vertical="center" shrinkToFit="1"/>
    </xf>
    <xf numFmtId="177" fontId="9" fillId="0" borderId="2" xfId="0" applyNumberFormat="1" applyFont="1" applyBorder="1" applyAlignment="1">
      <alignment vertical="center" shrinkToFit="1"/>
    </xf>
    <xf numFmtId="177" fontId="9" fillId="0" borderId="0" xfId="0" applyNumberFormat="1" applyFont="1" applyBorder="1" applyAlignment="1">
      <alignment vertical="center" shrinkToFit="1"/>
    </xf>
    <xf numFmtId="177" fontId="6" fillId="0" borderId="2" xfId="0" applyNumberFormat="1" applyFont="1" applyFill="1" applyBorder="1" applyAlignment="1">
      <alignment vertical="center" shrinkToFit="1"/>
    </xf>
    <xf numFmtId="177" fontId="9" fillId="0" borderId="2" xfId="0" applyNumberFormat="1" applyFont="1" applyFill="1" applyBorder="1" applyAlignment="1">
      <alignment vertical="center" shrinkToFit="1"/>
    </xf>
    <xf numFmtId="178" fontId="6" fillId="0" borderId="2" xfId="0" applyNumberFormat="1" applyFont="1" applyBorder="1" applyAlignment="1">
      <alignment vertical="center" shrinkToFit="1"/>
    </xf>
    <xf numFmtId="178" fontId="6" fillId="0" borderId="7" xfId="0" applyNumberFormat="1" applyFont="1" applyBorder="1" applyAlignment="1">
      <alignment vertical="center" shrinkToFit="1"/>
    </xf>
    <xf numFmtId="178" fontId="6" fillId="0" borderId="6" xfId="0" applyNumberFormat="1" applyFont="1" applyBorder="1" applyAlignment="1">
      <alignment vertical="center" shrinkToFit="1"/>
    </xf>
    <xf numFmtId="178" fontId="6" fillId="0" borderId="4" xfId="0" applyNumberFormat="1" applyFont="1" applyBorder="1" applyAlignment="1">
      <alignment vertical="center" shrinkToFit="1"/>
    </xf>
    <xf numFmtId="49" fontId="13" fillId="0" borderId="0" xfId="0" applyNumberFormat="1" applyFont="1" applyAlignment="1">
      <alignment vertical="center"/>
    </xf>
    <xf numFmtId="49" fontId="13" fillId="0" borderId="0" xfId="0" applyNumberFormat="1" applyFont="1" applyAlignment="1">
      <alignment horizontal="right" vertical="center"/>
    </xf>
    <xf numFmtId="49" fontId="6" fillId="0" borderId="0" xfId="0" applyNumberFormat="1" applyFont="1" applyAlignment="1">
      <alignment vertical="top"/>
    </xf>
    <xf numFmtId="49" fontId="5" fillId="0" borderId="0" xfId="0" applyNumberFormat="1" applyFont="1" applyAlignment="1">
      <alignment vertical="top"/>
    </xf>
    <xf numFmtId="49" fontId="6" fillId="0" borderId="0" xfId="0" applyNumberFormat="1" applyFont="1" applyAlignment="1">
      <alignment horizontal="right" vertical="top"/>
    </xf>
    <xf numFmtId="49" fontId="7" fillId="0" borderId="18" xfId="0" applyNumberFormat="1" applyFont="1" applyBorder="1" applyAlignment="1">
      <alignment horizontal="center" vertical="center"/>
    </xf>
    <xf numFmtId="49" fontId="8" fillId="0" borderId="9" xfId="0" applyNumberFormat="1" applyFont="1" applyBorder="1" applyAlignment="1">
      <alignment horizontal="center" vertical="center"/>
    </xf>
    <xf numFmtId="179" fontId="7" fillId="0" borderId="0" xfId="0" applyNumberFormat="1" applyFont="1" applyAlignment="1">
      <alignment vertical="center"/>
    </xf>
    <xf numFmtId="49" fontId="7" fillId="0" borderId="2" xfId="0" applyNumberFormat="1" applyFont="1" applyBorder="1" applyAlignment="1">
      <alignment horizontal="center" vertical="center"/>
    </xf>
    <xf numFmtId="49" fontId="7" fillId="0" borderId="2" xfId="0" applyNumberFormat="1" applyFont="1" applyBorder="1" applyAlignment="1">
      <alignment vertical="center"/>
    </xf>
    <xf numFmtId="49" fontId="17" fillId="0" borderId="2" xfId="0" applyNumberFormat="1" applyFont="1" applyBorder="1" applyAlignment="1">
      <alignment vertical="center" shrinkToFit="1"/>
    </xf>
    <xf numFmtId="49" fontId="7" fillId="0" borderId="2" xfId="0" applyNumberFormat="1" applyFont="1" applyBorder="1" applyAlignment="1">
      <alignment vertical="center" shrinkToFit="1"/>
    </xf>
    <xf numFmtId="180" fontId="7" fillId="0" borderId="0" xfId="0" applyNumberFormat="1" applyFont="1" applyAlignment="1">
      <alignment vertical="center"/>
    </xf>
    <xf numFmtId="49" fontId="7" fillId="0" borderId="6" xfId="0" applyNumberFormat="1" applyFont="1" applyBorder="1" applyAlignment="1">
      <alignment vertical="center"/>
    </xf>
    <xf numFmtId="179" fontId="8" fillId="0" borderId="9" xfId="0" applyNumberFormat="1" applyFont="1" applyBorder="1" applyAlignment="1">
      <alignment vertical="center" shrinkToFit="1"/>
    </xf>
    <xf numFmtId="179" fontId="7" fillId="0" borderId="2" xfId="0" applyNumberFormat="1" applyFont="1" applyBorder="1" applyAlignment="1">
      <alignment vertical="center" shrinkToFit="1"/>
    </xf>
    <xf numFmtId="41" fontId="7" fillId="0" borderId="2" xfId="0" applyNumberFormat="1" applyFont="1" applyBorder="1" applyAlignment="1">
      <alignment vertical="center" shrinkToFit="1"/>
    </xf>
    <xf numFmtId="180" fontId="7" fillId="0" borderId="2" xfId="0" applyNumberFormat="1" applyFont="1" applyBorder="1" applyAlignment="1">
      <alignment vertical="center" shrinkToFit="1"/>
    </xf>
    <xf numFmtId="180" fontId="7" fillId="0" borderId="6" xfId="0" applyNumberFormat="1" applyFont="1" applyBorder="1" applyAlignment="1">
      <alignment vertical="center" shrinkToFit="1"/>
    </xf>
    <xf numFmtId="49" fontId="6" fillId="0" borderId="0" xfId="0" applyNumberFormat="1" applyFont="1" applyAlignment="1">
      <alignment horizontal="right" vertical="center"/>
    </xf>
    <xf numFmtId="49" fontId="7" fillId="0" borderId="20" xfId="0" applyNumberFormat="1" applyFont="1" applyBorder="1" applyAlignment="1">
      <alignment vertical="center"/>
    </xf>
    <xf numFmtId="49" fontId="7" fillId="0" borderId="21"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49" fontId="7"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177" fontId="8" fillId="0" borderId="14" xfId="0" applyNumberFormat="1" applyFont="1" applyBorder="1" applyAlignment="1">
      <alignment vertical="center" shrinkToFit="1"/>
    </xf>
    <xf numFmtId="177" fontId="8" fillId="0" borderId="9" xfId="0" applyNumberFormat="1" applyFont="1" applyBorder="1" applyAlignment="1">
      <alignment vertical="center" shrinkToFit="1"/>
    </xf>
    <xf numFmtId="181" fontId="8" fillId="0" borderId="9" xfId="0" applyNumberFormat="1" applyFont="1" applyBorder="1" applyAlignment="1">
      <alignment vertical="center" shrinkToFit="1"/>
    </xf>
    <xf numFmtId="177" fontId="7" fillId="0" borderId="0" xfId="0" applyNumberFormat="1" applyFont="1" applyBorder="1" applyAlignment="1">
      <alignment vertical="center" shrinkToFit="1"/>
    </xf>
    <xf numFmtId="177" fontId="7" fillId="0" borderId="2" xfId="0" applyNumberFormat="1" applyFont="1" applyBorder="1" applyAlignment="1">
      <alignment vertical="center" shrinkToFit="1"/>
    </xf>
    <xf numFmtId="181" fontId="7" fillId="0" borderId="2" xfId="0" applyNumberFormat="1" applyFont="1" applyBorder="1" applyAlignment="1">
      <alignment vertical="center" shrinkToFit="1"/>
    </xf>
    <xf numFmtId="177" fontId="7" fillId="0" borderId="2" xfId="0" applyNumberFormat="1" applyFont="1" applyBorder="1" applyAlignment="1">
      <alignment horizontal="right" vertical="center" shrinkToFit="1"/>
    </xf>
    <xf numFmtId="177" fontId="7" fillId="0" borderId="1" xfId="0" applyNumberFormat="1" applyFont="1" applyBorder="1" applyAlignment="1">
      <alignment vertical="center" shrinkToFit="1"/>
    </xf>
    <xf numFmtId="177" fontId="7" fillId="0" borderId="6" xfId="0" applyNumberFormat="1" applyFont="1" applyBorder="1" applyAlignment="1">
      <alignment vertical="center" shrinkToFit="1"/>
    </xf>
    <xf numFmtId="181" fontId="7" fillId="0" borderId="6" xfId="0" applyNumberFormat="1" applyFont="1" applyBorder="1" applyAlignment="1">
      <alignment vertical="center" shrinkToFit="1"/>
    </xf>
    <xf numFmtId="178" fontId="6" fillId="0" borderId="0" xfId="0" applyNumberFormat="1" applyFont="1" applyAlignment="1">
      <alignment vertical="center"/>
    </xf>
    <xf numFmtId="49" fontId="6" fillId="0" borderId="21"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17" xfId="0" applyNumberFormat="1" applyFont="1" applyBorder="1" applyAlignment="1">
      <alignment horizontal="center" vertical="center"/>
    </xf>
    <xf numFmtId="178" fontId="6" fillId="0" borderId="17" xfId="0" applyNumberFormat="1" applyFont="1" applyBorder="1" applyAlignment="1">
      <alignment vertical="center"/>
    </xf>
    <xf numFmtId="49" fontId="6" fillId="0" borderId="6" xfId="0" applyNumberFormat="1" applyFont="1" applyBorder="1" applyAlignment="1">
      <alignment horizontal="center" vertical="center"/>
    </xf>
    <xf numFmtId="178" fontId="6"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6" fillId="0" borderId="2" xfId="0" applyNumberFormat="1" applyFont="1" applyBorder="1" applyAlignment="1">
      <alignment vertical="center"/>
    </xf>
    <xf numFmtId="180" fontId="9" fillId="0" borderId="9" xfId="0" applyNumberFormat="1" applyFont="1" applyBorder="1" applyAlignment="1">
      <alignment vertical="center" shrinkToFit="1"/>
    </xf>
    <xf numFmtId="178" fontId="9" fillId="0" borderId="9" xfId="0" applyNumberFormat="1" applyFont="1" applyBorder="1" applyAlignment="1">
      <alignment vertical="center" shrinkToFit="1"/>
    </xf>
    <xf numFmtId="180" fontId="6" fillId="0" borderId="2" xfId="0" applyNumberFormat="1" applyFont="1" applyBorder="1" applyAlignment="1">
      <alignment vertical="center" shrinkToFit="1"/>
    </xf>
    <xf numFmtId="177" fontId="6" fillId="0" borderId="2" xfId="0" applyNumberFormat="1" applyFont="1" applyBorder="1" applyAlignment="1">
      <alignment horizontal="center" vertical="center" shrinkToFit="1"/>
    </xf>
    <xf numFmtId="179" fontId="11" fillId="0" borderId="2" xfId="4" quotePrefix="1" applyNumberFormat="1" applyFont="1" applyFill="1" applyBorder="1" applyAlignment="1">
      <alignment horizontal="right" vertical="center" shrinkToFit="1"/>
    </xf>
    <xf numFmtId="180" fontId="9" fillId="0" borderId="2" xfId="0" applyNumberFormat="1" applyFont="1" applyBorder="1" applyAlignment="1">
      <alignment vertical="center" shrinkToFit="1"/>
    </xf>
    <xf numFmtId="178" fontId="9" fillId="0" borderId="2" xfId="0" applyNumberFormat="1" applyFont="1" applyBorder="1" applyAlignment="1">
      <alignment vertical="center" shrinkToFit="1"/>
    </xf>
    <xf numFmtId="179" fontId="12" fillId="0" borderId="2" xfId="4" quotePrefix="1" applyNumberFormat="1" applyFont="1" applyFill="1" applyBorder="1" applyAlignment="1">
      <alignment horizontal="right" vertical="center" shrinkToFit="1"/>
    </xf>
    <xf numFmtId="179" fontId="6" fillId="0" borderId="2" xfId="0" applyNumberFormat="1" applyFont="1" applyBorder="1" applyAlignment="1">
      <alignment vertical="center" shrinkToFit="1"/>
    </xf>
    <xf numFmtId="179" fontId="12" fillId="0" borderId="6" xfId="4" quotePrefix="1" applyNumberFormat="1" applyFont="1" applyFill="1" applyBorder="1" applyAlignment="1">
      <alignment horizontal="right" vertical="center" shrinkToFit="1"/>
    </xf>
    <xf numFmtId="180" fontId="6" fillId="0" borderId="6" xfId="0" applyNumberFormat="1" applyFont="1" applyBorder="1" applyAlignment="1">
      <alignment vertical="center" shrinkToFit="1"/>
    </xf>
    <xf numFmtId="49" fontId="18" fillId="0" borderId="0" xfId="0" applyNumberFormat="1" applyFont="1" applyAlignment="1">
      <alignment vertical="center"/>
    </xf>
    <xf numFmtId="182" fontId="6" fillId="0" borderId="0" xfId="0" applyNumberFormat="1" applyFont="1" applyAlignment="1">
      <alignment vertical="center"/>
    </xf>
    <xf numFmtId="179" fontId="9" fillId="0" borderId="0" xfId="0" applyNumberFormat="1" applyFont="1" applyBorder="1" applyAlignment="1">
      <alignment vertical="center" shrinkToFit="1"/>
    </xf>
    <xf numFmtId="179" fontId="9" fillId="0" borderId="9" xfId="0" applyNumberFormat="1" applyFont="1" applyBorder="1" applyAlignment="1">
      <alignment vertical="center" shrinkToFit="1"/>
    </xf>
    <xf numFmtId="179" fontId="9" fillId="0" borderId="5" xfId="0" applyNumberFormat="1" applyFont="1" applyBorder="1" applyAlignment="1">
      <alignment vertical="center" shrinkToFit="1"/>
    </xf>
    <xf numFmtId="177" fontId="6" fillId="0" borderId="5" xfId="0" applyNumberFormat="1" applyFont="1" applyBorder="1" applyAlignment="1">
      <alignment vertical="center" shrinkToFit="1"/>
    </xf>
    <xf numFmtId="177" fontId="6" fillId="0" borderId="1" xfId="0" applyNumberFormat="1" applyFont="1" applyBorder="1" applyAlignment="1">
      <alignment vertical="center" shrinkToFit="1"/>
    </xf>
    <xf numFmtId="177" fontId="6" fillId="0" borderId="6" xfId="0" applyNumberFormat="1" applyFont="1" applyBorder="1" applyAlignment="1">
      <alignment vertical="center" shrinkToFit="1"/>
    </xf>
    <xf numFmtId="177" fontId="6" fillId="0" borderId="3" xfId="0" applyNumberFormat="1" applyFont="1" applyBorder="1" applyAlignment="1">
      <alignment vertical="center" shrinkToFit="1"/>
    </xf>
    <xf numFmtId="49" fontId="19" fillId="0" borderId="0" xfId="0" applyNumberFormat="1" applyFont="1" applyAlignment="1">
      <alignment vertical="center"/>
    </xf>
    <xf numFmtId="49" fontId="7" fillId="0" borderId="0" xfId="0" applyNumberFormat="1" applyFont="1" applyAlignment="1">
      <alignment vertical="top"/>
    </xf>
    <xf numFmtId="49" fontId="6" fillId="0" borderId="24" xfId="0" applyNumberFormat="1" applyFont="1" applyBorder="1" applyAlignment="1">
      <alignment horizontal="centerContinuous" vertical="center"/>
    </xf>
    <xf numFmtId="49" fontId="6" fillId="0" borderId="21" xfId="0" applyNumberFormat="1" applyFont="1" applyBorder="1" applyAlignment="1">
      <alignment horizontal="centerContinuous" vertical="center"/>
    </xf>
    <xf numFmtId="49" fontId="6" fillId="0" borderId="21" xfId="0" applyNumberFormat="1" applyFont="1" applyBorder="1" applyAlignment="1">
      <alignment horizontal="centerContinuous" vertical="center" wrapText="1"/>
    </xf>
    <xf numFmtId="49" fontId="6" fillId="0" borderId="19" xfId="0" applyNumberFormat="1" applyFont="1" applyBorder="1" applyAlignment="1">
      <alignment horizontal="centerContinuous" vertical="center"/>
    </xf>
    <xf numFmtId="49" fontId="6" fillId="0" borderId="17" xfId="0" applyNumberFormat="1" applyFont="1" applyBorder="1" applyAlignment="1">
      <alignment horizontal="centerContinuous" vertical="center"/>
    </xf>
    <xf numFmtId="49" fontId="6" fillId="0" borderId="23" xfId="0" applyNumberFormat="1" applyFont="1" applyBorder="1" applyAlignment="1">
      <alignment horizontal="centerContinuous" vertical="center"/>
    </xf>
    <xf numFmtId="49" fontId="6" fillId="0" borderId="5" xfId="0" applyNumberFormat="1" applyFont="1" applyBorder="1" applyAlignment="1">
      <alignment horizontal="centerContinuous" vertical="center"/>
    </xf>
    <xf numFmtId="49" fontId="6" fillId="0" borderId="2" xfId="0" applyNumberFormat="1" applyFont="1" applyBorder="1" applyAlignment="1">
      <alignment horizontal="centerContinuous" vertical="center"/>
    </xf>
    <xf numFmtId="49" fontId="6" fillId="0" borderId="9" xfId="0" applyNumberFormat="1" applyFont="1" applyBorder="1" applyAlignment="1">
      <alignment horizontal="centerContinuous" vertical="center"/>
    </xf>
    <xf numFmtId="49" fontId="6" fillId="0" borderId="2" xfId="0" applyNumberFormat="1" applyFont="1" applyBorder="1" applyAlignment="1">
      <alignment horizontal="centerContinuous" vertical="center" wrapText="1"/>
    </xf>
    <xf numFmtId="49" fontId="6" fillId="0" borderId="9"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6" fillId="0" borderId="3" xfId="0" applyNumberFormat="1" applyFont="1" applyBorder="1" applyAlignment="1">
      <alignment horizontal="centerContinuous" vertical="center"/>
    </xf>
    <xf numFmtId="49" fontId="6" fillId="0" borderId="6" xfId="0" applyNumberFormat="1" applyFont="1" applyBorder="1" applyAlignment="1">
      <alignment horizontal="centerContinuous" vertical="center"/>
    </xf>
    <xf numFmtId="49" fontId="6" fillId="0" borderId="8"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6" xfId="0" applyNumberFormat="1" applyFont="1" applyBorder="1" applyAlignment="1">
      <alignment horizontal="centerContinuous" vertical="center" wrapText="1"/>
    </xf>
    <xf numFmtId="49" fontId="6" fillId="0" borderId="4" xfId="0" applyNumberFormat="1" applyFont="1" applyBorder="1" applyAlignment="1">
      <alignment horizontal="centerContinuous" vertical="center"/>
    </xf>
    <xf numFmtId="49" fontId="9" fillId="0" borderId="13" xfId="0" applyNumberFormat="1" applyFont="1" applyBorder="1" applyAlignment="1">
      <alignment vertical="center"/>
    </xf>
    <xf numFmtId="49" fontId="9" fillId="0" borderId="15" xfId="0" applyNumberFormat="1" applyFont="1" applyBorder="1" applyAlignment="1">
      <alignment horizontal="center" vertical="center"/>
    </xf>
    <xf numFmtId="49" fontId="8" fillId="0" borderId="0" xfId="0" applyNumberFormat="1" applyFont="1" applyAlignment="1">
      <alignment vertical="center"/>
    </xf>
    <xf numFmtId="49" fontId="9" fillId="0" borderId="7" xfId="0" applyNumberFormat="1" applyFont="1" applyBorder="1" applyAlignment="1">
      <alignment horizontal="center" vertical="center"/>
    </xf>
    <xf numFmtId="49" fontId="9" fillId="0" borderId="0" xfId="0" applyNumberFormat="1" applyFont="1" applyAlignment="1">
      <alignment vertical="center"/>
    </xf>
    <xf numFmtId="49" fontId="6" fillId="0" borderId="7"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0" xfId="0" applyNumberFormat="1" applyFont="1" applyBorder="1" applyAlignment="1">
      <alignment vertical="center"/>
    </xf>
    <xf numFmtId="177" fontId="9" fillId="0" borderId="13" xfId="0" applyNumberFormat="1" applyFont="1" applyBorder="1" applyAlignment="1">
      <alignment vertical="center" shrinkToFit="1"/>
    </xf>
    <xf numFmtId="177" fontId="20" fillId="0" borderId="7" xfId="7" applyNumberFormat="1" applyFont="1" applyBorder="1" applyAlignment="1">
      <alignment vertical="center" shrinkToFit="1"/>
    </xf>
    <xf numFmtId="177" fontId="9" fillId="0" borderId="2" xfId="7" applyNumberFormat="1" applyFont="1" applyBorder="1" applyAlignment="1">
      <alignment vertical="center" shrinkToFit="1"/>
    </xf>
    <xf numFmtId="177" fontId="9" fillId="0" borderId="0" xfId="7" applyNumberFormat="1" applyFont="1" applyBorder="1" applyAlignment="1">
      <alignment vertical="center" shrinkToFit="1"/>
    </xf>
    <xf numFmtId="177" fontId="9" fillId="0" borderId="5" xfId="0" applyNumberFormat="1" applyFont="1" applyBorder="1" applyAlignment="1">
      <alignment vertical="center" shrinkToFit="1"/>
    </xf>
    <xf numFmtId="177" fontId="20" fillId="0" borderId="2" xfId="7" applyNumberFormat="1" applyFont="1" applyBorder="1" applyAlignment="1">
      <alignment vertical="center" shrinkToFit="1"/>
    </xf>
    <xf numFmtId="181" fontId="9" fillId="0" borderId="7" xfId="7" applyNumberFormat="1" applyFont="1" applyBorder="1" applyAlignment="1">
      <alignment vertical="center" shrinkToFit="1"/>
    </xf>
    <xf numFmtId="181" fontId="9" fillId="0" borderId="2" xfId="7" applyNumberFormat="1" applyFont="1" applyBorder="1" applyAlignment="1">
      <alignment vertical="center" shrinkToFit="1"/>
    </xf>
    <xf numFmtId="181" fontId="9" fillId="0" borderId="0" xfId="7" applyNumberFormat="1" applyFont="1" applyBorder="1" applyAlignment="1">
      <alignment vertical="center" shrinkToFit="1"/>
    </xf>
    <xf numFmtId="181" fontId="9" fillId="0" borderId="2" xfId="0" applyNumberFormat="1" applyFont="1" applyBorder="1" applyAlignment="1">
      <alignment vertical="center" shrinkToFit="1"/>
    </xf>
    <xf numFmtId="181" fontId="9" fillId="0" borderId="5" xfId="0" applyNumberFormat="1" applyFont="1" applyBorder="1" applyAlignment="1">
      <alignment vertical="center" shrinkToFit="1"/>
    </xf>
    <xf numFmtId="177" fontId="6" fillId="0" borderId="7" xfId="7" applyNumberFormat="1" applyFont="1" applyBorder="1" applyAlignment="1">
      <alignment vertical="center" shrinkToFit="1"/>
    </xf>
    <xf numFmtId="177" fontId="6" fillId="0" borderId="2" xfId="7" applyNumberFormat="1" applyFont="1" applyBorder="1" applyAlignment="1">
      <alignment vertical="center" shrinkToFit="1"/>
    </xf>
    <xf numFmtId="177" fontId="6" fillId="0" borderId="0" xfId="7" applyNumberFormat="1" applyFont="1" applyBorder="1" applyAlignment="1">
      <alignment vertical="center" shrinkToFit="1"/>
    </xf>
    <xf numFmtId="181" fontId="6" fillId="0" borderId="7" xfId="7" applyNumberFormat="1" applyFont="1" applyBorder="1" applyAlignment="1">
      <alignment vertical="center" shrinkToFit="1"/>
    </xf>
    <xf numFmtId="181" fontId="6" fillId="0" borderId="2" xfId="7" applyNumberFormat="1" applyFont="1" applyBorder="1" applyAlignment="1">
      <alignment vertical="center" shrinkToFit="1"/>
    </xf>
    <xf numFmtId="181" fontId="6" fillId="0" borderId="0" xfId="7" applyNumberFormat="1" applyFont="1" applyBorder="1" applyAlignment="1">
      <alignment vertical="center" shrinkToFit="1"/>
    </xf>
    <xf numFmtId="181" fontId="6" fillId="0" borderId="2" xfId="0" applyNumberFormat="1" applyFont="1" applyBorder="1" applyAlignment="1">
      <alignment vertical="center" shrinkToFit="1"/>
    </xf>
    <xf numFmtId="181" fontId="6" fillId="0" borderId="5" xfId="0" applyNumberFormat="1" applyFont="1" applyBorder="1" applyAlignment="1">
      <alignment vertical="center" shrinkToFit="1"/>
    </xf>
    <xf numFmtId="181" fontId="6" fillId="0" borderId="7" xfId="0" applyNumberFormat="1" applyFont="1" applyBorder="1" applyAlignment="1">
      <alignment vertical="center" shrinkToFit="1"/>
    </xf>
    <xf numFmtId="181" fontId="6" fillId="0" borderId="0" xfId="0" applyNumberFormat="1" applyFont="1" applyBorder="1" applyAlignment="1">
      <alignment vertical="center" shrinkToFit="1"/>
    </xf>
    <xf numFmtId="181" fontId="6" fillId="0" borderId="4" xfId="7" applyNumberFormat="1" applyFont="1" applyBorder="1" applyAlignment="1">
      <alignment vertical="center" shrinkToFit="1"/>
    </xf>
    <xf numFmtId="181" fontId="6" fillId="0" borderId="6" xfId="7" applyNumberFormat="1" applyFont="1" applyBorder="1" applyAlignment="1">
      <alignment vertical="center" shrinkToFit="1"/>
    </xf>
    <xf numFmtId="181" fontId="6" fillId="0" borderId="1" xfId="7" applyNumberFormat="1" applyFont="1" applyBorder="1" applyAlignment="1">
      <alignment vertical="center" shrinkToFit="1"/>
    </xf>
    <xf numFmtId="181" fontId="6" fillId="0" borderId="6" xfId="0" applyNumberFormat="1" applyFont="1" applyBorder="1" applyAlignment="1">
      <alignment vertical="center" shrinkToFit="1"/>
    </xf>
    <xf numFmtId="181" fontId="6" fillId="0" borderId="3" xfId="0" applyNumberFormat="1" applyFont="1" applyBorder="1" applyAlignment="1">
      <alignment vertical="center" shrinkToFit="1"/>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8" fillId="0" borderId="13" xfId="0" applyNumberFormat="1" applyFont="1" applyBorder="1" applyAlignment="1">
      <alignment vertical="center"/>
    </xf>
    <xf numFmtId="49" fontId="8" fillId="0" borderId="5" xfId="0" applyNumberFormat="1" applyFont="1" applyBorder="1" applyAlignment="1">
      <alignment vertical="center"/>
    </xf>
    <xf numFmtId="49" fontId="7" fillId="0" borderId="5" xfId="0" applyNumberFormat="1" applyFont="1" applyBorder="1" applyAlignment="1">
      <alignment vertical="center"/>
    </xf>
    <xf numFmtId="49" fontId="7" fillId="0" borderId="3" xfId="0" applyNumberFormat="1" applyFont="1" applyBorder="1" applyAlignment="1">
      <alignment vertical="center"/>
    </xf>
    <xf numFmtId="177" fontId="8" fillId="0" borderId="15" xfId="0" applyNumberFormat="1" applyFont="1" applyBorder="1" applyAlignment="1">
      <alignment vertical="center" shrinkToFit="1"/>
    </xf>
    <xf numFmtId="177" fontId="8" fillId="0" borderId="7" xfId="0" applyNumberFormat="1" applyFont="1" applyBorder="1" applyAlignment="1">
      <alignment vertical="center" shrinkToFit="1"/>
    </xf>
    <xf numFmtId="177" fontId="8" fillId="0" borderId="2" xfId="0" applyNumberFormat="1" applyFont="1" applyBorder="1" applyAlignment="1">
      <alignment vertical="center" shrinkToFit="1"/>
    </xf>
    <xf numFmtId="177" fontId="8" fillId="0" borderId="0" xfId="0" applyNumberFormat="1" applyFont="1" applyBorder="1" applyAlignment="1">
      <alignment vertical="center" shrinkToFit="1"/>
    </xf>
    <xf numFmtId="177" fontId="7" fillId="0" borderId="7" xfId="0" applyNumberFormat="1" applyFont="1" applyBorder="1" applyAlignment="1">
      <alignment vertical="center" shrinkToFit="1"/>
    </xf>
    <xf numFmtId="177" fontId="7" fillId="0" borderId="4" xfId="0" applyNumberFormat="1" applyFont="1" applyBorder="1" applyAlignment="1">
      <alignment vertical="center" shrinkToFit="1"/>
    </xf>
    <xf numFmtId="49" fontId="7" fillId="0" borderId="24"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8" fillId="0" borderId="14" xfId="0" applyNumberFormat="1" applyFont="1" applyBorder="1" applyAlignment="1">
      <alignment vertical="center" shrinkToFit="1"/>
    </xf>
    <xf numFmtId="41" fontId="8" fillId="0" borderId="7" xfId="0" applyNumberFormat="1" applyFont="1" applyBorder="1" applyAlignment="1">
      <alignment vertical="center" shrinkToFit="1"/>
    </xf>
    <xf numFmtId="41" fontId="8" fillId="0" borderId="2" xfId="0" applyNumberFormat="1" applyFont="1" applyBorder="1" applyAlignment="1">
      <alignment vertical="center" shrinkToFit="1"/>
    </xf>
    <xf numFmtId="41" fontId="8" fillId="0" borderId="0" xfId="0" applyNumberFormat="1" applyFont="1" applyBorder="1" applyAlignment="1">
      <alignment vertical="center" shrinkToFit="1"/>
    </xf>
    <xf numFmtId="41" fontId="7" fillId="0" borderId="7" xfId="0" applyNumberFormat="1" applyFont="1" applyBorder="1" applyAlignment="1">
      <alignment vertical="center" shrinkToFit="1"/>
    </xf>
    <xf numFmtId="41" fontId="7" fillId="0" borderId="0" xfId="0" applyNumberFormat="1" applyFont="1" applyBorder="1" applyAlignment="1">
      <alignment vertical="center" shrinkToFit="1"/>
    </xf>
    <xf numFmtId="49"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179" fontId="7" fillId="0" borderId="0" xfId="0" applyNumberFormat="1" applyFont="1" applyBorder="1" applyAlignment="1">
      <alignment vertical="center" shrinkToFit="1"/>
    </xf>
    <xf numFmtId="49" fontId="7" fillId="0" borderId="0" xfId="0" applyNumberFormat="1" applyFont="1" applyBorder="1" applyAlignment="1">
      <alignment vertical="center" shrinkToFit="1"/>
    </xf>
    <xf numFmtId="41" fontId="7" fillId="0" borderId="4" xfId="0" applyNumberFormat="1" applyFont="1" applyBorder="1" applyAlignment="1">
      <alignment vertical="center" shrinkToFit="1"/>
    </xf>
    <xf numFmtId="41" fontId="7" fillId="0" borderId="6" xfId="0" applyNumberFormat="1" applyFont="1" applyBorder="1" applyAlignment="1">
      <alignment vertical="center" shrinkToFit="1"/>
    </xf>
    <xf numFmtId="41" fontId="7" fillId="0" borderId="1" xfId="0" applyNumberFormat="1" applyFont="1" applyBorder="1" applyAlignment="1">
      <alignment vertical="center" shrinkToFit="1"/>
    </xf>
    <xf numFmtId="49" fontId="6" fillId="0" borderId="9" xfId="0" applyNumberFormat="1" applyFont="1" applyBorder="1" applyAlignment="1">
      <alignment horizontal="center" vertical="center"/>
    </xf>
    <xf numFmtId="179" fontId="9" fillId="0" borderId="2" xfId="0" applyNumberFormat="1" applyFont="1" applyBorder="1" applyAlignment="1">
      <alignment vertical="center" shrinkToFit="1"/>
    </xf>
    <xf numFmtId="179" fontId="6" fillId="0" borderId="6" xfId="0" applyNumberFormat="1" applyFont="1" applyBorder="1" applyAlignment="1">
      <alignment vertical="center" shrinkToFit="1"/>
    </xf>
    <xf numFmtId="41" fontId="6" fillId="0" borderId="2" xfId="0" applyNumberFormat="1" applyFont="1" applyBorder="1" applyAlignment="1">
      <alignment vertical="center" shrinkToFit="1"/>
    </xf>
    <xf numFmtId="41" fontId="6" fillId="0" borderId="6" xfId="0" applyNumberFormat="1" applyFont="1" applyBorder="1" applyAlignment="1">
      <alignment vertical="center" shrinkToFit="1"/>
    </xf>
    <xf numFmtId="0" fontId="6" fillId="0" borderId="0" xfId="0" applyNumberFormat="1" applyFont="1" applyAlignment="1">
      <alignment vertical="center"/>
    </xf>
    <xf numFmtId="0" fontId="6" fillId="0" borderId="0" xfId="0" applyNumberFormat="1" applyFont="1" applyAlignment="1">
      <alignment horizontal="right" vertical="center"/>
    </xf>
    <xf numFmtId="0" fontId="6" fillId="0" borderId="2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2" xfId="0" applyNumberFormat="1" applyFont="1" applyBorder="1" applyAlignment="1">
      <alignment horizontal="center" vertical="center"/>
    </xf>
    <xf numFmtId="179" fontId="6" fillId="0" borderId="0" xfId="0" applyNumberFormat="1" applyFont="1" applyAlignment="1">
      <alignment vertical="center"/>
    </xf>
    <xf numFmtId="0" fontId="6" fillId="0" borderId="9" xfId="0" applyNumberFormat="1" applyFont="1" applyBorder="1" applyAlignment="1">
      <alignment horizontal="center" vertical="center"/>
    </xf>
    <xf numFmtId="0" fontId="6" fillId="0" borderId="2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0" xfId="0" applyNumberFormat="1" applyFont="1" applyBorder="1" applyAlignment="1">
      <alignment horizontal="center" vertical="center"/>
    </xf>
    <xf numFmtId="179" fontId="6" fillId="0" borderId="0" xfId="0" applyNumberFormat="1" applyFont="1" applyBorder="1" applyAlignment="1">
      <alignment vertical="center"/>
    </xf>
    <xf numFmtId="179" fontId="6" fillId="0" borderId="14" xfId="0" applyNumberFormat="1" applyFont="1" applyBorder="1" applyAlignment="1">
      <alignment vertical="center"/>
    </xf>
    <xf numFmtId="0" fontId="21" fillId="0" borderId="0" xfId="0" applyNumberFormat="1" applyFont="1" applyBorder="1" applyAlignment="1">
      <alignment vertical="center"/>
    </xf>
    <xf numFmtId="0" fontId="21" fillId="0" borderId="0" xfId="0" applyNumberFormat="1" applyFont="1" applyAlignment="1">
      <alignment vertical="center"/>
    </xf>
    <xf numFmtId="0" fontId="6" fillId="0" borderId="0" xfId="0" applyNumberFormat="1" applyFont="1" applyBorder="1" applyAlignment="1">
      <alignment vertical="center"/>
    </xf>
    <xf numFmtId="179" fontId="6" fillId="0" borderId="0" xfId="0" applyNumberFormat="1" applyFont="1" applyAlignment="1">
      <alignment vertical="center" shrinkToFit="1"/>
    </xf>
    <xf numFmtId="179" fontId="6" fillId="0" borderId="9" xfId="0" applyNumberFormat="1" applyFont="1" applyBorder="1" applyAlignment="1">
      <alignment vertical="center" shrinkToFit="1"/>
    </xf>
    <xf numFmtId="179" fontId="6" fillId="0" borderId="26" xfId="0" applyNumberFormat="1" applyFont="1" applyBorder="1" applyAlignment="1">
      <alignment vertical="center" shrinkToFit="1"/>
    </xf>
    <xf numFmtId="179" fontId="6" fillId="0" borderId="25" xfId="0" applyNumberFormat="1" applyFont="1" applyBorder="1" applyAlignment="1">
      <alignment vertical="center" shrinkToFit="1"/>
    </xf>
    <xf numFmtId="179" fontId="6" fillId="0" borderId="1" xfId="0" applyNumberFormat="1" applyFont="1" applyBorder="1" applyAlignment="1">
      <alignment vertical="center" shrinkToFit="1"/>
    </xf>
    <xf numFmtId="179" fontId="6" fillId="0" borderId="5" xfId="0" applyNumberFormat="1" applyFont="1" applyBorder="1" applyAlignment="1">
      <alignment vertical="center" shrinkToFit="1"/>
    </xf>
    <xf numFmtId="179" fontId="6" fillId="0" borderId="27" xfId="0" applyNumberFormat="1" applyFont="1" applyBorder="1" applyAlignment="1">
      <alignment vertical="center" shrinkToFit="1"/>
    </xf>
    <xf numFmtId="179" fontId="6" fillId="0" borderId="3" xfId="0" applyNumberFormat="1" applyFont="1" applyBorder="1" applyAlignment="1">
      <alignment vertical="center" shrinkToFit="1"/>
    </xf>
    <xf numFmtId="0" fontId="6" fillId="0" borderId="15" xfId="5" applyFont="1" applyBorder="1" applyAlignment="1">
      <alignment horizontal="center" vertical="center"/>
    </xf>
    <xf numFmtId="0" fontId="6" fillId="0" borderId="14" xfId="5" applyFont="1" applyBorder="1" applyAlignment="1">
      <alignment horizontal="center" vertical="center"/>
    </xf>
    <xf numFmtId="0" fontId="6" fillId="0" borderId="7" xfId="5" applyFont="1" applyBorder="1" applyAlignment="1">
      <alignment horizontal="center" vertical="center"/>
    </xf>
    <xf numFmtId="0" fontId="6" fillId="0" borderId="0" xfId="5" applyFont="1" applyAlignment="1">
      <alignment horizontal="center" vertical="center"/>
    </xf>
    <xf numFmtId="0" fontId="6" fillId="0" borderId="4" xfId="5" applyFont="1" applyBorder="1" applyAlignment="1">
      <alignment horizontal="center" vertical="center"/>
    </xf>
    <xf numFmtId="0" fontId="6" fillId="0" borderId="1" xfId="5" applyFont="1" applyBorder="1" applyAlignment="1">
      <alignment horizontal="center" vertical="center"/>
    </xf>
    <xf numFmtId="0" fontId="6" fillId="0" borderId="15" xfId="5" applyFont="1" applyBorder="1" applyAlignment="1">
      <alignment horizontal="center" vertical="center" wrapText="1"/>
    </xf>
    <xf numFmtId="0" fontId="6" fillId="0" borderId="14" xfId="5" applyFont="1" applyBorder="1" applyAlignment="1">
      <alignment vertical="center"/>
    </xf>
    <xf numFmtId="0" fontId="6" fillId="0" borderId="13" xfId="5" applyFont="1" applyBorder="1" applyAlignment="1">
      <alignment vertical="center"/>
    </xf>
    <xf numFmtId="0" fontId="6" fillId="0" borderId="7" xfId="5" applyFont="1" applyBorder="1" applyAlignment="1">
      <alignment vertical="center"/>
    </xf>
    <xf numFmtId="0" fontId="6" fillId="0" borderId="0" xfId="5" applyFont="1" applyBorder="1" applyAlignment="1">
      <alignment vertical="center"/>
    </xf>
    <xf numFmtId="0" fontId="6" fillId="0" borderId="5" xfId="5" applyFont="1" applyBorder="1" applyAlignment="1">
      <alignment vertical="center"/>
    </xf>
    <xf numFmtId="0" fontId="6" fillId="0" borderId="4" xfId="5" applyFont="1" applyBorder="1" applyAlignment="1">
      <alignment vertical="center"/>
    </xf>
    <xf numFmtId="0" fontId="6" fillId="0" borderId="1" xfId="5" applyFont="1" applyBorder="1" applyAlignment="1">
      <alignment vertical="center"/>
    </xf>
    <xf numFmtId="0" fontId="6" fillId="0" borderId="3" xfId="5" applyFont="1" applyBorder="1" applyAlignment="1">
      <alignment vertical="center"/>
    </xf>
    <xf numFmtId="0" fontId="6" fillId="0" borderId="7" xfId="5" applyFont="1" applyBorder="1" applyAlignment="1">
      <alignment horizontal="center" vertical="center" wrapText="1"/>
    </xf>
    <xf numFmtId="0" fontId="6" fillId="0" borderId="3" xfId="5" applyFont="1" applyBorder="1" applyAlignment="1">
      <alignment horizontal="center" vertical="center"/>
    </xf>
    <xf numFmtId="0" fontId="6" fillId="0" borderId="0" xfId="5" applyFont="1" applyBorder="1" applyAlignment="1">
      <alignment horizontal="center" vertical="center"/>
    </xf>
    <xf numFmtId="0" fontId="6" fillId="0" borderId="5" xfId="5" applyFont="1" applyBorder="1" applyAlignment="1">
      <alignment horizontal="center" vertical="center"/>
    </xf>
    <xf numFmtId="0" fontId="6" fillId="0" borderId="13" xfId="5" applyFont="1" applyBorder="1" applyAlignment="1">
      <alignment horizontal="center" vertical="center"/>
    </xf>
    <xf numFmtId="0" fontId="6" fillId="0" borderId="8" xfId="5" applyFont="1" applyBorder="1" applyAlignment="1">
      <alignment horizontal="center" vertical="center" wrapText="1"/>
    </xf>
    <xf numFmtId="0" fontId="6" fillId="0" borderId="8" xfId="5" applyFont="1" applyBorder="1" applyAlignment="1">
      <alignment horizontal="center" vertical="center"/>
    </xf>
    <xf numFmtId="0" fontId="6" fillId="0" borderId="8" xfId="5" applyFont="1" applyBorder="1" applyAlignment="1">
      <alignment vertical="center"/>
    </xf>
    <xf numFmtId="0" fontId="6" fillId="0" borderId="14" xfId="5" applyFont="1" applyBorder="1" applyAlignment="1">
      <alignment horizontal="distributed" vertical="center"/>
    </xf>
    <xf numFmtId="0" fontId="6" fillId="0" borderId="0" xfId="5" applyFont="1" applyAlignment="1">
      <alignment vertical="center"/>
    </xf>
    <xf numFmtId="0" fontId="6" fillId="0" borderId="12"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Border="1" applyAlignment="1">
      <alignment horizontal="center" vertical="center" wrapText="1"/>
    </xf>
    <xf numFmtId="0" fontId="6" fillId="0" borderId="5" xfId="5" applyFont="1" applyBorder="1" applyAlignment="1">
      <alignment horizontal="center" vertical="center" wrapText="1"/>
    </xf>
    <xf numFmtId="0" fontId="6" fillId="0" borderId="4" xfId="5" applyFont="1" applyBorder="1" applyAlignment="1">
      <alignment horizontal="center" vertical="center" wrapText="1"/>
    </xf>
    <xf numFmtId="2" fontId="6" fillId="0" borderId="15" xfId="5" applyNumberFormat="1" applyFont="1" applyBorder="1" applyAlignment="1">
      <alignment horizontal="right" vertical="center" shrinkToFit="1"/>
    </xf>
    <xf numFmtId="2" fontId="6" fillId="0" borderId="14" xfId="5" applyNumberFormat="1" applyFont="1" applyBorder="1" applyAlignment="1">
      <alignment horizontal="right" vertical="center" shrinkToFit="1"/>
    </xf>
    <xf numFmtId="38" fontId="6" fillId="0" borderId="14" xfId="6" applyFont="1" applyBorder="1" applyAlignment="1">
      <alignment horizontal="right" vertical="center" shrinkToFit="1"/>
    </xf>
    <xf numFmtId="0" fontId="6" fillId="0" borderId="3" xfId="5" applyFont="1" applyBorder="1" applyAlignment="1">
      <alignment horizontal="center" vertical="center" wrapText="1"/>
    </xf>
    <xf numFmtId="0" fontId="6" fillId="0" borderId="6" xfId="5" applyFont="1" applyBorder="1" applyAlignment="1">
      <alignment horizontal="center" vertical="center"/>
    </xf>
    <xf numFmtId="38" fontId="6" fillId="0" borderId="15" xfId="6" applyFont="1" applyBorder="1" applyAlignment="1">
      <alignment horizontal="right" vertical="center" shrinkToFit="1"/>
    </xf>
    <xf numFmtId="176" fontId="6" fillId="0" borderId="14" xfId="5" applyNumberFormat="1" applyFont="1" applyBorder="1" applyAlignment="1">
      <alignment horizontal="right" vertical="center" shrinkToFit="1"/>
    </xf>
    <xf numFmtId="0" fontId="6" fillId="0" borderId="15" xfId="5" applyFont="1" applyBorder="1" applyAlignment="1">
      <alignment horizontal="left" vertical="center"/>
    </xf>
    <xf numFmtId="0" fontId="6" fillId="0" borderId="14" xfId="5" applyFont="1" applyBorder="1" applyAlignment="1">
      <alignment horizontal="left" vertical="center"/>
    </xf>
    <xf numFmtId="2" fontId="6" fillId="0" borderId="0" xfId="5" applyNumberFormat="1" applyFont="1" applyAlignment="1">
      <alignment horizontal="right" vertical="center" shrinkToFit="1"/>
    </xf>
    <xf numFmtId="38" fontId="6" fillId="0" borderId="0" xfId="6" applyFont="1" applyAlignment="1">
      <alignment horizontal="right" vertical="center" shrinkToFit="1"/>
    </xf>
    <xf numFmtId="38" fontId="6" fillId="0" borderId="7" xfId="6" applyFont="1" applyBorder="1" applyAlignment="1">
      <alignment horizontal="right" vertical="center" shrinkToFit="1"/>
    </xf>
    <xf numFmtId="38" fontId="6" fillId="0" borderId="0" xfId="6" applyFont="1" applyBorder="1" applyAlignment="1">
      <alignment horizontal="right" vertical="center" shrinkToFit="1"/>
    </xf>
    <xf numFmtId="176" fontId="6" fillId="0" borderId="0" xfId="5" applyNumberFormat="1" applyFont="1" applyAlignment="1">
      <alignment horizontal="right" vertical="center" shrinkToFit="1"/>
    </xf>
    <xf numFmtId="2" fontId="6" fillId="0" borderId="7" xfId="5" applyNumberFormat="1" applyFont="1" applyBorder="1" applyAlignment="1">
      <alignment horizontal="right" vertical="center" shrinkToFit="1"/>
    </xf>
    <xf numFmtId="2" fontId="6" fillId="0" borderId="0" xfId="5" applyNumberFormat="1" applyFont="1" applyBorder="1" applyAlignment="1">
      <alignment horizontal="right" vertical="center" shrinkToFit="1"/>
    </xf>
    <xf numFmtId="49" fontId="6" fillId="0" borderId="0" xfId="5" applyNumberFormat="1" applyFont="1" applyBorder="1" applyAlignment="1">
      <alignment horizontal="distributed" vertical="center"/>
    </xf>
    <xf numFmtId="0" fontId="6" fillId="0" borderId="0" xfId="5" applyFont="1" applyAlignment="1">
      <alignment horizontal="distributed" vertical="center"/>
    </xf>
    <xf numFmtId="2" fontId="6" fillId="0" borderId="7" xfId="5" applyNumberFormat="1" applyFont="1" applyBorder="1" applyAlignment="1">
      <alignment vertical="center" shrinkToFit="1"/>
    </xf>
    <xf numFmtId="2" fontId="6" fillId="0" borderId="0" xfId="5" applyNumberFormat="1" applyFont="1" applyBorder="1" applyAlignment="1">
      <alignment vertical="center" shrinkToFit="1"/>
    </xf>
    <xf numFmtId="38" fontId="6" fillId="0" borderId="0" xfId="6" applyFont="1" applyAlignment="1">
      <alignment vertical="center" shrinkToFit="1"/>
    </xf>
    <xf numFmtId="2" fontId="12" fillId="0" borderId="7" xfId="5" applyNumberFormat="1" applyFont="1" applyBorder="1" applyAlignment="1">
      <alignment horizontal="right" vertical="center" shrinkToFit="1"/>
    </xf>
    <xf numFmtId="2" fontId="12" fillId="0" borderId="0" xfId="5" applyNumberFormat="1" applyFont="1" applyBorder="1" applyAlignment="1">
      <alignment horizontal="right" vertical="center" shrinkToFit="1"/>
    </xf>
    <xf numFmtId="0" fontId="6" fillId="0" borderId="7" xfId="5" applyFont="1" applyBorder="1" applyAlignment="1">
      <alignment horizontal="left" vertical="center"/>
    </xf>
    <xf numFmtId="0" fontId="6" fillId="0" borderId="0" xfId="5" applyFont="1" applyAlignment="1">
      <alignment horizontal="left" vertical="center"/>
    </xf>
    <xf numFmtId="2" fontId="6" fillId="0" borderId="0" xfId="5" applyNumberFormat="1" applyFont="1" applyAlignment="1">
      <alignment vertical="center" shrinkToFit="1"/>
    </xf>
    <xf numFmtId="0" fontId="6" fillId="0" borderId="0" xfId="5" applyFont="1" applyBorder="1" applyAlignment="1">
      <alignment horizontal="distributed" vertical="center"/>
    </xf>
    <xf numFmtId="2" fontId="9" fillId="0" borderId="4" xfId="5" applyNumberFormat="1" applyFont="1" applyBorder="1" applyAlignment="1">
      <alignment vertical="center" shrinkToFit="1"/>
    </xf>
    <xf numFmtId="2" fontId="9" fillId="0" borderId="1" xfId="5" applyNumberFormat="1" applyFont="1" applyBorder="1" applyAlignment="1">
      <alignment vertical="center" shrinkToFit="1"/>
    </xf>
    <xf numFmtId="38" fontId="9" fillId="0" borderId="1" xfId="6" applyFont="1" applyBorder="1" applyAlignment="1">
      <alignment vertical="center" shrinkToFit="1"/>
    </xf>
    <xf numFmtId="176" fontId="9" fillId="0" borderId="1" xfId="5" applyNumberFormat="1" applyFont="1" applyBorder="1" applyAlignment="1">
      <alignment horizontal="right" vertical="center" shrinkToFit="1"/>
    </xf>
    <xf numFmtId="38" fontId="9" fillId="0" borderId="1" xfId="6" applyFont="1" applyBorder="1" applyAlignment="1">
      <alignment horizontal="right" vertical="center" shrinkToFit="1"/>
    </xf>
    <xf numFmtId="0" fontId="9" fillId="0" borderId="4" xfId="5" applyFont="1" applyBorder="1" applyAlignment="1">
      <alignment horizontal="center" vertical="center"/>
    </xf>
    <xf numFmtId="0" fontId="9" fillId="0" borderId="1" xfId="5" applyFont="1" applyBorder="1" applyAlignment="1">
      <alignment horizontal="center" vertical="center"/>
    </xf>
    <xf numFmtId="0" fontId="6" fillId="0" borderId="1" xfId="5" applyFont="1" applyBorder="1" applyAlignment="1">
      <alignment horizontal="distributed" vertical="center"/>
    </xf>
    <xf numFmtId="0" fontId="12" fillId="0" borderId="10" xfId="5" applyFont="1" applyBorder="1" applyAlignment="1">
      <alignment horizontal="center" vertical="center" wrapText="1"/>
    </xf>
    <xf numFmtId="0" fontId="12" fillId="0" borderId="11" xfId="5" applyFont="1" applyBorder="1" applyAlignment="1">
      <alignment horizontal="center" vertical="center" wrapText="1"/>
    </xf>
    <xf numFmtId="38" fontId="9" fillId="0" borderId="4" xfId="6" applyFont="1" applyBorder="1" applyAlignment="1">
      <alignment horizontal="right" vertical="center" shrinkToFit="1"/>
    </xf>
    <xf numFmtId="2" fontId="9" fillId="0" borderId="4" xfId="5" applyNumberFormat="1" applyFont="1" applyBorder="1" applyAlignment="1">
      <alignment horizontal="right" vertical="center" shrinkToFit="1"/>
    </xf>
    <xf numFmtId="2" fontId="9" fillId="0" borderId="1" xfId="5" applyNumberFormat="1" applyFont="1" applyBorder="1" applyAlignment="1">
      <alignment horizontal="right" vertical="center" shrinkToFit="1"/>
    </xf>
    <xf numFmtId="0" fontId="6" fillId="0" borderId="14"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 xfId="5" applyFont="1" applyBorder="1" applyAlignment="1">
      <alignment horizontal="center" vertical="center" wrapText="1"/>
    </xf>
    <xf numFmtId="0" fontId="6" fillId="0" borderId="15" xfId="5" applyBorder="1" applyAlignment="1">
      <alignment horizontal="center" vertical="center"/>
    </xf>
    <xf numFmtId="0" fontId="6" fillId="0" borderId="14" xfId="5" applyBorder="1" applyAlignment="1">
      <alignment horizontal="center" vertical="center"/>
    </xf>
    <xf numFmtId="0" fontId="6" fillId="0" borderId="13" xfId="5" applyBorder="1" applyAlignment="1">
      <alignment horizontal="center" vertical="center"/>
    </xf>
    <xf numFmtId="0" fontId="6" fillId="0" borderId="7" xfId="5" applyBorder="1" applyAlignment="1">
      <alignment horizontal="center" vertical="center"/>
    </xf>
    <xf numFmtId="0" fontId="6" fillId="0" borderId="0" xfId="5" applyBorder="1" applyAlignment="1">
      <alignment horizontal="center" vertical="center"/>
    </xf>
    <xf numFmtId="0" fontId="6" fillId="0" borderId="5" xfId="5" applyBorder="1" applyAlignment="1">
      <alignment horizontal="center" vertical="center"/>
    </xf>
    <xf numFmtId="0" fontId="6" fillId="0" borderId="4" xfId="5" applyBorder="1" applyAlignment="1">
      <alignment horizontal="center" vertical="center"/>
    </xf>
    <xf numFmtId="0" fontId="6" fillId="0" borderId="1" xfId="5" applyBorder="1" applyAlignment="1">
      <alignment horizontal="center" vertical="center"/>
    </xf>
    <xf numFmtId="0" fontId="6" fillId="0" borderId="3" xfId="5" applyBorder="1" applyAlignment="1">
      <alignment horizontal="center" vertical="center"/>
    </xf>
    <xf numFmtId="0" fontId="6" fillId="0" borderId="15" xfId="5" applyBorder="1" applyAlignment="1">
      <alignment horizontal="center" vertical="center" wrapText="1"/>
    </xf>
    <xf numFmtId="3" fontId="9" fillId="0" borderId="15" xfId="6" applyNumberFormat="1" applyFont="1" applyBorder="1" applyAlignment="1">
      <alignment vertical="center" shrinkToFit="1"/>
    </xf>
    <xf numFmtId="3" fontId="9" fillId="0" borderId="14" xfId="6" applyNumberFormat="1" applyFont="1" applyBorder="1" applyAlignment="1">
      <alignment vertical="center" shrinkToFit="1"/>
    </xf>
    <xf numFmtId="38" fontId="6" fillId="0" borderId="0" xfId="6" applyFont="1" applyAlignment="1">
      <alignment horizontal="center" vertical="center" shrinkToFit="1"/>
    </xf>
    <xf numFmtId="176" fontId="6" fillId="0" borderId="7" xfId="5" applyNumberFormat="1" applyFont="1" applyBorder="1" applyAlignment="1">
      <alignment horizontal="right" vertical="center" shrinkToFit="1"/>
    </xf>
    <xf numFmtId="3" fontId="9" fillId="0" borderId="0" xfId="5" applyNumberFormat="1" applyFont="1" applyBorder="1" applyAlignment="1">
      <alignment vertical="center" shrinkToFit="1"/>
    </xf>
    <xf numFmtId="3" fontId="6" fillId="0" borderId="7" xfId="5" applyNumberFormat="1" applyBorder="1" applyAlignment="1">
      <alignment shrinkToFit="1"/>
    </xf>
    <xf numFmtId="3" fontId="6" fillId="0" borderId="0" xfId="5" applyNumberFormat="1" applyBorder="1" applyAlignment="1">
      <alignment shrinkToFit="1"/>
    </xf>
    <xf numFmtId="3" fontId="9" fillId="0" borderId="7" xfId="6" applyNumberFormat="1" applyFont="1" applyBorder="1" applyAlignment="1">
      <alignment vertical="center" shrinkToFit="1"/>
    </xf>
    <xf numFmtId="3" fontId="9" fillId="0" borderId="0" xfId="6" applyNumberFormat="1" applyFont="1" applyBorder="1" applyAlignment="1">
      <alignment vertical="center" shrinkToFit="1"/>
    </xf>
    <xf numFmtId="176" fontId="6" fillId="0" borderId="15" xfId="5" applyNumberFormat="1" applyFont="1" applyBorder="1" applyAlignment="1">
      <alignment horizontal="right" vertical="center" shrinkToFit="1"/>
    </xf>
    <xf numFmtId="3" fontId="9" fillId="0" borderId="14" xfId="5" applyNumberFormat="1" applyFont="1" applyBorder="1" applyAlignment="1">
      <alignment vertical="center" shrinkToFit="1"/>
    </xf>
    <xf numFmtId="3" fontId="6" fillId="0" borderId="15" xfId="5" applyNumberFormat="1" applyBorder="1" applyAlignment="1">
      <alignment shrinkToFit="1"/>
    </xf>
    <xf numFmtId="3" fontId="6" fillId="0" borderId="14" xfId="5" applyNumberFormat="1" applyBorder="1" applyAlignment="1">
      <alignment shrinkToFit="1"/>
    </xf>
    <xf numFmtId="0" fontId="9" fillId="0" borderId="14" xfId="5" applyFont="1" applyBorder="1" applyAlignment="1">
      <alignment horizontal="distributed" vertical="center"/>
    </xf>
    <xf numFmtId="2" fontId="9" fillId="0" borderId="15" xfId="5" applyNumberFormat="1" applyFont="1" applyBorder="1" applyAlignment="1">
      <alignment vertical="center" shrinkToFit="1"/>
    </xf>
    <xf numFmtId="2" fontId="9" fillId="0" borderId="14" xfId="5" applyNumberFormat="1" applyFont="1" applyBorder="1" applyAlignment="1">
      <alignment vertical="center" shrinkToFit="1"/>
    </xf>
    <xf numFmtId="38" fontId="9" fillId="0" borderId="0" xfId="6" applyFont="1" applyAlignment="1">
      <alignment horizontal="right" vertical="center" shrinkToFit="1"/>
    </xf>
    <xf numFmtId="38" fontId="9" fillId="0" borderId="0" xfId="6" applyFont="1" applyAlignment="1">
      <alignment vertical="center" shrinkToFit="1"/>
    </xf>
    <xf numFmtId="3" fontId="9" fillId="0" borderId="4" xfId="6" applyNumberFormat="1" applyFont="1" applyBorder="1" applyAlignment="1">
      <alignment vertical="center" shrinkToFit="1"/>
    </xf>
    <xf numFmtId="3" fontId="9" fillId="0" borderId="1" xfId="6" applyNumberFormat="1" applyFont="1" applyBorder="1" applyAlignment="1">
      <alignment vertical="center" shrinkToFit="1"/>
    </xf>
    <xf numFmtId="0" fontId="4" fillId="0" borderId="0" xfId="1" applyFill="1" applyBorder="1" applyAlignment="1">
      <alignment horizontal="left" vertical="center"/>
    </xf>
    <xf numFmtId="176" fontId="9" fillId="0" borderId="4" xfId="5" applyNumberFormat="1" applyFont="1" applyBorder="1" applyAlignment="1">
      <alignment horizontal="right" vertical="center" shrinkToFit="1"/>
    </xf>
    <xf numFmtId="3" fontId="9" fillId="0" borderId="1" xfId="5" applyNumberFormat="1" applyFont="1" applyBorder="1" applyAlignment="1">
      <alignment vertical="center" shrinkToFit="1"/>
    </xf>
    <xf numFmtId="3" fontId="6" fillId="0" borderId="4" xfId="5" applyNumberFormat="1" applyBorder="1" applyAlignment="1">
      <alignment shrinkToFit="1"/>
    </xf>
    <xf numFmtId="3" fontId="6" fillId="0" borderId="1" xfId="5" applyNumberFormat="1" applyBorder="1" applyAlignment="1">
      <alignment shrinkToFit="1"/>
    </xf>
    <xf numFmtId="2" fontId="6" fillId="0" borderId="4" xfId="5" applyNumberFormat="1" applyFont="1" applyBorder="1" applyAlignment="1">
      <alignment vertical="center" shrinkToFit="1"/>
    </xf>
    <xf numFmtId="2" fontId="6" fillId="0" borderId="1" xfId="5" applyNumberFormat="1" applyFont="1" applyBorder="1" applyAlignment="1">
      <alignment vertical="center" shrinkToFit="1"/>
    </xf>
    <xf numFmtId="38" fontId="6" fillId="0" borderId="1" xfId="6" applyFont="1" applyBorder="1" applyAlignment="1">
      <alignment horizontal="right" vertical="center" shrinkToFit="1"/>
    </xf>
    <xf numFmtId="38" fontId="6" fillId="0" borderId="1" xfId="6" applyFont="1" applyBorder="1" applyAlignment="1">
      <alignment vertical="center" shrinkToFit="1"/>
    </xf>
    <xf numFmtId="49" fontId="13" fillId="0" borderId="0" xfId="0" applyNumberFormat="1" applyFont="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8"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 xfId="0" applyNumberFormat="1" applyFont="1" applyBorder="1" applyAlignment="1">
      <alignment horizontal="center" vertical="top"/>
    </xf>
    <xf numFmtId="49" fontId="6" fillId="0" borderId="9"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9" fillId="0" borderId="18" xfId="0" applyNumberFormat="1" applyFont="1" applyBorder="1" applyAlignment="1">
      <alignment horizontal="center" vertical="center"/>
    </xf>
    <xf numFmtId="0" fontId="13" fillId="0" borderId="0" xfId="0" applyNumberFormat="1" applyFont="1" applyAlignment="1">
      <alignment horizontal="center" vertical="center"/>
    </xf>
    <xf numFmtId="0" fontId="6" fillId="0" borderId="19"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18" xfId="0" applyNumberFormat="1" applyFont="1" applyBorder="1" applyAlignment="1">
      <alignment horizontal="center" vertical="center"/>
    </xf>
  </cellXfs>
  <cellStyles count="8">
    <cellStyle name="ハイパーリンク" xfId="1" builtinId="8"/>
    <cellStyle name="桁区切り 2" xfId="3"/>
    <cellStyle name="桁区切り 3" xfId="6"/>
    <cellStyle name="桁区切り 4" xfId="7"/>
    <cellStyle name="標準" xfId="0" builtinId="0"/>
    <cellStyle name="標準 2" xfId="2"/>
    <cellStyle name="標準 3" xfId="5"/>
    <cellStyle name="標準_JB16"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200025</xdr:rowOff>
    </xdr:from>
    <xdr:to>
      <xdr:col>9</xdr:col>
      <xdr:colOff>628650</xdr:colOff>
      <xdr:row>9</xdr:row>
      <xdr:rowOff>66675</xdr:rowOff>
    </xdr:to>
    <xdr:sp macro="" textlink="">
      <xdr:nvSpPr>
        <xdr:cNvPr id="2" name="Rectangle 1"/>
        <xdr:cNvSpPr>
          <a:spLocks noChangeArrowheads="1"/>
        </xdr:cNvSpPr>
      </xdr:nvSpPr>
      <xdr:spPr bwMode="auto">
        <a:xfrm>
          <a:off x="133350" y="457200"/>
          <a:ext cx="7096125" cy="1333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a:t>
          </a:r>
        </a:p>
        <a:p>
          <a:pPr algn="l" rtl="0">
            <a:lnSpc>
              <a:spcPts val="1200"/>
            </a:lnSpc>
            <a:defRPr sz="1000"/>
          </a:pPr>
          <a:r>
            <a:rPr lang="ja-JP" altLang="en-US" sz="8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毎月推計人口は、５年ごとの国勢調査の間の人口を補うものとして前回の国勢調査人口に住民基本台帳および外国人登録人口法に基づく人口異動を累積して算出している。</a:t>
          </a:r>
        </a:p>
        <a:p>
          <a:pPr algn="l" rtl="0">
            <a:lnSpc>
              <a:spcPts val="1200"/>
            </a:lnSpc>
            <a:defRPr sz="1000"/>
          </a:pPr>
          <a:r>
            <a:rPr lang="ja-JP" altLang="en-US" sz="1000" b="0" i="0" u="none" strike="noStrike" baseline="0">
              <a:solidFill>
                <a:srgbClr val="000000"/>
              </a:solidFill>
              <a:latin typeface="ＭＳ 明朝"/>
              <a:ea typeface="ＭＳ 明朝"/>
            </a:rPr>
            <a:t>　しかし、国勢調査人口は、住民基本台帳等の登録の有無に関わらず、調査時期に当該地域に常住している者が対象となるなどの定義の相違により、推計人口と国勢調査の間には差が生じることになる。</a:t>
          </a:r>
        </a:p>
        <a:p>
          <a:pPr algn="l" rtl="0">
            <a:lnSpc>
              <a:spcPts val="1200"/>
            </a:lnSpc>
            <a:defRPr sz="1000"/>
          </a:pPr>
          <a:r>
            <a:rPr lang="ja-JP" altLang="en-US" sz="1000" b="0" i="0" u="none" strike="noStrike" baseline="0">
              <a:solidFill>
                <a:srgbClr val="000000"/>
              </a:solidFill>
              <a:latin typeface="ＭＳ 明朝"/>
              <a:ea typeface="ＭＳ 明朝"/>
            </a:rPr>
            <a:t>　今回、平成12年国勢調査結果（確定値）も公表により、この間に生じた差を既公表推計人口に分散させる方法により遡及修正を行った。</a:t>
          </a:r>
        </a:p>
        <a:p>
          <a:pPr algn="l" rtl="0">
            <a:lnSpc>
              <a:spcPts val="1000"/>
            </a:lnSpc>
            <a:defRPr sz="1000"/>
          </a:pPr>
          <a:r>
            <a:rPr lang="ja-JP" altLang="en-US" sz="1000" b="0" i="0" u="none" strike="noStrike" baseline="0">
              <a:solidFill>
                <a:srgbClr val="000000"/>
              </a:solidFill>
              <a:latin typeface="ＭＳ 明朝"/>
              <a:ea typeface="ＭＳ 明朝"/>
            </a:rPr>
            <a:t>　また、平成12年11月以降については、確定値により修正を行った。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abSelected="1" zoomScale="85" zoomScaleNormal="85" workbookViewId="0"/>
  </sheetViews>
  <sheetFormatPr defaultRowHeight="21" customHeight="1" x14ac:dyDescent="0.15"/>
  <cols>
    <col min="1" max="1" width="3.75" style="1" customWidth="1"/>
    <col min="2" max="2" width="4.75" style="1" customWidth="1"/>
    <col min="3" max="3" width="74.875" style="1" bestFit="1" customWidth="1"/>
    <col min="4" max="16384" width="9" style="1"/>
  </cols>
  <sheetData>
    <row r="2" spans="2:3" ht="21" customHeight="1" x14ac:dyDescent="0.15">
      <c r="B2" s="2" t="s">
        <v>13</v>
      </c>
    </row>
    <row r="4" spans="2:3" ht="21" customHeight="1" x14ac:dyDescent="0.15">
      <c r="C4" s="5" t="s">
        <v>14</v>
      </c>
    </row>
    <row r="5" spans="2:3" ht="21" customHeight="1" x14ac:dyDescent="0.15">
      <c r="C5" s="5" t="s">
        <v>254</v>
      </c>
    </row>
    <row r="6" spans="2:3" ht="21" customHeight="1" x14ac:dyDescent="0.15">
      <c r="C6" s="5" t="s">
        <v>285</v>
      </c>
    </row>
    <row r="7" spans="2:3" ht="21" customHeight="1" x14ac:dyDescent="0.15">
      <c r="C7" s="5" t="s">
        <v>359</v>
      </c>
    </row>
    <row r="8" spans="2:3" ht="21" customHeight="1" x14ac:dyDescent="0.15">
      <c r="C8" s="5" t="s">
        <v>387</v>
      </c>
    </row>
    <row r="9" spans="2:3" ht="21" customHeight="1" x14ac:dyDescent="0.15">
      <c r="C9" s="5" t="s">
        <v>409</v>
      </c>
    </row>
    <row r="10" spans="2:3" ht="21" customHeight="1" x14ac:dyDescent="0.15">
      <c r="C10" s="5" t="s">
        <v>476</v>
      </c>
    </row>
    <row r="11" spans="2:3" ht="21" customHeight="1" x14ac:dyDescent="0.15">
      <c r="C11" s="5" t="s">
        <v>517</v>
      </c>
    </row>
    <row r="12" spans="2:3" ht="21" customHeight="1" x14ac:dyDescent="0.15">
      <c r="C12" s="5" t="s">
        <v>538</v>
      </c>
    </row>
    <row r="13" spans="2:3" ht="21" customHeight="1" x14ac:dyDescent="0.15">
      <c r="C13" s="5" t="s">
        <v>556</v>
      </c>
    </row>
    <row r="14" spans="2:3" ht="21" customHeight="1" x14ac:dyDescent="0.15">
      <c r="C14" s="5" t="s">
        <v>565</v>
      </c>
    </row>
    <row r="15" spans="2:3" ht="21" customHeight="1" x14ac:dyDescent="0.15">
      <c r="C15" s="5" t="s">
        <v>593</v>
      </c>
    </row>
    <row r="16" spans="2:3" ht="21" customHeight="1" x14ac:dyDescent="0.15">
      <c r="C16" s="5" t="s">
        <v>614</v>
      </c>
    </row>
    <row r="17" spans="3:3" ht="21" customHeight="1" x14ac:dyDescent="0.15">
      <c r="C17" s="5" t="s">
        <v>645</v>
      </c>
    </row>
    <row r="18" spans="3:3" ht="21" customHeight="1" x14ac:dyDescent="0.15">
      <c r="C18" s="5" t="s">
        <v>646</v>
      </c>
    </row>
  </sheetData>
  <phoneticPr fontId="2"/>
  <hyperlinks>
    <hyperlink ref="C4" location="第1表!A1" display="・第1表 国勢調査結果および人口調査結果の推移 "/>
    <hyperlink ref="C5" location="第2表!A1" display="・第2表 年齢（各歳）、男女別人口"/>
    <hyperlink ref="C6" location="第3表!A1" display="・第3表 年齢（5歳階級）別人口"/>
    <hyperlink ref="C7" location="第4表!A1" display="・第4表 世帯人員別一般世帯数および世帯人員"/>
    <hyperlink ref="C8" location="第5表!A1" display="・第5表 配偶関係、年齢（5歳階級）、男女別15歳以上人口"/>
    <hyperlink ref="C9" location="第6表!A1" display="・第6表 配偶関係、男女別15歳以上人口"/>
    <hyperlink ref="C10" location="第7表!A1" display="・第7表 世帯の家族類型別一般世帯数、一般世帯人員および親族人員"/>
    <hyperlink ref="C11" location="第8表!A1" display="・第8表 年齢（5歳階級）、男女別高齢単身者数 "/>
    <hyperlink ref="C12" location="第9表!A1" display="・第9表 夫の年齢（5歳階級）、妻の年齢（5歳階級）別高齢夫婦世帯数"/>
    <hyperlink ref="C13" location="第10表!A1" display="・第10表 住宅の種類・住宅の所有の関係別一般世帯数"/>
    <hyperlink ref="C14" location="第11表!A1" display="・第11表 住宅の建て方別住宅に住む一般世帯数"/>
    <hyperlink ref="C15" location="第12表!A1" display="・第12表 国籍、年齢（5歳階級）別外国人"/>
    <hyperlink ref="C16" location="第13表!A1" display="・第13表 国籍、男女別外国人数"/>
    <hyperlink ref="C17" location="第14表!A1" display="・第14表 平成12年国勢調査結果（確定値）による大阪市の修正推計人口"/>
    <hyperlink ref="C18" location="'第14表－区別'!A1" display="・第14表 平成12年国勢調査結果（確定値）による大阪市の修正推計人口－区別"/>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57"/>
  <sheetViews>
    <sheetView zoomScaleNormal="100" zoomScaleSheetLayoutView="115" workbookViewId="0">
      <selection sqref="A1:XFD1"/>
    </sheetView>
  </sheetViews>
  <sheetFormatPr defaultRowHeight="13.5" x14ac:dyDescent="0.15"/>
  <cols>
    <col min="1" max="1" width="15.625" style="118" customWidth="1"/>
    <col min="2" max="9" width="10.125" style="118" customWidth="1"/>
    <col min="10"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518</v>
      </c>
      <c r="B2" s="450"/>
      <c r="C2" s="450"/>
      <c r="D2" s="450"/>
      <c r="E2" s="450"/>
      <c r="F2" s="450"/>
      <c r="G2" s="450"/>
      <c r="H2" s="450"/>
      <c r="I2" s="450"/>
    </row>
    <row r="3" spans="1:39" ht="11.25" customHeight="1" thickBot="1" x14ac:dyDescent="0.2">
      <c r="A3" s="451" t="s">
        <v>519</v>
      </c>
      <c r="B3" s="451"/>
      <c r="C3" s="451"/>
      <c r="D3" s="451"/>
      <c r="E3" s="451"/>
      <c r="F3" s="451"/>
      <c r="G3" s="451"/>
      <c r="H3" s="451"/>
      <c r="I3" s="451"/>
    </row>
    <row r="4" spans="1:39" s="119" customFormat="1" ht="15" customHeight="1" thickTop="1" x14ac:dyDescent="0.15">
      <c r="A4" s="292" t="s">
        <v>520</v>
      </c>
      <c r="B4" s="455" t="s">
        <v>521</v>
      </c>
      <c r="C4" s="456"/>
      <c r="D4" s="456"/>
      <c r="E4" s="456"/>
      <c r="F4" s="456"/>
      <c r="G4" s="456"/>
      <c r="H4" s="457"/>
      <c r="I4" s="293" t="s">
        <v>485</v>
      </c>
    </row>
    <row r="5" spans="1:39" s="119" customFormat="1" ht="15" customHeight="1" x14ac:dyDescent="0.15">
      <c r="A5" s="170" t="s">
        <v>522</v>
      </c>
      <c r="B5" s="461" t="s">
        <v>121</v>
      </c>
      <c r="C5" s="461" t="s">
        <v>523</v>
      </c>
      <c r="D5" s="461" t="s">
        <v>480</v>
      </c>
      <c r="E5" s="461" t="s">
        <v>481</v>
      </c>
      <c r="F5" s="461" t="s">
        <v>482</v>
      </c>
      <c r="G5" s="461" t="s">
        <v>483</v>
      </c>
      <c r="H5" s="461" t="s">
        <v>484</v>
      </c>
      <c r="I5" s="181" t="s">
        <v>524</v>
      </c>
    </row>
    <row r="6" spans="1:39" s="119" customFormat="1" ht="15" customHeight="1" x14ac:dyDescent="0.15">
      <c r="A6" s="182" t="s">
        <v>525</v>
      </c>
      <c r="B6" s="462"/>
      <c r="C6" s="462"/>
      <c r="D6" s="462"/>
      <c r="E6" s="462"/>
      <c r="F6" s="462"/>
      <c r="G6" s="462"/>
      <c r="H6" s="462"/>
      <c r="I6" s="183" t="s">
        <v>526</v>
      </c>
    </row>
    <row r="7" spans="1:39" s="119" customFormat="1" ht="10.5" customHeight="1" x14ac:dyDescent="0.15">
      <c r="A7" s="282" t="s">
        <v>488</v>
      </c>
      <c r="B7" s="286"/>
      <c r="C7" s="185"/>
      <c r="D7" s="185"/>
      <c r="E7" s="185"/>
      <c r="F7" s="185"/>
      <c r="G7" s="185"/>
      <c r="H7" s="185"/>
      <c r="I7" s="294"/>
    </row>
    <row r="8" spans="1:39" s="119" customFormat="1" ht="10.5" customHeight="1" x14ac:dyDescent="0.15">
      <c r="A8" s="283" t="s">
        <v>527</v>
      </c>
      <c r="B8" s="295">
        <v>82164</v>
      </c>
      <c r="C8" s="296">
        <v>18770</v>
      </c>
      <c r="D8" s="296">
        <v>28591</v>
      </c>
      <c r="E8" s="296">
        <v>20347</v>
      </c>
      <c r="F8" s="296">
        <v>10193</v>
      </c>
      <c r="G8" s="296">
        <v>3353</v>
      </c>
      <c r="H8" s="296">
        <v>910</v>
      </c>
      <c r="I8" s="297">
        <v>4930</v>
      </c>
    </row>
    <row r="9" spans="1:39" s="119" customFormat="1" ht="10.5" customHeight="1" x14ac:dyDescent="0.15">
      <c r="A9" s="283" t="s">
        <v>528</v>
      </c>
      <c r="B9" s="295">
        <v>29239</v>
      </c>
      <c r="C9" s="296">
        <v>14950</v>
      </c>
      <c r="D9" s="296">
        <v>12235</v>
      </c>
      <c r="E9" s="296">
        <v>1730</v>
      </c>
      <c r="F9" s="296">
        <v>262</v>
      </c>
      <c r="G9" s="296">
        <v>55</v>
      </c>
      <c r="H9" s="296">
        <v>7</v>
      </c>
      <c r="I9" s="297">
        <v>4005</v>
      </c>
    </row>
    <row r="10" spans="1:39" s="119" customFormat="1" ht="10.5" customHeight="1" x14ac:dyDescent="0.15">
      <c r="A10" s="283" t="s">
        <v>529</v>
      </c>
      <c r="B10" s="295">
        <v>25984</v>
      </c>
      <c r="C10" s="296">
        <v>3287</v>
      </c>
      <c r="D10" s="296">
        <v>13266</v>
      </c>
      <c r="E10" s="296">
        <v>8272</v>
      </c>
      <c r="F10" s="296">
        <v>967</v>
      </c>
      <c r="G10" s="296">
        <v>161</v>
      </c>
      <c r="H10" s="296">
        <v>31</v>
      </c>
      <c r="I10" s="297">
        <v>697</v>
      </c>
    </row>
    <row r="11" spans="1:39" s="119" customFormat="1" ht="10.5" customHeight="1" x14ac:dyDescent="0.15">
      <c r="A11" s="283" t="s">
        <v>530</v>
      </c>
      <c r="B11" s="295">
        <v>15518</v>
      </c>
      <c r="C11" s="296">
        <v>413</v>
      </c>
      <c r="D11" s="296">
        <v>2676</v>
      </c>
      <c r="E11" s="296">
        <v>8173</v>
      </c>
      <c r="F11" s="296">
        <v>3853</v>
      </c>
      <c r="G11" s="296">
        <v>343</v>
      </c>
      <c r="H11" s="296">
        <v>60</v>
      </c>
      <c r="I11" s="297">
        <v>173</v>
      </c>
    </row>
    <row r="12" spans="1:39" s="119" customFormat="1" ht="10.5" customHeight="1" x14ac:dyDescent="0.15">
      <c r="A12" s="283" t="s">
        <v>531</v>
      </c>
      <c r="B12" s="295">
        <v>7539</v>
      </c>
      <c r="C12" s="296">
        <v>98</v>
      </c>
      <c r="D12" s="296">
        <v>344</v>
      </c>
      <c r="E12" s="296">
        <v>1867</v>
      </c>
      <c r="F12" s="296">
        <v>3947</v>
      </c>
      <c r="G12" s="296">
        <v>1184</v>
      </c>
      <c r="H12" s="296">
        <v>99</v>
      </c>
      <c r="I12" s="297">
        <v>46</v>
      </c>
    </row>
    <row r="13" spans="1:39" s="119" customFormat="1" ht="10.5" customHeight="1" x14ac:dyDescent="0.15">
      <c r="A13" s="283" t="s">
        <v>532</v>
      </c>
      <c r="B13" s="295">
        <v>3884</v>
      </c>
      <c r="C13" s="296">
        <v>22</v>
      </c>
      <c r="D13" s="296">
        <v>70</v>
      </c>
      <c r="E13" s="296">
        <v>305</v>
      </c>
      <c r="F13" s="296">
        <v>1164</v>
      </c>
      <c r="G13" s="296">
        <v>1610</v>
      </c>
      <c r="H13" s="296">
        <v>713</v>
      </c>
      <c r="I13" s="297">
        <v>9</v>
      </c>
    </row>
    <row r="14" spans="1:39" s="119" customFormat="1" ht="10.5" customHeight="1" x14ac:dyDescent="0.15">
      <c r="A14" s="283" t="s">
        <v>533</v>
      </c>
      <c r="B14" s="295"/>
      <c r="C14" s="296"/>
      <c r="D14" s="296"/>
      <c r="E14" s="296"/>
      <c r="F14" s="296"/>
      <c r="G14" s="296"/>
      <c r="H14" s="296"/>
      <c r="I14" s="297"/>
    </row>
    <row r="15" spans="1:39" s="119" customFormat="1" ht="10.5" customHeight="1" x14ac:dyDescent="0.15">
      <c r="A15" s="283" t="s">
        <v>534</v>
      </c>
      <c r="B15" s="295">
        <v>998</v>
      </c>
      <c r="C15" s="296">
        <v>0</v>
      </c>
      <c r="D15" s="296">
        <v>774</v>
      </c>
      <c r="E15" s="296">
        <v>178</v>
      </c>
      <c r="F15" s="296">
        <v>33</v>
      </c>
      <c r="G15" s="296">
        <v>10</v>
      </c>
      <c r="H15" s="296">
        <v>3</v>
      </c>
      <c r="I15" s="297">
        <v>0</v>
      </c>
    </row>
    <row r="16" spans="1:39" s="119" customFormat="1" ht="10.5" customHeight="1" x14ac:dyDescent="0.15">
      <c r="A16" s="283" t="s">
        <v>535</v>
      </c>
      <c r="B16" s="295">
        <v>2907</v>
      </c>
      <c r="C16" s="296">
        <v>0</v>
      </c>
      <c r="D16" s="296">
        <v>2341</v>
      </c>
      <c r="E16" s="296">
        <v>451</v>
      </c>
      <c r="F16" s="296">
        <v>97</v>
      </c>
      <c r="G16" s="296">
        <v>12</v>
      </c>
      <c r="H16" s="296">
        <v>6</v>
      </c>
      <c r="I16" s="297">
        <v>0</v>
      </c>
    </row>
    <row r="17" spans="1:9" s="119" customFormat="1" ht="10.5" customHeight="1" x14ac:dyDescent="0.15">
      <c r="A17" s="283" t="s">
        <v>492</v>
      </c>
      <c r="B17" s="295"/>
      <c r="C17" s="296"/>
      <c r="D17" s="296"/>
      <c r="E17" s="296"/>
      <c r="F17" s="296"/>
      <c r="G17" s="296"/>
      <c r="H17" s="296"/>
      <c r="I17" s="297"/>
    </row>
    <row r="18" spans="1:9" s="119" customFormat="1" ht="10.5" customHeight="1" x14ac:dyDescent="0.15">
      <c r="A18" s="283" t="s">
        <v>527</v>
      </c>
      <c r="B18" s="295">
        <v>2489</v>
      </c>
      <c r="C18" s="296">
        <v>545</v>
      </c>
      <c r="D18" s="296">
        <v>862</v>
      </c>
      <c r="E18" s="296">
        <v>642</v>
      </c>
      <c r="F18" s="296">
        <v>317</v>
      </c>
      <c r="G18" s="296">
        <v>87</v>
      </c>
      <c r="H18" s="296">
        <v>36</v>
      </c>
      <c r="I18" s="297">
        <v>129</v>
      </c>
    </row>
    <row r="19" spans="1:9" s="119" customFormat="1" ht="10.5" customHeight="1" x14ac:dyDescent="0.15">
      <c r="A19" s="284" t="s">
        <v>528</v>
      </c>
      <c r="B19" s="298">
        <v>837</v>
      </c>
      <c r="C19" s="163">
        <v>423</v>
      </c>
      <c r="D19" s="163">
        <v>347</v>
      </c>
      <c r="E19" s="163">
        <v>55</v>
      </c>
      <c r="F19" s="163">
        <v>7</v>
      </c>
      <c r="G19" s="163">
        <v>4</v>
      </c>
      <c r="H19" s="163">
        <v>1</v>
      </c>
      <c r="I19" s="299">
        <v>99</v>
      </c>
    </row>
    <row r="20" spans="1:9" s="119" customFormat="1" ht="10.5" customHeight="1" x14ac:dyDescent="0.15">
      <c r="A20" s="284" t="s">
        <v>529</v>
      </c>
      <c r="B20" s="298">
        <v>809</v>
      </c>
      <c r="C20" s="163">
        <v>108</v>
      </c>
      <c r="D20" s="163">
        <v>418</v>
      </c>
      <c r="E20" s="163">
        <v>252</v>
      </c>
      <c r="F20" s="163">
        <v>26</v>
      </c>
      <c r="G20" s="163">
        <v>4</v>
      </c>
      <c r="H20" s="163">
        <v>1</v>
      </c>
      <c r="I20" s="299">
        <v>20</v>
      </c>
    </row>
    <row r="21" spans="1:9" s="119" customFormat="1" ht="10.5" customHeight="1" x14ac:dyDescent="0.15">
      <c r="A21" s="284" t="s">
        <v>530</v>
      </c>
      <c r="B21" s="298">
        <v>488</v>
      </c>
      <c r="C21" s="163">
        <v>12</v>
      </c>
      <c r="D21" s="163">
        <v>84</v>
      </c>
      <c r="E21" s="163">
        <v>254</v>
      </c>
      <c r="F21" s="163">
        <v>129</v>
      </c>
      <c r="G21" s="163">
        <v>8</v>
      </c>
      <c r="H21" s="163">
        <v>1</v>
      </c>
      <c r="I21" s="299">
        <v>7</v>
      </c>
    </row>
    <row r="22" spans="1:9" s="119" customFormat="1" ht="10.5" customHeight="1" x14ac:dyDescent="0.15">
      <c r="A22" s="284" t="s">
        <v>531</v>
      </c>
      <c r="B22" s="298">
        <v>236</v>
      </c>
      <c r="C22" s="163">
        <v>2</v>
      </c>
      <c r="D22" s="163">
        <v>10</v>
      </c>
      <c r="E22" s="163">
        <v>65</v>
      </c>
      <c r="F22" s="163">
        <v>126</v>
      </c>
      <c r="G22" s="163">
        <v>33</v>
      </c>
      <c r="H22" s="163">
        <v>0</v>
      </c>
      <c r="I22" s="299">
        <v>2</v>
      </c>
    </row>
    <row r="23" spans="1:9" s="119" customFormat="1" ht="10.5" customHeight="1" x14ac:dyDescent="0.15">
      <c r="A23" s="284" t="s">
        <v>532</v>
      </c>
      <c r="B23" s="298">
        <v>119</v>
      </c>
      <c r="C23" s="163">
        <v>0</v>
      </c>
      <c r="D23" s="163">
        <v>3</v>
      </c>
      <c r="E23" s="163">
        <v>16</v>
      </c>
      <c r="F23" s="163">
        <v>29</v>
      </c>
      <c r="G23" s="163">
        <v>38</v>
      </c>
      <c r="H23" s="163">
        <v>33</v>
      </c>
      <c r="I23" s="299">
        <v>1</v>
      </c>
    </row>
    <row r="24" spans="1:9" s="119" customFormat="1" ht="10.5" customHeight="1" x14ac:dyDescent="0.15">
      <c r="A24" s="284" t="s">
        <v>533</v>
      </c>
      <c r="B24" s="298"/>
      <c r="C24" s="163"/>
      <c r="D24" s="163"/>
      <c r="E24" s="163"/>
      <c r="F24" s="163"/>
      <c r="G24" s="163"/>
      <c r="H24" s="163"/>
      <c r="I24" s="299"/>
    </row>
    <row r="25" spans="1:9" s="119" customFormat="1" ht="10.5" customHeight="1" x14ac:dyDescent="0.15">
      <c r="A25" s="284" t="s">
        <v>534</v>
      </c>
      <c r="B25" s="298">
        <v>30</v>
      </c>
      <c r="C25" s="163">
        <v>0</v>
      </c>
      <c r="D25" s="163">
        <v>25</v>
      </c>
      <c r="E25" s="163">
        <v>5</v>
      </c>
      <c r="F25" s="163">
        <v>0</v>
      </c>
      <c r="G25" s="163">
        <v>0</v>
      </c>
      <c r="H25" s="163">
        <v>0</v>
      </c>
      <c r="I25" s="299">
        <v>0</v>
      </c>
    </row>
    <row r="26" spans="1:9" s="119" customFormat="1" ht="10.5" customHeight="1" x14ac:dyDescent="0.15">
      <c r="A26" s="284" t="s">
        <v>535</v>
      </c>
      <c r="B26" s="298">
        <v>101</v>
      </c>
      <c r="C26" s="163">
        <v>0</v>
      </c>
      <c r="D26" s="163">
        <v>83</v>
      </c>
      <c r="E26" s="163">
        <v>14</v>
      </c>
      <c r="F26" s="163">
        <v>3</v>
      </c>
      <c r="G26" s="163">
        <v>1</v>
      </c>
      <c r="H26" s="163">
        <v>0</v>
      </c>
      <c r="I26" s="299">
        <v>0</v>
      </c>
    </row>
    <row r="27" spans="1:9" s="119" customFormat="1" ht="10.5" customHeight="1" x14ac:dyDescent="0.15">
      <c r="A27" s="283" t="s">
        <v>493</v>
      </c>
      <c r="B27" s="295"/>
      <c r="C27" s="296"/>
      <c r="D27" s="296"/>
      <c r="E27" s="296"/>
      <c r="F27" s="296"/>
      <c r="G27" s="296"/>
      <c r="H27" s="296"/>
      <c r="I27" s="297"/>
    </row>
    <row r="28" spans="1:9" s="119" customFormat="1" ht="10.5" customHeight="1" x14ac:dyDescent="0.15">
      <c r="A28" s="283" t="s">
        <v>527</v>
      </c>
      <c r="B28" s="295">
        <v>2868</v>
      </c>
      <c r="C28" s="296">
        <v>667</v>
      </c>
      <c r="D28" s="296">
        <v>973</v>
      </c>
      <c r="E28" s="296">
        <v>739</v>
      </c>
      <c r="F28" s="296">
        <v>356</v>
      </c>
      <c r="G28" s="296">
        <v>103</v>
      </c>
      <c r="H28" s="296">
        <v>30</v>
      </c>
      <c r="I28" s="297">
        <v>168</v>
      </c>
    </row>
    <row r="29" spans="1:9" s="119" customFormat="1" ht="10.5" customHeight="1" x14ac:dyDescent="0.15">
      <c r="A29" s="284" t="s">
        <v>528</v>
      </c>
      <c r="B29" s="298">
        <v>1043</v>
      </c>
      <c r="C29" s="163">
        <v>553</v>
      </c>
      <c r="D29" s="163">
        <v>427</v>
      </c>
      <c r="E29" s="163">
        <v>56</v>
      </c>
      <c r="F29" s="163">
        <v>7</v>
      </c>
      <c r="G29" s="163">
        <v>0</v>
      </c>
      <c r="H29" s="163">
        <v>0</v>
      </c>
      <c r="I29" s="299">
        <v>139</v>
      </c>
    </row>
    <row r="30" spans="1:9" s="119" customFormat="1" ht="10.5" customHeight="1" x14ac:dyDescent="0.15">
      <c r="A30" s="284" t="s">
        <v>529</v>
      </c>
      <c r="B30" s="298">
        <v>875</v>
      </c>
      <c r="C30" s="163">
        <v>97</v>
      </c>
      <c r="D30" s="163">
        <v>445</v>
      </c>
      <c r="E30" s="163">
        <v>294</v>
      </c>
      <c r="F30" s="163">
        <v>33</v>
      </c>
      <c r="G30" s="163">
        <v>5</v>
      </c>
      <c r="H30" s="163">
        <v>1</v>
      </c>
      <c r="I30" s="299">
        <v>23</v>
      </c>
    </row>
    <row r="31" spans="1:9" s="119" customFormat="1" ht="10.5" customHeight="1" x14ac:dyDescent="0.15">
      <c r="A31" s="284" t="s">
        <v>530</v>
      </c>
      <c r="B31" s="298">
        <v>566</v>
      </c>
      <c r="C31" s="163">
        <v>13</v>
      </c>
      <c r="D31" s="163">
        <v>93</v>
      </c>
      <c r="E31" s="163">
        <v>317</v>
      </c>
      <c r="F31" s="163">
        <v>128</v>
      </c>
      <c r="G31" s="163">
        <v>13</v>
      </c>
      <c r="H31" s="163">
        <v>2</v>
      </c>
      <c r="I31" s="299">
        <v>4</v>
      </c>
    </row>
    <row r="32" spans="1:9" s="119" customFormat="1" ht="10.5" customHeight="1" x14ac:dyDescent="0.15">
      <c r="A32" s="284" t="s">
        <v>531</v>
      </c>
      <c r="B32" s="298">
        <v>234</v>
      </c>
      <c r="C32" s="163">
        <v>4</v>
      </c>
      <c r="D32" s="163">
        <v>5</v>
      </c>
      <c r="E32" s="163">
        <v>57</v>
      </c>
      <c r="F32" s="163">
        <v>132</v>
      </c>
      <c r="G32" s="163">
        <v>34</v>
      </c>
      <c r="H32" s="163">
        <v>2</v>
      </c>
      <c r="I32" s="299">
        <v>2</v>
      </c>
    </row>
    <row r="33" spans="1:9" s="119" customFormat="1" ht="10.5" customHeight="1" x14ac:dyDescent="0.15">
      <c r="A33" s="284" t="s">
        <v>532</v>
      </c>
      <c r="B33" s="298">
        <v>150</v>
      </c>
      <c r="C33" s="163">
        <v>0</v>
      </c>
      <c r="D33" s="163">
        <v>3</v>
      </c>
      <c r="E33" s="163">
        <v>15</v>
      </c>
      <c r="F33" s="163">
        <v>56</v>
      </c>
      <c r="G33" s="163">
        <v>51</v>
      </c>
      <c r="H33" s="163">
        <v>25</v>
      </c>
      <c r="I33" s="299">
        <v>0</v>
      </c>
    </row>
    <row r="34" spans="1:9" s="119" customFormat="1" ht="10.5" customHeight="1" x14ac:dyDescent="0.15">
      <c r="A34" s="284" t="s">
        <v>533</v>
      </c>
      <c r="B34" s="298"/>
      <c r="C34" s="163"/>
      <c r="D34" s="163"/>
      <c r="E34" s="163"/>
      <c r="F34" s="163"/>
      <c r="G34" s="163"/>
      <c r="H34" s="163"/>
      <c r="I34" s="299"/>
    </row>
    <row r="35" spans="1:9" s="119" customFormat="1" ht="10.5" customHeight="1" x14ac:dyDescent="0.15">
      <c r="A35" s="284" t="s">
        <v>534</v>
      </c>
      <c r="B35" s="298">
        <v>35</v>
      </c>
      <c r="C35" s="163">
        <v>0</v>
      </c>
      <c r="D35" s="163">
        <v>24</v>
      </c>
      <c r="E35" s="163">
        <v>9</v>
      </c>
      <c r="F35" s="163">
        <v>1</v>
      </c>
      <c r="G35" s="163">
        <v>1</v>
      </c>
      <c r="H35" s="163">
        <v>0</v>
      </c>
      <c r="I35" s="299">
        <v>0</v>
      </c>
    </row>
    <row r="36" spans="1:9" s="119" customFormat="1" ht="10.5" customHeight="1" x14ac:dyDescent="0.15">
      <c r="A36" s="284" t="s">
        <v>535</v>
      </c>
      <c r="B36" s="298">
        <v>87</v>
      </c>
      <c r="C36" s="163">
        <v>0</v>
      </c>
      <c r="D36" s="163">
        <v>74</v>
      </c>
      <c r="E36" s="163">
        <v>12</v>
      </c>
      <c r="F36" s="163">
        <v>1</v>
      </c>
      <c r="G36" s="163">
        <v>0</v>
      </c>
      <c r="H36" s="163">
        <v>0</v>
      </c>
      <c r="I36" s="299">
        <v>0</v>
      </c>
    </row>
    <row r="37" spans="1:9" s="119" customFormat="1" ht="10.5" customHeight="1" x14ac:dyDescent="0.15">
      <c r="A37" s="283" t="s">
        <v>494</v>
      </c>
      <c r="B37" s="295"/>
      <c r="C37" s="296"/>
      <c r="D37" s="296"/>
      <c r="E37" s="296"/>
      <c r="F37" s="296"/>
      <c r="G37" s="296"/>
      <c r="H37" s="296"/>
      <c r="I37" s="297"/>
    </row>
    <row r="38" spans="1:9" s="119" customFormat="1" ht="10.5" customHeight="1" x14ac:dyDescent="0.15">
      <c r="A38" s="283" t="s">
        <v>527</v>
      </c>
      <c r="B38" s="295">
        <v>1829</v>
      </c>
      <c r="C38" s="296">
        <v>379</v>
      </c>
      <c r="D38" s="296">
        <v>648</v>
      </c>
      <c r="E38" s="296">
        <v>465</v>
      </c>
      <c r="F38" s="296">
        <v>225</v>
      </c>
      <c r="G38" s="296">
        <v>89</v>
      </c>
      <c r="H38" s="296">
        <v>23</v>
      </c>
      <c r="I38" s="297">
        <v>83</v>
      </c>
    </row>
    <row r="39" spans="1:9" s="119" customFormat="1" ht="10.5" customHeight="1" x14ac:dyDescent="0.15">
      <c r="A39" s="284" t="s">
        <v>528</v>
      </c>
      <c r="B39" s="298">
        <v>610</v>
      </c>
      <c r="C39" s="163">
        <v>316</v>
      </c>
      <c r="D39" s="163">
        <v>254</v>
      </c>
      <c r="E39" s="163">
        <v>31</v>
      </c>
      <c r="F39" s="163">
        <v>6</v>
      </c>
      <c r="G39" s="163">
        <v>3</v>
      </c>
      <c r="H39" s="163">
        <v>0</v>
      </c>
      <c r="I39" s="299">
        <v>74</v>
      </c>
    </row>
    <row r="40" spans="1:9" s="119" customFormat="1" ht="10.5" customHeight="1" x14ac:dyDescent="0.15">
      <c r="A40" s="284" t="s">
        <v>529</v>
      </c>
      <c r="B40" s="298">
        <v>562</v>
      </c>
      <c r="C40" s="163">
        <v>55</v>
      </c>
      <c r="D40" s="163">
        <v>306</v>
      </c>
      <c r="E40" s="163">
        <v>177</v>
      </c>
      <c r="F40" s="163">
        <v>18</v>
      </c>
      <c r="G40" s="163">
        <v>5</v>
      </c>
      <c r="H40" s="163">
        <v>1</v>
      </c>
      <c r="I40" s="299">
        <v>6</v>
      </c>
    </row>
    <row r="41" spans="1:9" s="119" customFormat="1" ht="10.5" customHeight="1" x14ac:dyDescent="0.15">
      <c r="A41" s="284" t="s">
        <v>530</v>
      </c>
      <c r="B41" s="298">
        <v>373</v>
      </c>
      <c r="C41" s="163">
        <v>5</v>
      </c>
      <c r="D41" s="163">
        <v>77</v>
      </c>
      <c r="E41" s="163">
        <v>204</v>
      </c>
      <c r="F41" s="163">
        <v>79</v>
      </c>
      <c r="G41" s="163">
        <v>4</v>
      </c>
      <c r="H41" s="163">
        <v>4</v>
      </c>
      <c r="I41" s="299">
        <v>2</v>
      </c>
    </row>
    <row r="42" spans="1:9" s="119" customFormat="1" ht="10.5" customHeight="1" x14ac:dyDescent="0.15">
      <c r="A42" s="284" t="s">
        <v>531</v>
      </c>
      <c r="B42" s="298">
        <v>187</v>
      </c>
      <c r="C42" s="163">
        <v>2</v>
      </c>
      <c r="D42" s="163">
        <v>7</v>
      </c>
      <c r="E42" s="163">
        <v>46</v>
      </c>
      <c r="F42" s="163">
        <v>96</v>
      </c>
      <c r="G42" s="163">
        <v>34</v>
      </c>
      <c r="H42" s="163">
        <v>2</v>
      </c>
      <c r="I42" s="299">
        <v>0</v>
      </c>
    </row>
    <row r="43" spans="1:9" s="119" customFormat="1" ht="10.5" customHeight="1" x14ac:dyDescent="0.15">
      <c r="A43" s="284" t="s">
        <v>532</v>
      </c>
      <c r="B43" s="298">
        <v>97</v>
      </c>
      <c r="C43" s="163">
        <v>1</v>
      </c>
      <c r="D43" s="163">
        <v>4</v>
      </c>
      <c r="E43" s="163">
        <v>7</v>
      </c>
      <c r="F43" s="163">
        <v>26</v>
      </c>
      <c r="G43" s="163">
        <v>43</v>
      </c>
      <c r="H43" s="163">
        <v>16</v>
      </c>
      <c r="I43" s="299">
        <v>1</v>
      </c>
    </row>
    <row r="44" spans="1:9" s="119" customFormat="1" ht="10.5" customHeight="1" x14ac:dyDescent="0.15">
      <c r="A44" s="284" t="s">
        <v>533</v>
      </c>
      <c r="B44" s="298"/>
      <c r="C44" s="163"/>
      <c r="D44" s="163"/>
      <c r="E44" s="163"/>
      <c r="F44" s="163"/>
      <c r="G44" s="163"/>
      <c r="H44" s="163"/>
      <c r="I44" s="299"/>
    </row>
    <row r="45" spans="1:9" s="119" customFormat="1" ht="10.5" customHeight="1" x14ac:dyDescent="0.15">
      <c r="A45" s="284" t="s">
        <v>534</v>
      </c>
      <c r="B45" s="298">
        <v>13</v>
      </c>
      <c r="C45" s="163">
        <v>0</v>
      </c>
      <c r="D45" s="163">
        <v>9</v>
      </c>
      <c r="E45" s="163">
        <v>4</v>
      </c>
      <c r="F45" s="163">
        <v>0</v>
      </c>
      <c r="G45" s="163">
        <v>0</v>
      </c>
      <c r="H45" s="163">
        <v>0</v>
      </c>
      <c r="I45" s="299">
        <v>0</v>
      </c>
    </row>
    <row r="46" spans="1:9" s="119" customFormat="1" ht="10.5" customHeight="1" x14ac:dyDescent="0.15">
      <c r="A46" s="284" t="s">
        <v>535</v>
      </c>
      <c r="B46" s="298">
        <v>53</v>
      </c>
      <c r="C46" s="163">
        <v>0</v>
      </c>
      <c r="D46" s="163">
        <v>41</v>
      </c>
      <c r="E46" s="163">
        <v>9</v>
      </c>
      <c r="F46" s="163">
        <v>3</v>
      </c>
      <c r="G46" s="163">
        <v>0</v>
      </c>
      <c r="H46" s="163">
        <v>0</v>
      </c>
      <c r="I46" s="299">
        <v>0</v>
      </c>
    </row>
    <row r="47" spans="1:9" s="119" customFormat="1" ht="10.5" customHeight="1" x14ac:dyDescent="0.15">
      <c r="A47" s="283" t="s">
        <v>495</v>
      </c>
      <c r="B47" s="295"/>
      <c r="C47" s="296"/>
      <c r="D47" s="296"/>
      <c r="E47" s="296"/>
      <c r="F47" s="296"/>
      <c r="G47" s="296"/>
      <c r="H47" s="296"/>
      <c r="I47" s="297"/>
    </row>
    <row r="48" spans="1:9" s="119" customFormat="1" ht="10.5" customHeight="1" x14ac:dyDescent="0.15">
      <c r="A48" s="283" t="s">
        <v>527</v>
      </c>
      <c r="B48" s="295">
        <v>2188</v>
      </c>
      <c r="C48" s="296">
        <v>507</v>
      </c>
      <c r="D48" s="296">
        <v>784</v>
      </c>
      <c r="E48" s="296">
        <v>519</v>
      </c>
      <c r="F48" s="296">
        <v>276</v>
      </c>
      <c r="G48" s="296">
        <v>82</v>
      </c>
      <c r="H48" s="296">
        <v>20</v>
      </c>
      <c r="I48" s="297">
        <v>133</v>
      </c>
    </row>
    <row r="49" spans="1:9" s="119" customFormat="1" ht="10.5" customHeight="1" x14ac:dyDescent="0.15">
      <c r="A49" s="284" t="s">
        <v>528</v>
      </c>
      <c r="B49" s="298">
        <v>825</v>
      </c>
      <c r="C49" s="163">
        <v>397</v>
      </c>
      <c r="D49" s="163">
        <v>365</v>
      </c>
      <c r="E49" s="163">
        <v>54</v>
      </c>
      <c r="F49" s="163">
        <v>7</v>
      </c>
      <c r="G49" s="163">
        <v>2</v>
      </c>
      <c r="H49" s="163">
        <v>0</v>
      </c>
      <c r="I49" s="299">
        <v>103</v>
      </c>
    </row>
    <row r="50" spans="1:9" s="119" customFormat="1" ht="10.5" customHeight="1" x14ac:dyDescent="0.15">
      <c r="A50" s="284" t="s">
        <v>529</v>
      </c>
      <c r="B50" s="298">
        <v>694</v>
      </c>
      <c r="C50" s="163">
        <v>99</v>
      </c>
      <c r="D50" s="163">
        <v>350</v>
      </c>
      <c r="E50" s="163">
        <v>207</v>
      </c>
      <c r="F50" s="163">
        <v>31</v>
      </c>
      <c r="G50" s="163">
        <v>7</v>
      </c>
      <c r="H50" s="163">
        <v>0</v>
      </c>
      <c r="I50" s="299">
        <v>21</v>
      </c>
    </row>
    <row r="51" spans="1:9" s="119" customFormat="1" ht="10.5" customHeight="1" x14ac:dyDescent="0.15">
      <c r="A51" s="284" t="s">
        <v>530</v>
      </c>
      <c r="B51" s="298">
        <v>394</v>
      </c>
      <c r="C51" s="163">
        <v>8</v>
      </c>
      <c r="D51" s="163">
        <v>61</v>
      </c>
      <c r="E51" s="163">
        <v>203</v>
      </c>
      <c r="F51" s="163">
        <v>107</v>
      </c>
      <c r="G51" s="163">
        <v>11</v>
      </c>
      <c r="H51" s="163">
        <v>4</v>
      </c>
      <c r="I51" s="299">
        <v>7</v>
      </c>
    </row>
    <row r="52" spans="1:9" s="119" customFormat="1" ht="10.5" customHeight="1" x14ac:dyDescent="0.15">
      <c r="A52" s="284" t="s">
        <v>531</v>
      </c>
      <c r="B52" s="298">
        <v>191</v>
      </c>
      <c r="C52" s="163">
        <v>2</v>
      </c>
      <c r="D52" s="163">
        <v>7</v>
      </c>
      <c r="E52" s="163">
        <v>50</v>
      </c>
      <c r="F52" s="163">
        <v>105</v>
      </c>
      <c r="G52" s="163">
        <v>23</v>
      </c>
      <c r="H52" s="163">
        <v>4</v>
      </c>
      <c r="I52" s="299">
        <v>2</v>
      </c>
    </row>
    <row r="53" spans="1:9" s="119" customFormat="1" ht="10.5" customHeight="1" x14ac:dyDescent="0.15">
      <c r="A53" s="284" t="s">
        <v>532</v>
      </c>
      <c r="B53" s="298">
        <v>84</v>
      </c>
      <c r="C53" s="163">
        <v>1</v>
      </c>
      <c r="D53" s="163">
        <v>1</v>
      </c>
      <c r="E53" s="163">
        <v>5</v>
      </c>
      <c r="F53" s="163">
        <v>26</v>
      </c>
      <c r="G53" s="163">
        <v>39</v>
      </c>
      <c r="H53" s="163">
        <v>12</v>
      </c>
      <c r="I53" s="299">
        <v>0</v>
      </c>
    </row>
    <row r="54" spans="1:9" s="119" customFormat="1" ht="10.5" customHeight="1" x14ac:dyDescent="0.15">
      <c r="A54" s="284" t="s">
        <v>533</v>
      </c>
      <c r="B54" s="298"/>
      <c r="C54" s="163"/>
      <c r="D54" s="163"/>
      <c r="E54" s="163"/>
      <c r="F54" s="163"/>
      <c r="G54" s="163"/>
      <c r="H54" s="163"/>
      <c r="I54" s="299"/>
    </row>
    <row r="55" spans="1:9" s="119" customFormat="1" ht="10.5" customHeight="1" x14ac:dyDescent="0.15">
      <c r="A55" s="284" t="s">
        <v>534</v>
      </c>
      <c r="B55" s="298">
        <v>30</v>
      </c>
      <c r="C55" s="163">
        <v>0</v>
      </c>
      <c r="D55" s="163">
        <v>26</v>
      </c>
      <c r="E55" s="163">
        <v>3</v>
      </c>
      <c r="F55" s="163">
        <v>0</v>
      </c>
      <c r="G55" s="163">
        <v>1</v>
      </c>
      <c r="H55" s="163">
        <v>0</v>
      </c>
      <c r="I55" s="299">
        <v>0</v>
      </c>
    </row>
    <row r="56" spans="1:9" s="119" customFormat="1" ht="10.5" customHeight="1" x14ac:dyDescent="0.15">
      <c r="A56" s="284" t="s">
        <v>535</v>
      </c>
      <c r="B56" s="298">
        <v>85</v>
      </c>
      <c r="C56" s="163">
        <v>0</v>
      </c>
      <c r="D56" s="163">
        <v>66</v>
      </c>
      <c r="E56" s="163">
        <v>11</v>
      </c>
      <c r="F56" s="163">
        <v>8</v>
      </c>
      <c r="G56" s="163">
        <v>0</v>
      </c>
      <c r="H56" s="163">
        <v>0</v>
      </c>
      <c r="I56" s="299">
        <v>0</v>
      </c>
    </row>
    <row r="57" spans="1:9" s="119" customFormat="1" ht="10.5" customHeight="1" x14ac:dyDescent="0.15">
      <c r="A57" s="283" t="s">
        <v>496</v>
      </c>
      <c r="B57" s="295"/>
      <c r="C57" s="296"/>
      <c r="D57" s="296"/>
      <c r="E57" s="296"/>
      <c r="F57" s="296"/>
      <c r="G57" s="296"/>
      <c r="H57" s="296"/>
      <c r="I57" s="297"/>
    </row>
    <row r="58" spans="1:9" s="119" customFormat="1" ht="10.5" customHeight="1" x14ac:dyDescent="0.15">
      <c r="A58" s="283" t="s">
        <v>527</v>
      </c>
      <c r="B58" s="295">
        <v>1817</v>
      </c>
      <c r="C58" s="296">
        <v>404</v>
      </c>
      <c r="D58" s="296">
        <v>583</v>
      </c>
      <c r="E58" s="296">
        <v>445</v>
      </c>
      <c r="F58" s="296">
        <v>251</v>
      </c>
      <c r="G58" s="296">
        <v>108</v>
      </c>
      <c r="H58" s="296">
        <v>26</v>
      </c>
      <c r="I58" s="297">
        <v>112</v>
      </c>
    </row>
    <row r="59" spans="1:9" s="119" customFormat="1" ht="10.5" customHeight="1" x14ac:dyDescent="0.15">
      <c r="A59" s="284" t="s">
        <v>528</v>
      </c>
      <c r="B59" s="298">
        <v>565</v>
      </c>
      <c r="C59" s="163">
        <v>314</v>
      </c>
      <c r="D59" s="163">
        <v>225</v>
      </c>
      <c r="E59" s="163">
        <v>20</v>
      </c>
      <c r="F59" s="163">
        <v>6</v>
      </c>
      <c r="G59" s="163">
        <v>0</v>
      </c>
      <c r="H59" s="163">
        <v>0</v>
      </c>
      <c r="I59" s="299">
        <v>84</v>
      </c>
    </row>
    <row r="60" spans="1:9" s="119" customFormat="1" ht="10.5" customHeight="1" x14ac:dyDescent="0.15">
      <c r="A60" s="284" t="s">
        <v>529</v>
      </c>
      <c r="B60" s="298">
        <v>545</v>
      </c>
      <c r="C60" s="163">
        <v>78</v>
      </c>
      <c r="D60" s="163">
        <v>287</v>
      </c>
      <c r="E60" s="163">
        <v>163</v>
      </c>
      <c r="F60" s="163">
        <v>15</v>
      </c>
      <c r="G60" s="163">
        <v>1</v>
      </c>
      <c r="H60" s="163">
        <v>1</v>
      </c>
      <c r="I60" s="299">
        <v>12</v>
      </c>
    </row>
    <row r="61" spans="1:9" s="119" customFormat="1" ht="10.5" customHeight="1" x14ac:dyDescent="0.15">
      <c r="A61" s="284" t="s">
        <v>530</v>
      </c>
      <c r="B61" s="298">
        <v>362</v>
      </c>
      <c r="C61" s="163">
        <v>11</v>
      </c>
      <c r="D61" s="163">
        <v>56</v>
      </c>
      <c r="E61" s="163">
        <v>206</v>
      </c>
      <c r="F61" s="163">
        <v>78</v>
      </c>
      <c r="G61" s="163">
        <v>10</v>
      </c>
      <c r="H61" s="163">
        <v>1</v>
      </c>
      <c r="I61" s="299">
        <v>11</v>
      </c>
    </row>
    <row r="62" spans="1:9" s="119" customFormat="1" ht="10.5" customHeight="1" x14ac:dyDescent="0.15">
      <c r="A62" s="284" t="s">
        <v>531</v>
      </c>
      <c r="B62" s="298">
        <v>218</v>
      </c>
      <c r="C62" s="163">
        <v>1</v>
      </c>
      <c r="D62" s="163">
        <v>12</v>
      </c>
      <c r="E62" s="163">
        <v>50</v>
      </c>
      <c r="F62" s="163">
        <v>120</v>
      </c>
      <c r="G62" s="163">
        <v>34</v>
      </c>
      <c r="H62" s="163">
        <v>1</v>
      </c>
      <c r="I62" s="299">
        <v>5</v>
      </c>
    </row>
    <row r="63" spans="1:9" s="119" customFormat="1" ht="10.5" customHeight="1" x14ac:dyDescent="0.15">
      <c r="A63" s="284" t="s">
        <v>532</v>
      </c>
      <c r="B63" s="298">
        <v>127</v>
      </c>
      <c r="C63" s="163">
        <v>0</v>
      </c>
      <c r="D63" s="163">
        <v>3</v>
      </c>
      <c r="E63" s="163">
        <v>6</v>
      </c>
      <c r="F63" s="163">
        <v>32</v>
      </c>
      <c r="G63" s="163">
        <v>63</v>
      </c>
      <c r="H63" s="163">
        <v>23</v>
      </c>
      <c r="I63" s="299">
        <v>0</v>
      </c>
    </row>
    <row r="64" spans="1:9" s="119" customFormat="1" ht="10.5" customHeight="1" x14ac:dyDescent="0.15">
      <c r="A64" s="284" t="s">
        <v>533</v>
      </c>
      <c r="B64" s="298"/>
      <c r="C64" s="163"/>
      <c r="D64" s="163"/>
      <c r="E64" s="163"/>
      <c r="F64" s="163"/>
      <c r="G64" s="163"/>
      <c r="H64" s="163"/>
      <c r="I64" s="299"/>
    </row>
    <row r="65" spans="1:9" s="119" customFormat="1" ht="10.5" customHeight="1" x14ac:dyDescent="0.15">
      <c r="A65" s="284" t="s">
        <v>534</v>
      </c>
      <c r="B65" s="298">
        <v>16</v>
      </c>
      <c r="C65" s="163">
        <v>0</v>
      </c>
      <c r="D65" s="163">
        <v>11</v>
      </c>
      <c r="E65" s="163">
        <v>4</v>
      </c>
      <c r="F65" s="163">
        <v>1</v>
      </c>
      <c r="G65" s="163">
        <v>0</v>
      </c>
      <c r="H65" s="163">
        <v>0</v>
      </c>
      <c r="I65" s="299">
        <v>0</v>
      </c>
    </row>
    <row r="66" spans="1:9" s="119" customFormat="1" ht="10.5" customHeight="1" x14ac:dyDescent="0.15">
      <c r="A66" s="284" t="s">
        <v>535</v>
      </c>
      <c r="B66" s="298">
        <v>46</v>
      </c>
      <c r="C66" s="163">
        <v>0</v>
      </c>
      <c r="D66" s="163">
        <v>30</v>
      </c>
      <c r="E66" s="163">
        <v>13</v>
      </c>
      <c r="F66" s="163">
        <v>3</v>
      </c>
      <c r="G66" s="163">
        <v>0</v>
      </c>
      <c r="H66" s="163">
        <v>0</v>
      </c>
      <c r="I66" s="299">
        <v>0</v>
      </c>
    </row>
    <row r="67" spans="1:9" s="119" customFormat="1" ht="10.5" customHeight="1" x14ac:dyDescent="0.15">
      <c r="A67" s="283" t="s">
        <v>497</v>
      </c>
      <c r="B67" s="295"/>
      <c r="C67" s="296"/>
      <c r="D67" s="296"/>
      <c r="E67" s="296"/>
      <c r="F67" s="296"/>
      <c r="G67" s="296"/>
      <c r="H67" s="296"/>
      <c r="I67" s="297"/>
    </row>
    <row r="68" spans="1:9" s="119" customFormat="1" ht="10.5" customHeight="1" x14ac:dyDescent="0.15">
      <c r="A68" s="283" t="s">
        <v>527</v>
      </c>
      <c r="B68" s="295">
        <v>1538</v>
      </c>
      <c r="C68" s="296">
        <v>332</v>
      </c>
      <c r="D68" s="296">
        <v>519</v>
      </c>
      <c r="E68" s="296">
        <v>401</v>
      </c>
      <c r="F68" s="296">
        <v>214</v>
      </c>
      <c r="G68" s="296">
        <v>51</v>
      </c>
      <c r="H68" s="296">
        <v>21</v>
      </c>
      <c r="I68" s="297">
        <v>91</v>
      </c>
    </row>
    <row r="69" spans="1:9" s="119" customFormat="1" ht="10.5" customHeight="1" x14ac:dyDescent="0.15">
      <c r="A69" s="284" t="s">
        <v>528</v>
      </c>
      <c r="B69" s="298">
        <v>505</v>
      </c>
      <c r="C69" s="163">
        <v>274</v>
      </c>
      <c r="D69" s="163">
        <v>200</v>
      </c>
      <c r="E69" s="163">
        <v>29</v>
      </c>
      <c r="F69" s="163">
        <v>1</v>
      </c>
      <c r="G69" s="163">
        <v>1</v>
      </c>
      <c r="H69" s="163">
        <v>0</v>
      </c>
      <c r="I69" s="299">
        <v>73</v>
      </c>
    </row>
    <row r="70" spans="1:9" s="119" customFormat="1" ht="10.5" customHeight="1" x14ac:dyDescent="0.15">
      <c r="A70" s="284" t="s">
        <v>529</v>
      </c>
      <c r="B70" s="298">
        <v>492</v>
      </c>
      <c r="C70" s="163">
        <v>49</v>
      </c>
      <c r="D70" s="163">
        <v>272</v>
      </c>
      <c r="E70" s="163">
        <v>150</v>
      </c>
      <c r="F70" s="163">
        <v>19</v>
      </c>
      <c r="G70" s="163">
        <v>2</v>
      </c>
      <c r="H70" s="163">
        <v>0</v>
      </c>
      <c r="I70" s="299">
        <v>16</v>
      </c>
    </row>
    <row r="71" spans="1:9" s="119" customFormat="1" ht="10.5" customHeight="1" x14ac:dyDescent="0.15">
      <c r="A71" s="284" t="s">
        <v>530</v>
      </c>
      <c r="B71" s="298">
        <v>324</v>
      </c>
      <c r="C71" s="163">
        <v>7</v>
      </c>
      <c r="D71" s="163">
        <v>41</v>
      </c>
      <c r="E71" s="163">
        <v>182</v>
      </c>
      <c r="F71" s="163">
        <v>91</v>
      </c>
      <c r="G71" s="163">
        <v>3</v>
      </c>
      <c r="H71" s="163">
        <v>0</v>
      </c>
      <c r="I71" s="299">
        <v>2</v>
      </c>
    </row>
    <row r="72" spans="1:9" s="119" customFormat="1" ht="10.5" customHeight="1" x14ac:dyDescent="0.15">
      <c r="A72" s="284" t="s">
        <v>531</v>
      </c>
      <c r="B72" s="298">
        <v>137</v>
      </c>
      <c r="C72" s="163">
        <v>2</v>
      </c>
      <c r="D72" s="163">
        <v>4</v>
      </c>
      <c r="E72" s="163">
        <v>37</v>
      </c>
      <c r="F72" s="163">
        <v>72</v>
      </c>
      <c r="G72" s="163">
        <v>21</v>
      </c>
      <c r="H72" s="163">
        <v>1</v>
      </c>
      <c r="I72" s="299">
        <v>0</v>
      </c>
    </row>
    <row r="73" spans="1:9" s="119" customFormat="1" ht="10.5" customHeight="1" x14ac:dyDescent="0.15">
      <c r="A73" s="284" t="s">
        <v>532</v>
      </c>
      <c r="B73" s="298">
        <v>80</v>
      </c>
      <c r="C73" s="163">
        <v>0</v>
      </c>
      <c r="D73" s="163">
        <v>2</v>
      </c>
      <c r="E73" s="163">
        <v>3</v>
      </c>
      <c r="F73" s="163">
        <v>31</v>
      </c>
      <c r="G73" s="163">
        <v>24</v>
      </c>
      <c r="H73" s="163">
        <v>20</v>
      </c>
      <c r="I73" s="299">
        <v>0</v>
      </c>
    </row>
    <row r="74" spans="1:9" s="119" customFormat="1" ht="10.5" customHeight="1" x14ac:dyDescent="0.15">
      <c r="A74" s="284" t="s">
        <v>533</v>
      </c>
      <c r="B74" s="298"/>
      <c r="C74" s="163"/>
      <c r="D74" s="163"/>
      <c r="E74" s="163"/>
      <c r="F74" s="163"/>
      <c r="G74" s="163"/>
      <c r="H74" s="163"/>
      <c r="I74" s="299"/>
    </row>
    <row r="75" spans="1:9" s="119" customFormat="1" ht="10.5" customHeight="1" x14ac:dyDescent="0.15">
      <c r="A75" s="284" t="s">
        <v>534</v>
      </c>
      <c r="B75" s="298">
        <v>22</v>
      </c>
      <c r="C75" s="163">
        <v>0</v>
      </c>
      <c r="D75" s="163">
        <v>20</v>
      </c>
      <c r="E75" s="163">
        <v>2</v>
      </c>
      <c r="F75" s="163">
        <v>0</v>
      </c>
      <c r="G75" s="163">
        <v>0</v>
      </c>
      <c r="H75" s="163">
        <v>0</v>
      </c>
      <c r="I75" s="299">
        <v>0</v>
      </c>
    </row>
    <row r="76" spans="1:9" s="119" customFormat="1" ht="10.5" customHeight="1" x14ac:dyDescent="0.15">
      <c r="A76" s="284" t="s">
        <v>535</v>
      </c>
      <c r="B76" s="298">
        <v>58</v>
      </c>
      <c r="C76" s="163">
        <v>0</v>
      </c>
      <c r="D76" s="163">
        <v>48</v>
      </c>
      <c r="E76" s="163">
        <v>9</v>
      </c>
      <c r="F76" s="163">
        <v>1</v>
      </c>
      <c r="G76" s="163">
        <v>0</v>
      </c>
      <c r="H76" s="163">
        <v>0</v>
      </c>
      <c r="I76" s="299">
        <v>0</v>
      </c>
    </row>
    <row r="77" spans="1:9" s="119" customFormat="1" ht="10.5" customHeight="1" x14ac:dyDescent="0.15">
      <c r="A77" s="283" t="s">
        <v>498</v>
      </c>
      <c r="B77" s="287"/>
      <c r="C77" s="288"/>
      <c r="D77" s="288"/>
      <c r="E77" s="288"/>
      <c r="F77" s="288"/>
      <c r="G77" s="288"/>
      <c r="H77" s="288"/>
      <c r="I77" s="300"/>
    </row>
    <row r="78" spans="1:9" s="119" customFormat="1" ht="10.5" customHeight="1" x14ac:dyDescent="0.15">
      <c r="A78" s="283" t="s">
        <v>527</v>
      </c>
      <c r="B78" s="295">
        <v>2722</v>
      </c>
      <c r="C78" s="296">
        <v>686</v>
      </c>
      <c r="D78" s="296">
        <v>956</v>
      </c>
      <c r="E78" s="296">
        <v>690</v>
      </c>
      <c r="F78" s="296">
        <v>281</v>
      </c>
      <c r="G78" s="296">
        <v>86</v>
      </c>
      <c r="H78" s="296">
        <v>23</v>
      </c>
      <c r="I78" s="297">
        <v>190</v>
      </c>
    </row>
    <row r="79" spans="1:9" s="119" customFormat="1" ht="10.5" customHeight="1" x14ac:dyDescent="0.15">
      <c r="A79" s="284" t="s">
        <v>528</v>
      </c>
      <c r="B79" s="298">
        <v>1062</v>
      </c>
      <c r="C79" s="163">
        <v>548</v>
      </c>
      <c r="D79" s="163">
        <v>417</v>
      </c>
      <c r="E79" s="163">
        <v>85</v>
      </c>
      <c r="F79" s="163">
        <v>10</v>
      </c>
      <c r="G79" s="163">
        <v>2</v>
      </c>
      <c r="H79" s="163">
        <v>0</v>
      </c>
      <c r="I79" s="299">
        <v>151</v>
      </c>
    </row>
    <row r="80" spans="1:9" s="119" customFormat="1" ht="10.5" customHeight="1" x14ac:dyDescent="0.15">
      <c r="A80" s="284" t="s">
        <v>529</v>
      </c>
      <c r="B80" s="298">
        <v>908</v>
      </c>
      <c r="C80" s="163">
        <v>114</v>
      </c>
      <c r="D80" s="163">
        <v>433</v>
      </c>
      <c r="E80" s="163">
        <v>318</v>
      </c>
      <c r="F80" s="163">
        <v>33</v>
      </c>
      <c r="G80" s="163">
        <v>8</v>
      </c>
      <c r="H80" s="163">
        <v>2</v>
      </c>
      <c r="I80" s="299">
        <v>33</v>
      </c>
    </row>
    <row r="81" spans="1:9" s="119" customFormat="1" ht="10.5" customHeight="1" x14ac:dyDescent="0.15">
      <c r="A81" s="284" t="s">
        <v>530</v>
      </c>
      <c r="B81" s="298">
        <v>458</v>
      </c>
      <c r="C81" s="163">
        <v>17</v>
      </c>
      <c r="D81" s="163">
        <v>94</v>
      </c>
      <c r="E81" s="163">
        <v>224</v>
      </c>
      <c r="F81" s="163">
        <v>115</v>
      </c>
      <c r="G81" s="163">
        <v>6</v>
      </c>
      <c r="H81" s="163">
        <v>2</v>
      </c>
      <c r="I81" s="299">
        <v>4</v>
      </c>
    </row>
    <row r="82" spans="1:9" s="119" customFormat="1" ht="10.5" customHeight="1" x14ac:dyDescent="0.15">
      <c r="A82" s="284" t="s">
        <v>531</v>
      </c>
      <c r="B82" s="298">
        <v>202</v>
      </c>
      <c r="C82" s="163">
        <v>6</v>
      </c>
      <c r="D82" s="163">
        <v>9</v>
      </c>
      <c r="E82" s="163">
        <v>57</v>
      </c>
      <c r="F82" s="163">
        <v>95</v>
      </c>
      <c r="G82" s="163">
        <v>32</v>
      </c>
      <c r="H82" s="163">
        <v>3</v>
      </c>
      <c r="I82" s="299">
        <v>1</v>
      </c>
    </row>
    <row r="83" spans="1:9" s="119" customFormat="1" ht="10.5" customHeight="1" x14ac:dyDescent="0.15">
      <c r="A83" s="284" t="s">
        <v>532</v>
      </c>
      <c r="B83" s="298">
        <v>92</v>
      </c>
      <c r="C83" s="163">
        <v>1</v>
      </c>
      <c r="D83" s="163">
        <v>3</v>
      </c>
      <c r="E83" s="163">
        <v>6</v>
      </c>
      <c r="F83" s="163">
        <v>28</v>
      </c>
      <c r="G83" s="163">
        <v>38</v>
      </c>
      <c r="H83" s="163">
        <v>16</v>
      </c>
      <c r="I83" s="299">
        <v>1</v>
      </c>
    </row>
    <row r="84" spans="1:9" s="119" customFormat="1" ht="10.5" customHeight="1" x14ac:dyDescent="0.15">
      <c r="A84" s="284" t="s">
        <v>533</v>
      </c>
      <c r="B84" s="298"/>
      <c r="C84" s="163"/>
      <c r="D84" s="163"/>
      <c r="E84" s="163"/>
      <c r="F84" s="163"/>
      <c r="G84" s="163"/>
      <c r="H84" s="163"/>
      <c r="I84" s="299"/>
    </row>
    <row r="85" spans="1:9" s="119" customFormat="1" ht="10.5" customHeight="1" x14ac:dyDescent="0.15">
      <c r="A85" s="284" t="s">
        <v>534</v>
      </c>
      <c r="B85" s="298">
        <v>38</v>
      </c>
      <c r="C85" s="163">
        <v>0</v>
      </c>
      <c r="D85" s="163">
        <v>29</v>
      </c>
      <c r="E85" s="163">
        <v>7</v>
      </c>
      <c r="F85" s="163">
        <v>1</v>
      </c>
      <c r="G85" s="163">
        <v>0</v>
      </c>
      <c r="H85" s="163">
        <v>1</v>
      </c>
      <c r="I85" s="299">
        <v>0</v>
      </c>
    </row>
    <row r="86" spans="1:9" s="119" customFormat="1" ht="10.5" customHeight="1" x14ac:dyDescent="0.15">
      <c r="A86" s="284" t="s">
        <v>535</v>
      </c>
      <c r="B86" s="298">
        <v>113</v>
      </c>
      <c r="C86" s="163">
        <v>0</v>
      </c>
      <c r="D86" s="163">
        <v>75</v>
      </c>
      <c r="E86" s="163">
        <v>30</v>
      </c>
      <c r="F86" s="163">
        <v>6</v>
      </c>
      <c r="G86" s="163">
        <v>2</v>
      </c>
      <c r="H86" s="163">
        <v>0</v>
      </c>
      <c r="I86" s="299">
        <v>0</v>
      </c>
    </row>
    <row r="87" spans="1:9" s="119" customFormat="1" ht="10.5" customHeight="1" x14ac:dyDescent="0.15">
      <c r="A87" s="283" t="s">
        <v>499</v>
      </c>
      <c r="B87" s="295"/>
      <c r="C87" s="296"/>
      <c r="D87" s="296"/>
      <c r="E87" s="296"/>
      <c r="F87" s="296"/>
      <c r="G87" s="296"/>
      <c r="H87" s="296"/>
      <c r="I87" s="297"/>
    </row>
    <row r="88" spans="1:9" s="119" customFormat="1" ht="10.5" customHeight="1" x14ac:dyDescent="0.15">
      <c r="A88" s="283" t="s">
        <v>527</v>
      </c>
      <c r="B88" s="295">
        <v>2376</v>
      </c>
      <c r="C88" s="296">
        <v>588</v>
      </c>
      <c r="D88" s="296">
        <v>761</v>
      </c>
      <c r="E88" s="296">
        <v>587</v>
      </c>
      <c r="F88" s="296">
        <v>318</v>
      </c>
      <c r="G88" s="296">
        <v>97</v>
      </c>
      <c r="H88" s="296">
        <v>25</v>
      </c>
      <c r="I88" s="297">
        <v>165</v>
      </c>
    </row>
    <row r="89" spans="1:9" s="119" customFormat="1" ht="10.5" customHeight="1" x14ac:dyDescent="0.15">
      <c r="A89" s="284" t="s">
        <v>528</v>
      </c>
      <c r="B89" s="298">
        <v>888</v>
      </c>
      <c r="C89" s="163">
        <v>477</v>
      </c>
      <c r="D89" s="163">
        <v>336</v>
      </c>
      <c r="E89" s="163">
        <v>64</v>
      </c>
      <c r="F89" s="163">
        <v>8</v>
      </c>
      <c r="G89" s="163">
        <v>2</v>
      </c>
      <c r="H89" s="163">
        <v>1</v>
      </c>
      <c r="I89" s="299">
        <v>146</v>
      </c>
    </row>
    <row r="90" spans="1:9" s="119" customFormat="1" ht="10.5" customHeight="1" x14ac:dyDescent="0.15">
      <c r="A90" s="284" t="s">
        <v>529</v>
      </c>
      <c r="B90" s="298">
        <v>769</v>
      </c>
      <c r="C90" s="163">
        <v>100</v>
      </c>
      <c r="D90" s="163">
        <v>369</v>
      </c>
      <c r="E90" s="163">
        <v>257</v>
      </c>
      <c r="F90" s="163">
        <v>36</v>
      </c>
      <c r="G90" s="163">
        <v>7</v>
      </c>
      <c r="H90" s="163">
        <v>0</v>
      </c>
      <c r="I90" s="299">
        <v>16</v>
      </c>
    </row>
    <row r="91" spans="1:9" s="119" customFormat="1" ht="10.5" customHeight="1" x14ac:dyDescent="0.15">
      <c r="A91" s="284" t="s">
        <v>530</v>
      </c>
      <c r="B91" s="298">
        <v>410</v>
      </c>
      <c r="C91" s="163">
        <v>8</v>
      </c>
      <c r="D91" s="163">
        <v>51</v>
      </c>
      <c r="E91" s="163">
        <v>222</v>
      </c>
      <c r="F91" s="163">
        <v>121</v>
      </c>
      <c r="G91" s="163">
        <v>6</v>
      </c>
      <c r="H91" s="163">
        <v>2</v>
      </c>
      <c r="I91" s="299">
        <v>2</v>
      </c>
    </row>
    <row r="92" spans="1:9" s="119" customFormat="1" ht="10.5" customHeight="1" x14ac:dyDescent="0.15">
      <c r="A92" s="284" t="s">
        <v>531</v>
      </c>
      <c r="B92" s="298">
        <v>210</v>
      </c>
      <c r="C92" s="163">
        <v>2</v>
      </c>
      <c r="D92" s="163">
        <v>5</v>
      </c>
      <c r="E92" s="163">
        <v>41</v>
      </c>
      <c r="F92" s="163">
        <v>117</v>
      </c>
      <c r="G92" s="163">
        <v>43</v>
      </c>
      <c r="H92" s="163">
        <v>2</v>
      </c>
      <c r="I92" s="299">
        <v>1</v>
      </c>
    </row>
    <row r="93" spans="1:9" s="119" customFormat="1" ht="10.5" customHeight="1" x14ac:dyDescent="0.15">
      <c r="A93" s="284" t="s">
        <v>532</v>
      </c>
      <c r="B93" s="298">
        <v>99</v>
      </c>
      <c r="C93" s="163">
        <v>1</v>
      </c>
      <c r="D93" s="163">
        <v>0</v>
      </c>
      <c r="E93" s="163">
        <v>3</v>
      </c>
      <c r="F93" s="163">
        <v>36</v>
      </c>
      <c r="G93" s="163">
        <v>39</v>
      </c>
      <c r="H93" s="163">
        <v>20</v>
      </c>
      <c r="I93" s="299">
        <v>0</v>
      </c>
    </row>
    <row r="94" spans="1:9" s="119" customFormat="1" ht="10.5" customHeight="1" x14ac:dyDescent="0.15">
      <c r="A94" s="284" t="s">
        <v>533</v>
      </c>
      <c r="B94" s="298"/>
      <c r="C94" s="163"/>
      <c r="D94" s="163"/>
      <c r="E94" s="163"/>
      <c r="F94" s="163"/>
      <c r="G94" s="163"/>
      <c r="H94" s="163"/>
      <c r="I94" s="299"/>
    </row>
    <row r="95" spans="1:9" s="119" customFormat="1" ht="10.5" customHeight="1" x14ac:dyDescent="0.15">
      <c r="A95" s="284" t="s">
        <v>534</v>
      </c>
      <c r="B95" s="298">
        <v>29</v>
      </c>
      <c r="C95" s="163">
        <v>0</v>
      </c>
      <c r="D95" s="163">
        <v>22</v>
      </c>
      <c r="E95" s="163">
        <v>4</v>
      </c>
      <c r="F95" s="163">
        <v>2</v>
      </c>
      <c r="G95" s="163">
        <v>1</v>
      </c>
      <c r="H95" s="163">
        <v>0</v>
      </c>
      <c r="I95" s="299">
        <v>0</v>
      </c>
    </row>
    <row r="96" spans="1:9" s="119" customFormat="1" ht="10.5" customHeight="1" x14ac:dyDescent="0.15">
      <c r="A96" s="284" t="s">
        <v>535</v>
      </c>
      <c r="B96" s="298">
        <v>95</v>
      </c>
      <c r="C96" s="163">
        <v>0</v>
      </c>
      <c r="D96" s="163">
        <v>81</v>
      </c>
      <c r="E96" s="163">
        <v>11</v>
      </c>
      <c r="F96" s="163">
        <v>3</v>
      </c>
      <c r="G96" s="163">
        <v>0</v>
      </c>
      <c r="H96" s="163">
        <v>0</v>
      </c>
      <c r="I96" s="299">
        <v>0</v>
      </c>
    </row>
    <row r="97" spans="1:9" s="119" customFormat="1" ht="10.5" customHeight="1" x14ac:dyDescent="0.15">
      <c r="A97" s="283" t="s">
        <v>500</v>
      </c>
      <c r="B97" s="295"/>
      <c r="C97" s="296"/>
      <c r="D97" s="296"/>
      <c r="E97" s="296"/>
      <c r="F97" s="296"/>
      <c r="G97" s="296"/>
      <c r="H97" s="296"/>
      <c r="I97" s="297"/>
    </row>
    <row r="98" spans="1:9" s="119" customFormat="1" ht="10.5" customHeight="1" x14ac:dyDescent="0.15">
      <c r="A98" s="283" t="s">
        <v>527</v>
      </c>
      <c r="B98" s="295">
        <v>1687</v>
      </c>
      <c r="C98" s="296">
        <v>351</v>
      </c>
      <c r="D98" s="296">
        <v>545</v>
      </c>
      <c r="E98" s="296">
        <v>424</v>
      </c>
      <c r="F98" s="296">
        <v>245</v>
      </c>
      <c r="G98" s="296">
        <v>95</v>
      </c>
      <c r="H98" s="296">
        <v>27</v>
      </c>
      <c r="I98" s="297">
        <v>107</v>
      </c>
    </row>
    <row r="99" spans="1:9" s="119" customFormat="1" ht="10.5" customHeight="1" x14ac:dyDescent="0.15">
      <c r="A99" s="284" t="s">
        <v>528</v>
      </c>
      <c r="B99" s="298">
        <v>514</v>
      </c>
      <c r="C99" s="163">
        <v>271</v>
      </c>
      <c r="D99" s="163">
        <v>212</v>
      </c>
      <c r="E99" s="163">
        <v>28</v>
      </c>
      <c r="F99" s="163">
        <v>2</v>
      </c>
      <c r="G99" s="163">
        <v>1</v>
      </c>
      <c r="H99" s="163" t="s">
        <v>1</v>
      </c>
      <c r="I99" s="299">
        <v>80</v>
      </c>
    </row>
    <row r="100" spans="1:9" s="119" customFormat="1" ht="10.5" customHeight="1" x14ac:dyDescent="0.15">
      <c r="A100" s="284" t="s">
        <v>529</v>
      </c>
      <c r="B100" s="298">
        <v>498</v>
      </c>
      <c r="C100" s="163">
        <v>67</v>
      </c>
      <c r="D100" s="163">
        <v>262</v>
      </c>
      <c r="E100" s="163">
        <v>142</v>
      </c>
      <c r="F100" s="163">
        <v>21</v>
      </c>
      <c r="G100" s="163">
        <v>4</v>
      </c>
      <c r="H100" s="163">
        <v>2</v>
      </c>
      <c r="I100" s="299">
        <v>22</v>
      </c>
    </row>
    <row r="101" spans="1:9" s="119" customFormat="1" ht="10.5" customHeight="1" x14ac:dyDescent="0.15">
      <c r="A101" s="284" t="s">
        <v>530</v>
      </c>
      <c r="B101" s="298">
        <v>364</v>
      </c>
      <c r="C101" s="163">
        <v>5</v>
      </c>
      <c r="D101" s="163">
        <v>61</v>
      </c>
      <c r="E101" s="163">
        <v>200</v>
      </c>
      <c r="F101" s="163">
        <v>91</v>
      </c>
      <c r="G101" s="163">
        <v>4</v>
      </c>
      <c r="H101" s="163">
        <v>3</v>
      </c>
      <c r="I101" s="299">
        <v>1</v>
      </c>
    </row>
    <row r="102" spans="1:9" s="119" customFormat="1" ht="10.5" customHeight="1" x14ac:dyDescent="0.15">
      <c r="A102" s="284" t="s">
        <v>531</v>
      </c>
      <c r="B102" s="298">
        <v>190</v>
      </c>
      <c r="C102" s="163">
        <v>4</v>
      </c>
      <c r="D102" s="163">
        <v>8</v>
      </c>
      <c r="E102" s="163">
        <v>42</v>
      </c>
      <c r="F102" s="163">
        <v>101</v>
      </c>
      <c r="G102" s="163">
        <v>33</v>
      </c>
      <c r="H102" s="163">
        <v>2</v>
      </c>
      <c r="I102" s="299">
        <v>4</v>
      </c>
    </row>
    <row r="103" spans="1:9" s="119" customFormat="1" ht="10.5" customHeight="1" x14ac:dyDescent="0.15">
      <c r="A103" s="284" t="s">
        <v>532</v>
      </c>
      <c r="B103" s="298">
        <v>121</v>
      </c>
      <c r="C103" s="163">
        <v>4</v>
      </c>
      <c r="D103" s="163">
        <v>2</v>
      </c>
      <c r="E103" s="163">
        <v>12</v>
      </c>
      <c r="F103" s="163">
        <v>30</v>
      </c>
      <c r="G103" s="163">
        <v>53</v>
      </c>
      <c r="H103" s="163">
        <v>20</v>
      </c>
      <c r="I103" s="299" t="s">
        <v>1</v>
      </c>
    </row>
    <row r="104" spans="1:9" s="119" customFormat="1" ht="10.5" customHeight="1" x14ac:dyDescent="0.15">
      <c r="A104" s="284" t="s">
        <v>533</v>
      </c>
      <c r="B104" s="298"/>
      <c r="C104" s="163"/>
      <c r="D104" s="163"/>
      <c r="E104" s="163"/>
      <c r="F104" s="163"/>
      <c r="G104" s="163"/>
      <c r="H104" s="163"/>
      <c r="I104" s="299"/>
    </row>
    <row r="105" spans="1:9" s="119" customFormat="1" ht="10.5" customHeight="1" x14ac:dyDescent="0.15">
      <c r="A105" s="284" t="s">
        <v>534</v>
      </c>
      <c r="B105" s="298">
        <v>16</v>
      </c>
      <c r="C105" s="163">
        <v>0</v>
      </c>
      <c r="D105" s="163">
        <v>13</v>
      </c>
      <c r="E105" s="163">
        <v>2</v>
      </c>
      <c r="F105" s="163">
        <v>1</v>
      </c>
      <c r="G105" s="163">
        <v>0</v>
      </c>
      <c r="H105" s="163">
        <v>0</v>
      </c>
      <c r="I105" s="299">
        <v>0</v>
      </c>
    </row>
    <row r="106" spans="1:9" s="119" customFormat="1" ht="10.5" customHeight="1" x14ac:dyDescent="0.15">
      <c r="A106" s="284" t="s">
        <v>535</v>
      </c>
      <c r="B106" s="298">
        <v>60</v>
      </c>
      <c r="C106" s="163">
        <v>0</v>
      </c>
      <c r="D106" s="163">
        <v>45</v>
      </c>
      <c r="E106" s="163">
        <v>9</v>
      </c>
      <c r="F106" s="163">
        <v>5</v>
      </c>
      <c r="G106" s="163">
        <v>0</v>
      </c>
      <c r="H106" s="163">
        <v>1</v>
      </c>
      <c r="I106" s="299">
        <v>0</v>
      </c>
    </row>
    <row r="107" spans="1:9" s="119" customFormat="1" ht="10.5" customHeight="1" x14ac:dyDescent="0.15">
      <c r="A107" s="283" t="s">
        <v>501</v>
      </c>
      <c r="B107" s="295"/>
      <c r="C107" s="296"/>
      <c r="D107" s="296"/>
      <c r="E107" s="296"/>
      <c r="F107" s="296"/>
      <c r="G107" s="296"/>
      <c r="H107" s="296"/>
      <c r="I107" s="297"/>
    </row>
    <row r="108" spans="1:9" s="119" customFormat="1" ht="10.5" customHeight="1" x14ac:dyDescent="0.15">
      <c r="A108" s="283" t="s">
        <v>527</v>
      </c>
      <c r="B108" s="295">
        <v>1328</v>
      </c>
      <c r="C108" s="296">
        <v>321</v>
      </c>
      <c r="D108" s="296">
        <v>451</v>
      </c>
      <c r="E108" s="296">
        <v>302</v>
      </c>
      <c r="F108" s="296">
        <v>185</v>
      </c>
      <c r="G108" s="296">
        <v>53</v>
      </c>
      <c r="H108" s="296">
        <v>16</v>
      </c>
      <c r="I108" s="297">
        <v>125</v>
      </c>
    </row>
    <row r="109" spans="1:9" s="119" customFormat="1" ht="10.5" customHeight="1" x14ac:dyDescent="0.15">
      <c r="A109" s="284" t="s">
        <v>528</v>
      </c>
      <c r="B109" s="298">
        <v>473</v>
      </c>
      <c r="C109" s="163">
        <v>240</v>
      </c>
      <c r="D109" s="163">
        <v>191</v>
      </c>
      <c r="E109" s="163">
        <v>26</v>
      </c>
      <c r="F109" s="163">
        <v>12</v>
      </c>
      <c r="G109" s="163">
        <v>3</v>
      </c>
      <c r="H109" s="163">
        <v>1</v>
      </c>
      <c r="I109" s="299">
        <v>98</v>
      </c>
    </row>
    <row r="110" spans="1:9" s="119" customFormat="1" ht="10.5" customHeight="1" x14ac:dyDescent="0.15">
      <c r="A110" s="284" t="s">
        <v>529</v>
      </c>
      <c r="B110" s="298">
        <v>436</v>
      </c>
      <c r="C110" s="163">
        <v>68</v>
      </c>
      <c r="D110" s="163">
        <v>210</v>
      </c>
      <c r="E110" s="163">
        <v>134</v>
      </c>
      <c r="F110" s="163">
        <v>21</v>
      </c>
      <c r="G110" s="163">
        <v>3</v>
      </c>
      <c r="H110" s="163">
        <v>0</v>
      </c>
      <c r="I110" s="299">
        <v>23</v>
      </c>
    </row>
    <row r="111" spans="1:9" s="119" customFormat="1" ht="10.5" customHeight="1" x14ac:dyDescent="0.15">
      <c r="A111" s="284" t="s">
        <v>530</v>
      </c>
      <c r="B111" s="298">
        <v>232</v>
      </c>
      <c r="C111" s="163">
        <v>12</v>
      </c>
      <c r="D111" s="163">
        <v>45</v>
      </c>
      <c r="E111" s="163">
        <v>104</v>
      </c>
      <c r="F111" s="163">
        <v>67</v>
      </c>
      <c r="G111" s="163">
        <v>4</v>
      </c>
      <c r="H111" s="163">
        <v>0</v>
      </c>
      <c r="I111" s="299">
        <v>4</v>
      </c>
    </row>
    <row r="112" spans="1:9" s="119" customFormat="1" ht="10.5" customHeight="1" x14ac:dyDescent="0.15">
      <c r="A112" s="284" t="s">
        <v>531</v>
      </c>
      <c r="B112" s="298">
        <v>124</v>
      </c>
      <c r="C112" s="163">
        <v>1</v>
      </c>
      <c r="D112" s="163">
        <v>3</v>
      </c>
      <c r="E112" s="163">
        <v>34</v>
      </c>
      <c r="F112" s="163">
        <v>64</v>
      </c>
      <c r="G112" s="163">
        <v>21</v>
      </c>
      <c r="H112" s="163">
        <v>1</v>
      </c>
      <c r="I112" s="299">
        <v>0</v>
      </c>
    </row>
    <row r="113" spans="1:9" s="119" customFormat="1" ht="10.5" customHeight="1" x14ac:dyDescent="0.15">
      <c r="A113" s="284" t="s">
        <v>532</v>
      </c>
      <c r="B113" s="298">
        <v>63</v>
      </c>
      <c r="C113" s="163">
        <v>0</v>
      </c>
      <c r="D113" s="163">
        <v>2</v>
      </c>
      <c r="E113" s="163">
        <v>4</v>
      </c>
      <c r="F113" s="163">
        <v>21</v>
      </c>
      <c r="G113" s="163">
        <v>22</v>
      </c>
      <c r="H113" s="163">
        <v>14</v>
      </c>
      <c r="I113" s="299">
        <v>0</v>
      </c>
    </row>
    <row r="114" spans="1:9" s="119" customFormat="1" ht="10.5" customHeight="1" x14ac:dyDescent="0.15">
      <c r="A114" s="284" t="s">
        <v>533</v>
      </c>
      <c r="B114" s="298"/>
      <c r="C114" s="163"/>
      <c r="D114" s="163"/>
      <c r="E114" s="163"/>
      <c r="F114" s="163"/>
      <c r="G114" s="163"/>
      <c r="H114" s="163"/>
      <c r="I114" s="299"/>
    </row>
    <row r="115" spans="1:9" s="119" customFormat="1" ht="10.5" customHeight="1" x14ac:dyDescent="0.15">
      <c r="A115" s="284" t="s">
        <v>534</v>
      </c>
      <c r="B115" s="298">
        <v>41</v>
      </c>
      <c r="C115" s="163">
        <v>0</v>
      </c>
      <c r="D115" s="163">
        <v>30</v>
      </c>
      <c r="E115" s="163">
        <v>9</v>
      </c>
      <c r="F115" s="163">
        <v>2</v>
      </c>
      <c r="G115" s="163">
        <v>0</v>
      </c>
      <c r="H115" s="163">
        <v>0</v>
      </c>
      <c r="I115" s="299">
        <v>0</v>
      </c>
    </row>
    <row r="116" spans="1:9" s="119" customFormat="1" ht="10.5" customHeight="1" x14ac:dyDescent="0.15">
      <c r="A116" s="284" t="s">
        <v>535</v>
      </c>
      <c r="B116" s="298">
        <v>49</v>
      </c>
      <c r="C116" s="163">
        <v>0</v>
      </c>
      <c r="D116" s="163">
        <v>39</v>
      </c>
      <c r="E116" s="163">
        <v>7</v>
      </c>
      <c r="F116" s="163">
        <v>3</v>
      </c>
      <c r="G116" s="163">
        <v>0</v>
      </c>
      <c r="H116" s="163">
        <v>0</v>
      </c>
      <c r="I116" s="299">
        <v>0</v>
      </c>
    </row>
    <row r="117" spans="1:9" s="119" customFormat="1" ht="10.5" customHeight="1" x14ac:dyDescent="0.15">
      <c r="A117" s="283" t="s">
        <v>502</v>
      </c>
      <c r="B117" s="295"/>
      <c r="C117" s="296"/>
      <c r="D117" s="296"/>
      <c r="E117" s="296"/>
      <c r="F117" s="296"/>
      <c r="G117" s="296"/>
      <c r="H117" s="296"/>
      <c r="I117" s="297"/>
    </row>
    <row r="118" spans="1:9" s="119" customFormat="1" ht="10.5" customHeight="1" x14ac:dyDescent="0.15">
      <c r="A118" s="283" t="s">
        <v>527</v>
      </c>
      <c r="B118" s="295">
        <v>2774</v>
      </c>
      <c r="C118" s="296">
        <v>627</v>
      </c>
      <c r="D118" s="296">
        <v>942</v>
      </c>
      <c r="E118" s="296">
        <v>712</v>
      </c>
      <c r="F118" s="296">
        <v>361</v>
      </c>
      <c r="G118" s="296">
        <v>105</v>
      </c>
      <c r="H118" s="296">
        <v>27</v>
      </c>
      <c r="I118" s="297">
        <v>125</v>
      </c>
    </row>
    <row r="119" spans="1:9" s="119" customFormat="1" ht="10.5" customHeight="1" x14ac:dyDescent="0.15">
      <c r="A119" s="284" t="s">
        <v>528</v>
      </c>
      <c r="B119" s="298">
        <v>984</v>
      </c>
      <c r="C119" s="163">
        <v>506</v>
      </c>
      <c r="D119" s="163">
        <v>397</v>
      </c>
      <c r="E119" s="163">
        <v>71</v>
      </c>
      <c r="F119" s="163">
        <v>9</v>
      </c>
      <c r="G119" s="163">
        <v>1</v>
      </c>
      <c r="H119" s="163">
        <v>0</v>
      </c>
      <c r="I119" s="299">
        <v>101</v>
      </c>
    </row>
    <row r="120" spans="1:9" s="119" customFormat="1" ht="10.5" customHeight="1" x14ac:dyDescent="0.15">
      <c r="A120" s="284" t="s">
        <v>529</v>
      </c>
      <c r="B120" s="298">
        <v>855</v>
      </c>
      <c r="C120" s="163">
        <v>105</v>
      </c>
      <c r="D120" s="163">
        <v>430</v>
      </c>
      <c r="E120" s="163">
        <v>283</v>
      </c>
      <c r="F120" s="163">
        <v>31</v>
      </c>
      <c r="G120" s="163">
        <v>5</v>
      </c>
      <c r="H120" s="163">
        <v>1</v>
      </c>
      <c r="I120" s="299">
        <v>18</v>
      </c>
    </row>
    <row r="121" spans="1:9" s="119" customFormat="1" ht="10.5" customHeight="1" x14ac:dyDescent="0.15">
      <c r="A121" s="284" t="s">
        <v>530</v>
      </c>
      <c r="B121" s="298">
        <v>569</v>
      </c>
      <c r="C121" s="163">
        <v>14</v>
      </c>
      <c r="D121" s="163">
        <v>111</v>
      </c>
      <c r="E121" s="163">
        <v>292</v>
      </c>
      <c r="F121" s="163">
        <v>143</v>
      </c>
      <c r="G121" s="163">
        <v>7</v>
      </c>
      <c r="H121" s="163">
        <v>2</v>
      </c>
      <c r="I121" s="299">
        <v>5</v>
      </c>
    </row>
    <row r="122" spans="1:9" s="119" customFormat="1" ht="10.5" customHeight="1" x14ac:dyDescent="0.15">
      <c r="A122" s="284" t="s">
        <v>531</v>
      </c>
      <c r="B122" s="298">
        <v>248</v>
      </c>
      <c r="C122" s="163">
        <v>2</v>
      </c>
      <c r="D122" s="163">
        <v>3</v>
      </c>
      <c r="E122" s="163">
        <v>58</v>
      </c>
      <c r="F122" s="163">
        <v>147</v>
      </c>
      <c r="G122" s="163">
        <v>35</v>
      </c>
      <c r="H122" s="163">
        <v>3</v>
      </c>
      <c r="I122" s="299">
        <v>1</v>
      </c>
    </row>
    <row r="123" spans="1:9" s="119" customFormat="1" ht="10.5" customHeight="1" x14ac:dyDescent="0.15">
      <c r="A123" s="284" t="s">
        <v>532</v>
      </c>
      <c r="B123" s="298">
        <v>118</v>
      </c>
      <c r="C123" s="163">
        <v>0</v>
      </c>
      <c r="D123" s="163">
        <v>1</v>
      </c>
      <c r="E123" s="163">
        <v>8</v>
      </c>
      <c r="F123" s="163">
        <v>31</v>
      </c>
      <c r="G123" s="163">
        <v>57</v>
      </c>
      <c r="H123" s="163">
        <v>21</v>
      </c>
      <c r="I123" s="299">
        <v>0</v>
      </c>
    </row>
    <row r="124" spans="1:9" s="119" customFormat="1" ht="10.5" customHeight="1" x14ac:dyDescent="0.15">
      <c r="A124" s="284" t="s">
        <v>533</v>
      </c>
      <c r="B124" s="298"/>
      <c r="C124" s="163"/>
      <c r="D124" s="163"/>
      <c r="E124" s="163"/>
      <c r="F124" s="163"/>
      <c r="G124" s="163"/>
      <c r="H124" s="163"/>
      <c r="I124" s="299"/>
    </row>
    <row r="125" spans="1:9" s="119" customFormat="1" ht="10.5" customHeight="1" x14ac:dyDescent="0.15">
      <c r="A125" s="284" t="s">
        <v>534</v>
      </c>
      <c r="B125" s="298">
        <v>40</v>
      </c>
      <c r="C125" s="163">
        <v>0</v>
      </c>
      <c r="D125" s="163">
        <v>30</v>
      </c>
      <c r="E125" s="163">
        <v>7</v>
      </c>
      <c r="F125" s="163">
        <v>2</v>
      </c>
      <c r="G125" s="163">
        <v>1</v>
      </c>
      <c r="H125" s="163">
        <v>0</v>
      </c>
      <c r="I125" s="299">
        <v>0</v>
      </c>
    </row>
    <row r="126" spans="1:9" s="119" customFormat="1" ht="10.5" customHeight="1" x14ac:dyDescent="0.15">
      <c r="A126" s="284" t="s">
        <v>535</v>
      </c>
      <c r="B126" s="298">
        <v>121</v>
      </c>
      <c r="C126" s="163">
        <v>0</v>
      </c>
      <c r="D126" s="163">
        <v>102</v>
      </c>
      <c r="E126" s="163">
        <v>14</v>
      </c>
      <c r="F126" s="163">
        <v>4</v>
      </c>
      <c r="G126" s="163">
        <v>1</v>
      </c>
      <c r="H126" s="163">
        <v>0</v>
      </c>
      <c r="I126" s="299">
        <v>0</v>
      </c>
    </row>
    <row r="127" spans="1:9" s="119" customFormat="1" ht="10.5" customHeight="1" x14ac:dyDescent="0.15">
      <c r="A127" s="283" t="s">
        <v>536</v>
      </c>
      <c r="B127" s="295"/>
      <c r="C127" s="296"/>
      <c r="D127" s="296"/>
      <c r="E127" s="296"/>
      <c r="F127" s="296"/>
      <c r="G127" s="296"/>
      <c r="H127" s="296"/>
      <c r="I127" s="297"/>
    </row>
    <row r="128" spans="1:9" s="119" customFormat="1" ht="10.5" customHeight="1" x14ac:dyDescent="0.15">
      <c r="A128" s="283" t="s">
        <v>527</v>
      </c>
      <c r="B128" s="295">
        <v>4605</v>
      </c>
      <c r="C128" s="296">
        <v>1032</v>
      </c>
      <c r="D128" s="296">
        <v>1659</v>
      </c>
      <c r="E128" s="296">
        <v>1145</v>
      </c>
      <c r="F128" s="296">
        <v>545</v>
      </c>
      <c r="G128" s="296">
        <v>175</v>
      </c>
      <c r="H128" s="296">
        <v>49</v>
      </c>
      <c r="I128" s="297">
        <v>307</v>
      </c>
    </row>
    <row r="129" spans="1:9" s="119" customFormat="1" ht="10.5" customHeight="1" x14ac:dyDescent="0.15">
      <c r="A129" s="284" t="s">
        <v>528</v>
      </c>
      <c r="B129" s="298">
        <v>1606</v>
      </c>
      <c r="C129" s="163">
        <v>804</v>
      </c>
      <c r="D129" s="163">
        <v>709</v>
      </c>
      <c r="E129" s="163">
        <v>78</v>
      </c>
      <c r="F129" s="163">
        <v>9</v>
      </c>
      <c r="G129" s="163">
        <v>6</v>
      </c>
      <c r="H129" s="163">
        <v>0</v>
      </c>
      <c r="I129" s="299">
        <v>252</v>
      </c>
    </row>
    <row r="130" spans="1:9" s="119" customFormat="1" ht="10.5" customHeight="1" x14ac:dyDescent="0.15">
      <c r="A130" s="284" t="s">
        <v>529</v>
      </c>
      <c r="B130" s="298">
        <v>1506</v>
      </c>
      <c r="C130" s="163">
        <v>197</v>
      </c>
      <c r="D130" s="163">
        <v>777</v>
      </c>
      <c r="E130" s="163">
        <v>469</v>
      </c>
      <c r="F130" s="163">
        <v>46</v>
      </c>
      <c r="G130" s="163">
        <v>11</v>
      </c>
      <c r="H130" s="163">
        <v>6</v>
      </c>
      <c r="I130" s="299">
        <v>43</v>
      </c>
    </row>
    <row r="131" spans="1:9" s="119" customFormat="1" ht="10.5" customHeight="1" x14ac:dyDescent="0.15">
      <c r="A131" s="284" t="s">
        <v>530</v>
      </c>
      <c r="B131" s="298">
        <v>871</v>
      </c>
      <c r="C131" s="163">
        <v>23</v>
      </c>
      <c r="D131" s="163">
        <v>149</v>
      </c>
      <c r="E131" s="163">
        <v>476</v>
      </c>
      <c r="F131" s="163">
        <v>204</v>
      </c>
      <c r="G131" s="163">
        <v>16</v>
      </c>
      <c r="H131" s="163">
        <v>3</v>
      </c>
      <c r="I131" s="299">
        <v>10</v>
      </c>
    </row>
    <row r="132" spans="1:9" s="119" customFormat="1" ht="10.5" customHeight="1" x14ac:dyDescent="0.15">
      <c r="A132" s="284" t="s">
        <v>531</v>
      </c>
      <c r="B132" s="298">
        <v>455</v>
      </c>
      <c r="C132" s="163">
        <v>7</v>
      </c>
      <c r="D132" s="163">
        <v>20</v>
      </c>
      <c r="E132" s="163">
        <v>110</v>
      </c>
      <c r="F132" s="163">
        <v>241</v>
      </c>
      <c r="G132" s="163">
        <v>70</v>
      </c>
      <c r="H132" s="163">
        <v>7</v>
      </c>
      <c r="I132" s="299">
        <v>2</v>
      </c>
    </row>
    <row r="133" spans="1:9" s="119" customFormat="1" ht="10.5" customHeight="1" x14ac:dyDescent="0.15">
      <c r="A133" s="284" t="s">
        <v>532</v>
      </c>
      <c r="B133" s="298">
        <v>167</v>
      </c>
      <c r="C133" s="163">
        <v>1</v>
      </c>
      <c r="D133" s="163">
        <v>4</v>
      </c>
      <c r="E133" s="163">
        <v>12</v>
      </c>
      <c r="F133" s="163">
        <v>45</v>
      </c>
      <c r="G133" s="163">
        <v>72</v>
      </c>
      <c r="H133" s="163">
        <v>33</v>
      </c>
      <c r="I133" s="299">
        <v>0</v>
      </c>
    </row>
    <row r="134" spans="1:9" s="119" customFormat="1" ht="10.5" customHeight="1" x14ac:dyDescent="0.15">
      <c r="A134" s="284" t="s">
        <v>533</v>
      </c>
      <c r="B134" s="298"/>
      <c r="C134" s="163"/>
      <c r="D134" s="163"/>
      <c r="E134" s="163"/>
      <c r="F134" s="163"/>
      <c r="G134" s="163"/>
      <c r="H134" s="163"/>
      <c r="I134" s="299"/>
    </row>
    <row r="135" spans="1:9" s="119" customFormat="1" ht="10.5" customHeight="1" x14ac:dyDescent="0.15">
      <c r="A135" s="284" t="s">
        <v>534</v>
      </c>
      <c r="B135" s="298">
        <v>76</v>
      </c>
      <c r="C135" s="163">
        <v>0</v>
      </c>
      <c r="D135" s="163">
        <v>59</v>
      </c>
      <c r="E135" s="163">
        <v>15</v>
      </c>
      <c r="F135" s="163">
        <v>2</v>
      </c>
      <c r="G135" s="163">
        <v>0</v>
      </c>
      <c r="H135" s="163">
        <v>0</v>
      </c>
      <c r="I135" s="299">
        <v>0</v>
      </c>
    </row>
    <row r="136" spans="1:9" s="119" customFormat="1" ht="10.5" customHeight="1" x14ac:dyDescent="0.15">
      <c r="A136" s="284" t="s">
        <v>535</v>
      </c>
      <c r="B136" s="298">
        <v>161</v>
      </c>
      <c r="C136" s="163">
        <v>0</v>
      </c>
      <c r="D136" s="163">
        <v>140</v>
      </c>
      <c r="E136" s="163">
        <v>16</v>
      </c>
      <c r="F136" s="163">
        <v>5</v>
      </c>
      <c r="G136" s="163">
        <v>0</v>
      </c>
      <c r="H136" s="163">
        <v>0</v>
      </c>
      <c r="I136" s="299">
        <v>0</v>
      </c>
    </row>
    <row r="137" spans="1:9" s="119" customFormat="1" ht="10.5" customHeight="1" x14ac:dyDescent="0.15">
      <c r="A137" s="283" t="s">
        <v>537</v>
      </c>
      <c r="B137" s="295"/>
      <c r="C137" s="296"/>
      <c r="D137" s="296"/>
      <c r="E137" s="296"/>
      <c r="F137" s="296"/>
      <c r="G137" s="296"/>
      <c r="H137" s="296"/>
      <c r="I137" s="297"/>
    </row>
    <row r="138" spans="1:9" s="119" customFormat="1" ht="10.5" customHeight="1" x14ac:dyDescent="0.15">
      <c r="A138" s="283" t="s">
        <v>527</v>
      </c>
      <c r="B138" s="295">
        <v>4923</v>
      </c>
      <c r="C138" s="296">
        <v>1171</v>
      </c>
      <c r="D138" s="296">
        <v>1740</v>
      </c>
      <c r="E138" s="296">
        <v>1211</v>
      </c>
      <c r="F138" s="296">
        <v>584</v>
      </c>
      <c r="G138" s="296">
        <v>172</v>
      </c>
      <c r="H138" s="296">
        <v>45</v>
      </c>
      <c r="I138" s="297">
        <v>301</v>
      </c>
    </row>
    <row r="139" spans="1:9" s="119" customFormat="1" ht="10.5" customHeight="1" x14ac:dyDescent="0.15">
      <c r="A139" s="284" t="s">
        <v>528</v>
      </c>
      <c r="B139" s="298">
        <v>1812</v>
      </c>
      <c r="C139" s="163">
        <v>947</v>
      </c>
      <c r="D139" s="163">
        <v>722</v>
      </c>
      <c r="E139" s="163">
        <v>119</v>
      </c>
      <c r="F139" s="163">
        <v>22</v>
      </c>
      <c r="G139" s="163">
        <v>2</v>
      </c>
      <c r="H139" s="163">
        <v>0</v>
      </c>
      <c r="I139" s="299">
        <v>241</v>
      </c>
    </row>
    <row r="140" spans="1:9" s="119" customFormat="1" ht="10.5" customHeight="1" x14ac:dyDescent="0.15">
      <c r="A140" s="284" t="s">
        <v>529</v>
      </c>
      <c r="B140" s="298">
        <v>1597</v>
      </c>
      <c r="C140" s="163">
        <v>194</v>
      </c>
      <c r="D140" s="163">
        <v>820</v>
      </c>
      <c r="E140" s="163">
        <v>513</v>
      </c>
      <c r="F140" s="163">
        <v>58</v>
      </c>
      <c r="G140" s="163">
        <v>10</v>
      </c>
      <c r="H140" s="163">
        <v>2</v>
      </c>
      <c r="I140" s="299">
        <v>42</v>
      </c>
    </row>
    <row r="141" spans="1:9" s="119" customFormat="1" ht="10.5" customHeight="1" x14ac:dyDescent="0.15">
      <c r="A141" s="284" t="s">
        <v>530</v>
      </c>
      <c r="B141" s="298">
        <v>920</v>
      </c>
      <c r="C141" s="163">
        <v>24</v>
      </c>
      <c r="D141" s="163">
        <v>172</v>
      </c>
      <c r="E141" s="163">
        <v>468</v>
      </c>
      <c r="F141" s="163">
        <v>226</v>
      </c>
      <c r="G141" s="163">
        <v>26</v>
      </c>
      <c r="H141" s="163">
        <v>4</v>
      </c>
      <c r="I141" s="299">
        <v>15</v>
      </c>
    </row>
    <row r="142" spans="1:9" s="119" customFormat="1" ht="10.5" customHeight="1" x14ac:dyDescent="0.15">
      <c r="A142" s="284" t="s">
        <v>531</v>
      </c>
      <c r="B142" s="298">
        <v>416</v>
      </c>
      <c r="C142" s="163">
        <v>6</v>
      </c>
      <c r="D142" s="163">
        <v>25</v>
      </c>
      <c r="E142" s="163">
        <v>93</v>
      </c>
      <c r="F142" s="163">
        <v>223</v>
      </c>
      <c r="G142" s="163">
        <v>65</v>
      </c>
      <c r="H142" s="163">
        <v>4</v>
      </c>
      <c r="I142" s="299">
        <v>3</v>
      </c>
    </row>
    <row r="143" spans="1:9" s="119" customFormat="1" ht="10.5" customHeight="1" x14ac:dyDescent="0.15">
      <c r="A143" s="284" t="s">
        <v>532</v>
      </c>
      <c r="B143" s="298">
        <v>178</v>
      </c>
      <c r="C143" s="163">
        <v>0</v>
      </c>
      <c r="D143" s="163">
        <v>1</v>
      </c>
      <c r="E143" s="163">
        <v>18</v>
      </c>
      <c r="F143" s="163">
        <v>55</v>
      </c>
      <c r="G143" s="163">
        <v>69</v>
      </c>
      <c r="H143" s="163">
        <v>35</v>
      </c>
      <c r="I143" s="299">
        <v>0</v>
      </c>
    </row>
    <row r="144" spans="1:9" s="119" customFormat="1" ht="10.5" customHeight="1" x14ac:dyDescent="0.15">
      <c r="A144" s="284" t="s">
        <v>533</v>
      </c>
      <c r="B144" s="298"/>
      <c r="C144" s="163"/>
      <c r="D144" s="163"/>
      <c r="E144" s="163"/>
      <c r="F144" s="163"/>
      <c r="G144" s="163"/>
      <c r="H144" s="163"/>
      <c r="I144" s="299"/>
    </row>
    <row r="145" spans="1:9" s="119" customFormat="1" ht="10.5" customHeight="1" x14ac:dyDescent="0.15">
      <c r="A145" s="284" t="s">
        <v>534</v>
      </c>
      <c r="B145" s="298">
        <v>66</v>
      </c>
      <c r="C145" s="163">
        <v>0</v>
      </c>
      <c r="D145" s="163">
        <v>56</v>
      </c>
      <c r="E145" s="163">
        <v>8</v>
      </c>
      <c r="F145" s="163">
        <v>2</v>
      </c>
      <c r="G145" s="163">
        <v>0</v>
      </c>
      <c r="H145" s="163">
        <v>0</v>
      </c>
      <c r="I145" s="299">
        <v>0</v>
      </c>
    </row>
    <row r="146" spans="1:9" s="119" customFormat="1" ht="10.5" customHeight="1" x14ac:dyDescent="0.15">
      <c r="A146" s="284" t="s">
        <v>535</v>
      </c>
      <c r="B146" s="298">
        <v>183</v>
      </c>
      <c r="C146" s="163">
        <v>0</v>
      </c>
      <c r="D146" s="163">
        <v>156</v>
      </c>
      <c r="E146" s="163">
        <v>22</v>
      </c>
      <c r="F146" s="163">
        <v>5</v>
      </c>
      <c r="G146" s="163">
        <v>0</v>
      </c>
      <c r="H146" s="163">
        <v>0</v>
      </c>
      <c r="I146" s="299">
        <v>0</v>
      </c>
    </row>
    <row r="147" spans="1:9" s="119" customFormat="1" ht="12" customHeight="1" x14ac:dyDescent="0.15">
      <c r="A147" s="283" t="s">
        <v>506</v>
      </c>
      <c r="B147" s="287"/>
      <c r="C147" s="288"/>
      <c r="D147" s="288"/>
      <c r="E147" s="288"/>
      <c r="F147" s="288"/>
      <c r="G147" s="288"/>
      <c r="H147" s="288"/>
      <c r="I147" s="301"/>
    </row>
    <row r="148" spans="1:9" s="119" customFormat="1" ht="12" customHeight="1" x14ac:dyDescent="0.15">
      <c r="A148" s="283" t="s">
        <v>527</v>
      </c>
      <c r="B148" s="287">
        <v>2721</v>
      </c>
      <c r="C148" s="288">
        <v>568</v>
      </c>
      <c r="D148" s="288">
        <v>945</v>
      </c>
      <c r="E148" s="288">
        <v>675</v>
      </c>
      <c r="F148" s="288">
        <v>371</v>
      </c>
      <c r="G148" s="288">
        <v>128</v>
      </c>
      <c r="H148" s="288">
        <v>34</v>
      </c>
      <c r="I148" s="301">
        <v>134</v>
      </c>
    </row>
    <row r="149" spans="1:9" s="119" customFormat="1" ht="12" customHeight="1" x14ac:dyDescent="0.15">
      <c r="A149" s="284" t="s">
        <v>528</v>
      </c>
      <c r="B149" s="290">
        <v>874</v>
      </c>
      <c r="C149" s="188">
        <v>463</v>
      </c>
      <c r="D149" s="188">
        <v>372</v>
      </c>
      <c r="E149" s="188">
        <v>36</v>
      </c>
      <c r="F149" s="188">
        <v>3</v>
      </c>
      <c r="G149" s="163">
        <v>0</v>
      </c>
      <c r="H149" s="163">
        <v>0</v>
      </c>
      <c r="I149" s="302">
        <v>116</v>
      </c>
    </row>
    <row r="150" spans="1:9" s="119" customFormat="1" ht="12" customHeight="1" x14ac:dyDescent="0.15">
      <c r="A150" s="284" t="s">
        <v>529</v>
      </c>
      <c r="B150" s="290">
        <v>872</v>
      </c>
      <c r="C150" s="188">
        <v>93</v>
      </c>
      <c r="D150" s="188">
        <v>474</v>
      </c>
      <c r="E150" s="188">
        <v>266</v>
      </c>
      <c r="F150" s="188">
        <v>36</v>
      </c>
      <c r="G150" s="188">
        <v>3</v>
      </c>
      <c r="H150" s="163">
        <v>0</v>
      </c>
      <c r="I150" s="302">
        <v>12</v>
      </c>
    </row>
    <row r="151" spans="1:9" s="119" customFormat="1" ht="12" customHeight="1" x14ac:dyDescent="0.15">
      <c r="A151" s="284" t="s">
        <v>530</v>
      </c>
      <c r="B151" s="290">
        <v>561</v>
      </c>
      <c r="C151" s="188">
        <v>10</v>
      </c>
      <c r="D151" s="188">
        <v>89</v>
      </c>
      <c r="E151" s="188">
        <v>308</v>
      </c>
      <c r="F151" s="188">
        <v>135</v>
      </c>
      <c r="G151" s="188">
        <v>16</v>
      </c>
      <c r="H151" s="188">
        <v>3</v>
      </c>
      <c r="I151" s="302">
        <v>5</v>
      </c>
    </row>
    <row r="152" spans="1:9" s="119" customFormat="1" ht="12" customHeight="1" x14ac:dyDescent="0.15">
      <c r="A152" s="284" t="s">
        <v>531</v>
      </c>
      <c r="B152" s="290">
        <v>260</v>
      </c>
      <c r="C152" s="188">
        <v>2</v>
      </c>
      <c r="D152" s="188">
        <v>8</v>
      </c>
      <c r="E152" s="188">
        <v>56</v>
      </c>
      <c r="F152" s="188">
        <v>144</v>
      </c>
      <c r="G152" s="188">
        <v>47</v>
      </c>
      <c r="H152" s="188">
        <v>3</v>
      </c>
      <c r="I152" s="302">
        <v>1</v>
      </c>
    </row>
    <row r="153" spans="1:9" s="119" customFormat="1" ht="12" customHeight="1" x14ac:dyDescent="0.15">
      <c r="A153" s="284" t="s">
        <v>532</v>
      </c>
      <c r="B153" s="290">
        <v>154</v>
      </c>
      <c r="C153" s="163">
        <v>0</v>
      </c>
      <c r="D153" s="188">
        <v>2</v>
      </c>
      <c r="E153" s="188">
        <v>9</v>
      </c>
      <c r="F153" s="188">
        <v>53</v>
      </c>
      <c r="G153" s="188">
        <v>62</v>
      </c>
      <c r="H153" s="188">
        <v>28</v>
      </c>
      <c r="I153" s="299">
        <v>0</v>
      </c>
    </row>
    <row r="154" spans="1:9" s="119" customFormat="1" ht="12" customHeight="1" x14ac:dyDescent="0.15">
      <c r="A154" s="284" t="s">
        <v>533</v>
      </c>
      <c r="B154" s="290"/>
      <c r="C154" s="188"/>
      <c r="D154" s="188"/>
      <c r="E154" s="188"/>
      <c r="F154" s="188"/>
      <c r="G154" s="188"/>
      <c r="H154" s="188"/>
      <c r="I154" s="302"/>
    </row>
    <row r="155" spans="1:9" s="119" customFormat="1" ht="12" customHeight="1" x14ac:dyDescent="0.15">
      <c r="A155" s="284" t="s">
        <v>534</v>
      </c>
      <c r="B155" s="290">
        <v>24</v>
      </c>
      <c r="C155" s="163">
        <v>0</v>
      </c>
      <c r="D155" s="188">
        <v>16</v>
      </c>
      <c r="E155" s="188">
        <v>3</v>
      </c>
      <c r="F155" s="188">
        <v>2</v>
      </c>
      <c r="G155" s="188">
        <v>2</v>
      </c>
      <c r="H155" s="188">
        <v>1</v>
      </c>
      <c r="I155" s="299">
        <v>0</v>
      </c>
    </row>
    <row r="156" spans="1:9" s="119" customFormat="1" ht="12" customHeight="1" x14ac:dyDescent="0.15">
      <c r="A156" s="284" t="s">
        <v>535</v>
      </c>
      <c r="B156" s="290">
        <v>62</v>
      </c>
      <c r="C156" s="163">
        <v>0</v>
      </c>
      <c r="D156" s="188">
        <v>52</v>
      </c>
      <c r="E156" s="188">
        <v>10</v>
      </c>
      <c r="F156" s="163">
        <v>0</v>
      </c>
      <c r="G156" s="163">
        <v>0</v>
      </c>
      <c r="H156" s="163">
        <v>0</v>
      </c>
      <c r="I156" s="299">
        <v>0</v>
      </c>
    </row>
    <row r="157" spans="1:9" s="119" customFormat="1" ht="12" customHeight="1" x14ac:dyDescent="0.15">
      <c r="A157" s="283" t="s">
        <v>507</v>
      </c>
      <c r="B157" s="287"/>
      <c r="C157" s="288"/>
      <c r="D157" s="288"/>
      <c r="E157" s="288"/>
      <c r="F157" s="288"/>
      <c r="G157" s="288"/>
      <c r="H157" s="288"/>
      <c r="I157" s="301"/>
    </row>
    <row r="158" spans="1:9" s="119" customFormat="1" ht="12" customHeight="1" x14ac:dyDescent="0.15">
      <c r="A158" s="283" t="s">
        <v>527</v>
      </c>
      <c r="B158" s="287">
        <v>4936</v>
      </c>
      <c r="C158" s="288">
        <v>1073</v>
      </c>
      <c r="D158" s="288">
        <v>1657</v>
      </c>
      <c r="E158" s="288">
        <v>1247</v>
      </c>
      <c r="F158" s="288">
        <v>685</v>
      </c>
      <c r="G158" s="288">
        <v>214</v>
      </c>
      <c r="H158" s="288">
        <v>60</v>
      </c>
      <c r="I158" s="301">
        <v>295</v>
      </c>
    </row>
    <row r="159" spans="1:9" s="119" customFormat="1" ht="12" customHeight="1" x14ac:dyDescent="0.15">
      <c r="A159" s="284" t="s">
        <v>528</v>
      </c>
      <c r="B159" s="290">
        <v>1663</v>
      </c>
      <c r="C159" s="188">
        <v>868</v>
      </c>
      <c r="D159" s="188">
        <v>710</v>
      </c>
      <c r="E159" s="188">
        <v>70</v>
      </c>
      <c r="F159" s="188">
        <v>14</v>
      </c>
      <c r="G159" s="163">
        <v>0</v>
      </c>
      <c r="H159" s="188">
        <v>1</v>
      </c>
      <c r="I159" s="302">
        <v>245</v>
      </c>
    </row>
    <row r="160" spans="1:9" s="119" customFormat="1" ht="12" customHeight="1" x14ac:dyDescent="0.15">
      <c r="A160" s="284" t="s">
        <v>529</v>
      </c>
      <c r="B160" s="290">
        <v>1468</v>
      </c>
      <c r="C160" s="188">
        <v>174</v>
      </c>
      <c r="D160" s="188">
        <v>748</v>
      </c>
      <c r="E160" s="188">
        <v>495</v>
      </c>
      <c r="F160" s="188">
        <v>44</v>
      </c>
      <c r="G160" s="188">
        <v>5</v>
      </c>
      <c r="H160" s="188">
        <v>2</v>
      </c>
      <c r="I160" s="302">
        <v>36</v>
      </c>
    </row>
    <row r="161" spans="1:9" s="119" customFormat="1" ht="12" customHeight="1" x14ac:dyDescent="0.15">
      <c r="A161" s="284" t="s">
        <v>530</v>
      </c>
      <c r="B161" s="290">
        <v>1023</v>
      </c>
      <c r="C161" s="188">
        <v>24</v>
      </c>
      <c r="D161" s="188">
        <v>169</v>
      </c>
      <c r="E161" s="188">
        <v>555</v>
      </c>
      <c r="F161" s="188">
        <v>261</v>
      </c>
      <c r="G161" s="188">
        <v>11</v>
      </c>
      <c r="H161" s="188">
        <v>3</v>
      </c>
      <c r="I161" s="302">
        <v>11</v>
      </c>
    </row>
    <row r="162" spans="1:9" s="119" customFormat="1" ht="12" customHeight="1" x14ac:dyDescent="0.15">
      <c r="A162" s="284" t="s">
        <v>531</v>
      </c>
      <c r="B162" s="290">
        <v>512</v>
      </c>
      <c r="C162" s="188">
        <v>6</v>
      </c>
      <c r="D162" s="188">
        <v>27</v>
      </c>
      <c r="E162" s="188">
        <v>108</v>
      </c>
      <c r="F162" s="188">
        <v>276</v>
      </c>
      <c r="G162" s="188">
        <v>87</v>
      </c>
      <c r="H162" s="188">
        <v>8</v>
      </c>
      <c r="I162" s="302">
        <v>3</v>
      </c>
    </row>
    <row r="163" spans="1:9" s="119" customFormat="1" ht="12" customHeight="1" x14ac:dyDescent="0.15">
      <c r="A163" s="284" t="s">
        <v>532</v>
      </c>
      <c r="B163" s="290">
        <v>270</v>
      </c>
      <c r="C163" s="188">
        <v>1</v>
      </c>
      <c r="D163" s="188">
        <v>3</v>
      </c>
      <c r="E163" s="188">
        <v>19</v>
      </c>
      <c r="F163" s="188">
        <v>90</v>
      </c>
      <c r="G163" s="188">
        <v>111</v>
      </c>
      <c r="H163" s="188">
        <v>46</v>
      </c>
      <c r="I163" s="299">
        <v>0</v>
      </c>
    </row>
    <row r="164" spans="1:9" s="119" customFormat="1" ht="12" customHeight="1" x14ac:dyDescent="0.15">
      <c r="A164" s="284" t="s">
        <v>533</v>
      </c>
      <c r="B164" s="290"/>
      <c r="C164" s="188"/>
      <c r="D164" s="188"/>
      <c r="E164" s="188"/>
      <c r="F164" s="188"/>
      <c r="G164" s="188"/>
      <c r="H164" s="188"/>
      <c r="I164" s="302"/>
    </row>
    <row r="165" spans="1:9" s="119" customFormat="1" ht="12" customHeight="1" x14ac:dyDescent="0.15">
      <c r="A165" s="284" t="s">
        <v>534</v>
      </c>
      <c r="B165" s="290">
        <v>31</v>
      </c>
      <c r="C165" s="163">
        <v>0</v>
      </c>
      <c r="D165" s="188">
        <v>23</v>
      </c>
      <c r="E165" s="188">
        <v>7</v>
      </c>
      <c r="F165" s="188">
        <v>1</v>
      </c>
      <c r="G165" s="163">
        <v>0</v>
      </c>
      <c r="H165" s="163">
        <v>0</v>
      </c>
      <c r="I165" s="299">
        <v>0</v>
      </c>
    </row>
    <row r="166" spans="1:9" s="119" customFormat="1" ht="12" customHeight="1" x14ac:dyDescent="0.15">
      <c r="A166" s="284" t="s">
        <v>535</v>
      </c>
      <c r="B166" s="290">
        <v>139</v>
      </c>
      <c r="C166" s="163">
        <v>0</v>
      </c>
      <c r="D166" s="188">
        <v>111</v>
      </c>
      <c r="E166" s="188">
        <v>19</v>
      </c>
      <c r="F166" s="188">
        <v>6</v>
      </c>
      <c r="G166" s="188">
        <v>1</v>
      </c>
      <c r="H166" s="188">
        <v>2</v>
      </c>
      <c r="I166" s="299">
        <v>0</v>
      </c>
    </row>
    <row r="167" spans="1:9" s="119" customFormat="1" ht="12" customHeight="1" x14ac:dyDescent="0.15">
      <c r="A167" s="283" t="s">
        <v>508</v>
      </c>
      <c r="B167" s="287"/>
      <c r="C167" s="288"/>
      <c r="D167" s="288"/>
      <c r="E167" s="288"/>
      <c r="F167" s="288"/>
      <c r="G167" s="288"/>
      <c r="H167" s="288"/>
      <c r="I167" s="301"/>
    </row>
    <row r="168" spans="1:9" s="119" customFormat="1" ht="12" customHeight="1" x14ac:dyDescent="0.15">
      <c r="A168" s="283" t="s">
        <v>527</v>
      </c>
      <c r="B168" s="287">
        <v>3988</v>
      </c>
      <c r="C168" s="288">
        <v>828</v>
      </c>
      <c r="D168" s="288">
        <v>1361</v>
      </c>
      <c r="E168" s="288">
        <v>1015</v>
      </c>
      <c r="F168" s="288">
        <v>523</v>
      </c>
      <c r="G168" s="288">
        <v>209</v>
      </c>
      <c r="H168" s="288">
        <v>52</v>
      </c>
      <c r="I168" s="301">
        <v>194</v>
      </c>
    </row>
    <row r="169" spans="1:9" s="119" customFormat="1" ht="12" customHeight="1" x14ac:dyDescent="0.15">
      <c r="A169" s="284" t="s">
        <v>528</v>
      </c>
      <c r="B169" s="290">
        <v>1309</v>
      </c>
      <c r="C169" s="188">
        <v>669</v>
      </c>
      <c r="D169" s="188">
        <v>558</v>
      </c>
      <c r="E169" s="188">
        <v>68</v>
      </c>
      <c r="F169" s="188">
        <v>9</v>
      </c>
      <c r="G169" s="188">
        <v>5</v>
      </c>
      <c r="H169" s="163">
        <v>0</v>
      </c>
      <c r="I169" s="302">
        <v>161</v>
      </c>
    </row>
    <row r="170" spans="1:9" s="119" customFormat="1" ht="12" customHeight="1" x14ac:dyDescent="0.15">
      <c r="A170" s="284" t="s">
        <v>529</v>
      </c>
      <c r="B170" s="290">
        <v>1261</v>
      </c>
      <c r="C170" s="188">
        <v>141</v>
      </c>
      <c r="D170" s="188">
        <v>647</v>
      </c>
      <c r="E170" s="188">
        <v>415</v>
      </c>
      <c r="F170" s="188">
        <v>52</v>
      </c>
      <c r="G170" s="188">
        <v>5</v>
      </c>
      <c r="H170" s="188">
        <v>1</v>
      </c>
      <c r="I170" s="302">
        <v>28</v>
      </c>
    </row>
    <row r="171" spans="1:9" s="119" customFormat="1" ht="12" customHeight="1" x14ac:dyDescent="0.15">
      <c r="A171" s="284" t="s">
        <v>530</v>
      </c>
      <c r="B171" s="290">
        <v>762</v>
      </c>
      <c r="C171" s="188">
        <v>16</v>
      </c>
      <c r="D171" s="188">
        <v>132</v>
      </c>
      <c r="E171" s="188">
        <v>418</v>
      </c>
      <c r="F171" s="188">
        <v>177</v>
      </c>
      <c r="G171" s="188">
        <v>16</v>
      </c>
      <c r="H171" s="188">
        <v>3</v>
      </c>
      <c r="I171" s="302">
        <v>5</v>
      </c>
    </row>
    <row r="172" spans="1:9" s="119" customFormat="1" ht="12" customHeight="1" x14ac:dyDescent="0.15">
      <c r="A172" s="284" t="s">
        <v>531</v>
      </c>
      <c r="B172" s="290">
        <v>403</v>
      </c>
      <c r="C172" s="188">
        <v>1</v>
      </c>
      <c r="D172" s="188">
        <v>20</v>
      </c>
      <c r="E172" s="188">
        <v>95</v>
      </c>
      <c r="F172" s="188">
        <v>211</v>
      </c>
      <c r="G172" s="188">
        <v>72</v>
      </c>
      <c r="H172" s="188">
        <v>4</v>
      </c>
      <c r="I172" s="299">
        <v>0</v>
      </c>
    </row>
    <row r="173" spans="1:9" s="119" customFormat="1" ht="12" customHeight="1" x14ac:dyDescent="0.15">
      <c r="A173" s="284" t="s">
        <v>532</v>
      </c>
      <c r="B173" s="290">
        <v>253</v>
      </c>
      <c r="C173" s="188">
        <v>1</v>
      </c>
      <c r="D173" s="188">
        <v>4</v>
      </c>
      <c r="E173" s="188">
        <v>19</v>
      </c>
      <c r="F173" s="188">
        <v>74</v>
      </c>
      <c r="G173" s="188">
        <v>111</v>
      </c>
      <c r="H173" s="188">
        <v>44</v>
      </c>
      <c r="I173" s="299">
        <v>0</v>
      </c>
    </row>
    <row r="174" spans="1:9" s="119" customFormat="1" ht="12" customHeight="1" x14ac:dyDescent="0.15">
      <c r="A174" s="284" t="s">
        <v>533</v>
      </c>
      <c r="B174" s="290"/>
      <c r="C174" s="188"/>
      <c r="D174" s="188"/>
      <c r="E174" s="188"/>
      <c r="F174" s="188"/>
      <c r="G174" s="188"/>
      <c r="H174" s="188"/>
      <c r="I174" s="302"/>
    </row>
    <row r="175" spans="1:9" s="119" customFormat="1" ht="12" customHeight="1" x14ac:dyDescent="0.15">
      <c r="A175" s="284" t="s">
        <v>534</v>
      </c>
      <c r="B175" s="290">
        <v>28</v>
      </c>
      <c r="C175" s="163">
        <v>0</v>
      </c>
      <c r="D175" s="188">
        <v>19</v>
      </c>
      <c r="E175" s="188">
        <v>7</v>
      </c>
      <c r="F175" s="188">
        <v>2</v>
      </c>
      <c r="G175" s="163">
        <v>0</v>
      </c>
      <c r="H175" s="163">
        <v>0</v>
      </c>
      <c r="I175" s="299">
        <v>0</v>
      </c>
    </row>
    <row r="176" spans="1:9" s="119" customFormat="1" ht="12" customHeight="1" x14ac:dyDescent="0.15">
      <c r="A176" s="284" t="s">
        <v>535</v>
      </c>
      <c r="B176" s="290">
        <v>110</v>
      </c>
      <c r="C176" s="163">
        <v>0</v>
      </c>
      <c r="D176" s="188">
        <v>92</v>
      </c>
      <c r="E176" s="188">
        <v>15</v>
      </c>
      <c r="F176" s="188">
        <v>3</v>
      </c>
      <c r="G176" s="163">
        <v>0</v>
      </c>
      <c r="H176" s="163">
        <v>0</v>
      </c>
      <c r="I176" s="299">
        <v>0</v>
      </c>
    </row>
    <row r="177" spans="1:9" s="119" customFormat="1" ht="12" customHeight="1" x14ac:dyDescent="0.15">
      <c r="A177" s="283" t="s">
        <v>509</v>
      </c>
      <c r="B177" s="287"/>
      <c r="C177" s="288"/>
      <c r="D177" s="288"/>
      <c r="E177" s="288"/>
      <c r="F177" s="288"/>
      <c r="G177" s="288"/>
      <c r="H177" s="288"/>
      <c r="I177" s="301"/>
    </row>
    <row r="178" spans="1:9" s="119" customFormat="1" ht="12" customHeight="1" x14ac:dyDescent="0.15">
      <c r="A178" s="283" t="s">
        <v>527</v>
      </c>
      <c r="B178" s="287">
        <v>5210</v>
      </c>
      <c r="C178" s="288">
        <v>1183</v>
      </c>
      <c r="D178" s="288">
        <v>1860</v>
      </c>
      <c r="E178" s="288">
        <v>1243</v>
      </c>
      <c r="F178" s="288">
        <v>623</v>
      </c>
      <c r="G178" s="288">
        <v>233</v>
      </c>
      <c r="H178" s="288">
        <v>68</v>
      </c>
      <c r="I178" s="301">
        <v>290</v>
      </c>
    </row>
    <row r="179" spans="1:9" s="119" customFormat="1" ht="12" customHeight="1" x14ac:dyDescent="0.15">
      <c r="A179" s="284" t="s">
        <v>528</v>
      </c>
      <c r="B179" s="290">
        <v>1829</v>
      </c>
      <c r="C179" s="188">
        <v>951</v>
      </c>
      <c r="D179" s="188">
        <v>788</v>
      </c>
      <c r="E179" s="188">
        <v>81</v>
      </c>
      <c r="F179" s="188">
        <v>8</v>
      </c>
      <c r="G179" s="188">
        <v>1</v>
      </c>
      <c r="H179" s="163">
        <v>0</v>
      </c>
      <c r="I179" s="302">
        <v>249</v>
      </c>
    </row>
    <row r="180" spans="1:9" s="119" customFormat="1" ht="12" customHeight="1" x14ac:dyDescent="0.15">
      <c r="A180" s="284" t="s">
        <v>529</v>
      </c>
      <c r="B180" s="290">
        <v>1631</v>
      </c>
      <c r="C180" s="188">
        <v>198</v>
      </c>
      <c r="D180" s="188">
        <v>876</v>
      </c>
      <c r="E180" s="188">
        <v>494</v>
      </c>
      <c r="F180" s="188">
        <v>50</v>
      </c>
      <c r="G180" s="188">
        <v>11</v>
      </c>
      <c r="H180" s="188">
        <v>2</v>
      </c>
      <c r="I180" s="302">
        <v>38</v>
      </c>
    </row>
    <row r="181" spans="1:9" s="119" customFormat="1" ht="12" customHeight="1" x14ac:dyDescent="0.15">
      <c r="A181" s="284" t="s">
        <v>530</v>
      </c>
      <c r="B181" s="290">
        <v>1006</v>
      </c>
      <c r="C181" s="188">
        <v>29</v>
      </c>
      <c r="D181" s="188">
        <v>163</v>
      </c>
      <c r="E181" s="188">
        <v>542</v>
      </c>
      <c r="F181" s="188">
        <v>244</v>
      </c>
      <c r="G181" s="188">
        <v>26</v>
      </c>
      <c r="H181" s="188">
        <v>2</v>
      </c>
      <c r="I181" s="302">
        <v>1</v>
      </c>
    </row>
    <row r="182" spans="1:9" s="119" customFormat="1" ht="12" customHeight="1" x14ac:dyDescent="0.15">
      <c r="A182" s="284" t="s">
        <v>531</v>
      </c>
      <c r="B182" s="290">
        <v>492</v>
      </c>
      <c r="C182" s="188">
        <v>3</v>
      </c>
      <c r="D182" s="188">
        <v>29</v>
      </c>
      <c r="E182" s="188">
        <v>109</v>
      </c>
      <c r="F182" s="188">
        <v>266</v>
      </c>
      <c r="G182" s="188">
        <v>75</v>
      </c>
      <c r="H182" s="188">
        <v>10</v>
      </c>
      <c r="I182" s="302">
        <v>2</v>
      </c>
    </row>
    <row r="183" spans="1:9" s="119" customFormat="1" ht="12" customHeight="1" x14ac:dyDescent="0.15">
      <c r="A183" s="284" t="s">
        <v>532</v>
      </c>
      <c r="B183" s="290">
        <v>252</v>
      </c>
      <c r="C183" s="188">
        <v>2</v>
      </c>
      <c r="D183" s="188">
        <v>4</v>
      </c>
      <c r="E183" s="188">
        <v>17</v>
      </c>
      <c r="F183" s="188">
        <v>55</v>
      </c>
      <c r="G183" s="188">
        <v>120</v>
      </c>
      <c r="H183" s="188">
        <v>54</v>
      </c>
      <c r="I183" s="299">
        <v>0</v>
      </c>
    </row>
    <row r="184" spans="1:9" s="119" customFormat="1" ht="12" customHeight="1" x14ac:dyDescent="0.15">
      <c r="A184" s="284" t="s">
        <v>533</v>
      </c>
      <c r="B184" s="290"/>
      <c r="C184" s="188"/>
      <c r="D184" s="188"/>
      <c r="E184" s="188"/>
      <c r="F184" s="188"/>
      <c r="G184" s="188"/>
      <c r="H184" s="188"/>
      <c r="I184" s="302"/>
    </row>
    <row r="185" spans="1:9" s="119" customFormat="1" ht="12" customHeight="1" x14ac:dyDescent="0.15">
      <c r="A185" s="284" t="s">
        <v>534</v>
      </c>
      <c r="B185" s="290">
        <v>52</v>
      </c>
      <c r="C185" s="163">
        <v>0</v>
      </c>
      <c r="D185" s="188">
        <v>43</v>
      </c>
      <c r="E185" s="188">
        <v>8</v>
      </c>
      <c r="F185" s="163">
        <v>0</v>
      </c>
      <c r="G185" s="188">
        <v>1</v>
      </c>
      <c r="H185" s="163">
        <v>0</v>
      </c>
      <c r="I185" s="299">
        <v>0</v>
      </c>
    </row>
    <row r="186" spans="1:9" s="119" customFormat="1" ht="12" customHeight="1" x14ac:dyDescent="0.15">
      <c r="A186" s="284" t="s">
        <v>535</v>
      </c>
      <c r="B186" s="290">
        <v>180</v>
      </c>
      <c r="C186" s="163">
        <v>0</v>
      </c>
      <c r="D186" s="188">
        <v>146</v>
      </c>
      <c r="E186" s="188">
        <v>30</v>
      </c>
      <c r="F186" s="188">
        <v>4</v>
      </c>
      <c r="G186" s="163">
        <v>0</v>
      </c>
      <c r="H186" s="163">
        <v>0</v>
      </c>
      <c r="I186" s="299">
        <v>0</v>
      </c>
    </row>
    <row r="187" spans="1:9" s="119" customFormat="1" ht="12" customHeight="1" x14ac:dyDescent="0.15">
      <c r="A187" s="283" t="s">
        <v>510</v>
      </c>
      <c r="B187" s="287"/>
      <c r="C187" s="288"/>
      <c r="D187" s="288"/>
      <c r="E187" s="288"/>
      <c r="F187" s="288"/>
      <c r="G187" s="288"/>
      <c r="H187" s="288"/>
      <c r="I187" s="301"/>
    </row>
    <row r="188" spans="1:9" s="119" customFormat="1" ht="12" customHeight="1" x14ac:dyDescent="0.15">
      <c r="A188" s="283" t="s">
        <v>527</v>
      </c>
      <c r="B188" s="287">
        <v>2942</v>
      </c>
      <c r="C188" s="288">
        <v>732</v>
      </c>
      <c r="D188" s="288">
        <v>1083</v>
      </c>
      <c r="E188" s="288">
        <v>697</v>
      </c>
      <c r="F188" s="288">
        <v>317</v>
      </c>
      <c r="G188" s="288">
        <v>90</v>
      </c>
      <c r="H188" s="288">
        <v>23</v>
      </c>
      <c r="I188" s="301">
        <v>191</v>
      </c>
    </row>
    <row r="189" spans="1:9" s="119" customFormat="1" ht="12" customHeight="1" x14ac:dyDescent="0.15">
      <c r="A189" s="284" t="s">
        <v>528</v>
      </c>
      <c r="B189" s="290">
        <v>1193</v>
      </c>
      <c r="C189" s="188">
        <v>602</v>
      </c>
      <c r="D189" s="188">
        <v>498</v>
      </c>
      <c r="E189" s="188">
        <v>78</v>
      </c>
      <c r="F189" s="188">
        <v>10</v>
      </c>
      <c r="G189" s="188">
        <v>4</v>
      </c>
      <c r="H189" s="188">
        <v>1</v>
      </c>
      <c r="I189" s="302">
        <v>161</v>
      </c>
    </row>
    <row r="190" spans="1:9" s="119" customFormat="1" ht="12" customHeight="1" x14ac:dyDescent="0.15">
      <c r="A190" s="284" t="s">
        <v>529</v>
      </c>
      <c r="B190" s="290">
        <v>887</v>
      </c>
      <c r="C190" s="188">
        <v>116</v>
      </c>
      <c r="D190" s="188">
        <v>457</v>
      </c>
      <c r="E190" s="188">
        <v>280</v>
      </c>
      <c r="F190" s="188">
        <v>30</v>
      </c>
      <c r="G190" s="188">
        <v>3</v>
      </c>
      <c r="H190" s="188">
        <v>1</v>
      </c>
      <c r="I190" s="302">
        <v>19</v>
      </c>
    </row>
    <row r="191" spans="1:9" s="119" customFormat="1" ht="12" customHeight="1" x14ac:dyDescent="0.15">
      <c r="A191" s="284" t="s">
        <v>530</v>
      </c>
      <c r="B191" s="290">
        <v>537</v>
      </c>
      <c r="C191" s="188">
        <v>13</v>
      </c>
      <c r="D191" s="188">
        <v>117</v>
      </c>
      <c r="E191" s="188">
        <v>259</v>
      </c>
      <c r="F191" s="188">
        <v>132</v>
      </c>
      <c r="G191" s="188">
        <v>13</v>
      </c>
      <c r="H191" s="188">
        <v>3</v>
      </c>
      <c r="I191" s="302">
        <v>10</v>
      </c>
    </row>
    <row r="192" spans="1:9" s="119" customFormat="1" ht="12" customHeight="1" x14ac:dyDescent="0.15">
      <c r="A192" s="284" t="s">
        <v>531</v>
      </c>
      <c r="B192" s="290">
        <v>234</v>
      </c>
      <c r="C192" s="188">
        <v>1</v>
      </c>
      <c r="D192" s="188">
        <v>10</v>
      </c>
      <c r="E192" s="188">
        <v>71</v>
      </c>
      <c r="F192" s="188">
        <v>122</v>
      </c>
      <c r="G192" s="188">
        <v>27</v>
      </c>
      <c r="H192" s="188">
        <v>3</v>
      </c>
      <c r="I192" s="302">
        <v>1</v>
      </c>
    </row>
    <row r="193" spans="1:9" s="119" customFormat="1" ht="12" customHeight="1" x14ac:dyDescent="0.15">
      <c r="A193" s="284" t="s">
        <v>532</v>
      </c>
      <c r="B193" s="290">
        <v>91</v>
      </c>
      <c r="C193" s="163">
        <v>0</v>
      </c>
      <c r="D193" s="188">
        <v>1</v>
      </c>
      <c r="E193" s="188">
        <v>9</v>
      </c>
      <c r="F193" s="188">
        <v>23</v>
      </c>
      <c r="G193" s="188">
        <v>43</v>
      </c>
      <c r="H193" s="188">
        <v>15</v>
      </c>
      <c r="I193" s="299">
        <v>0</v>
      </c>
    </row>
    <row r="194" spans="1:9" s="119" customFormat="1" ht="12" customHeight="1" x14ac:dyDescent="0.15">
      <c r="A194" s="284" t="s">
        <v>533</v>
      </c>
      <c r="B194" s="290"/>
      <c r="C194" s="188"/>
      <c r="D194" s="188"/>
      <c r="E194" s="188"/>
      <c r="F194" s="188"/>
      <c r="G194" s="188"/>
      <c r="H194" s="188"/>
      <c r="I194" s="302"/>
    </row>
    <row r="195" spans="1:9" s="119" customFormat="1" ht="12" customHeight="1" x14ac:dyDescent="0.15">
      <c r="A195" s="284" t="s">
        <v>534</v>
      </c>
      <c r="B195" s="290">
        <v>24</v>
      </c>
      <c r="C195" s="163">
        <v>0</v>
      </c>
      <c r="D195" s="188">
        <v>16</v>
      </c>
      <c r="E195" s="188">
        <v>6</v>
      </c>
      <c r="F195" s="163">
        <v>0</v>
      </c>
      <c r="G195" s="188">
        <v>2</v>
      </c>
      <c r="H195" s="163">
        <v>0</v>
      </c>
      <c r="I195" s="299">
        <v>0</v>
      </c>
    </row>
    <row r="196" spans="1:9" s="119" customFormat="1" ht="12" customHeight="1" x14ac:dyDescent="0.15">
      <c r="A196" s="284" t="s">
        <v>535</v>
      </c>
      <c r="B196" s="290">
        <v>107</v>
      </c>
      <c r="C196" s="163">
        <v>0</v>
      </c>
      <c r="D196" s="188">
        <v>94</v>
      </c>
      <c r="E196" s="188">
        <v>9</v>
      </c>
      <c r="F196" s="188">
        <v>3</v>
      </c>
      <c r="G196" s="188">
        <v>1</v>
      </c>
      <c r="H196" s="163">
        <v>0</v>
      </c>
      <c r="I196" s="299">
        <v>0</v>
      </c>
    </row>
    <row r="197" spans="1:9" s="119" customFormat="1" ht="12" customHeight="1" x14ac:dyDescent="0.15">
      <c r="A197" s="283" t="s">
        <v>511</v>
      </c>
      <c r="B197" s="287"/>
      <c r="C197" s="288"/>
      <c r="D197" s="288"/>
      <c r="E197" s="288"/>
      <c r="F197" s="288"/>
      <c r="G197" s="288"/>
      <c r="H197" s="288"/>
      <c r="I197" s="301"/>
    </row>
    <row r="198" spans="1:9" s="119" customFormat="1" ht="12" customHeight="1" x14ac:dyDescent="0.15">
      <c r="A198" s="283" t="s">
        <v>527</v>
      </c>
      <c r="B198" s="287">
        <v>3918</v>
      </c>
      <c r="C198" s="288">
        <v>818</v>
      </c>
      <c r="D198" s="288">
        <v>1302</v>
      </c>
      <c r="E198" s="288">
        <v>1009</v>
      </c>
      <c r="F198" s="288">
        <v>550</v>
      </c>
      <c r="G198" s="288">
        <v>185</v>
      </c>
      <c r="H198" s="288">
        <v>54</v>
      </c>
      <c r="I198" s="301">
        <v>221</v>
      </c>
    </row>
    <row r="199" spans="1:9" s="119" customFormat="1" ht="12" customHeight="1" x14ac:dyDescent="0.15">
      <c r="A199" s="284" t="s">
        <v>528</v>
      </c>
      <c r="B199" s="290">
        <v>1241</v>
      </c>
      <c r="C199" s="188">
        <v>663</v>
      </c>
      <c r="D199" s="188">
        <v>508</v>
      </c>
      <c r="E199" s="188">
        <v>62</v>
      </c>
      <c r="F199" s="188">
        <v>7</v>
      </c>
      <c r="G199" s="188">
        <v>1</v>
      </c>
      <c r="H199" s="163">
        <v>0</v>
      </c>
      <c r="I199" s="302">
        <v>165</v>
      </c>
    </row>
    <row r="200" spans="1:9" s="119" customFormat="1" ht="12" customHeight="1" x14ac:dyDescent="0.15">
      <c r="A200" s="284" t="s">
        <v>529</v>
      </c>
      <c r="B200" s="290">
        <v>1141</v>
      </c>
      <c r="C200" s="188">
        <v>132</v>
      </c>
      <c r="D200" s="188">
        <v>607</v>
      </c>
      <c r="E200" s="188">
        <v>350</v>
      </c>
      <c r="F200" s="188">
        <v>48</v>
      </c>
      <c r="G200" s="188">
        <v>4</v>
      </c>
      <c r="H200" s="163">
        <v>0</v>
      </c>
      <c r="I200" s="302">
        <v>41</v>
      </c>
    </row>
    <row r="201" spans="1:9" s="119" customFormat="1" ht="12" customHeight="1" x14ac:dyDescent="0.15">
      <c r="A201" s="284" t="s">
        <v>530</v>
      </c>
      <c r="B201" s="290">
        <v>813</v>
      </c>
      <c r="C201" s="188">
        <v>17</v>
      </c>
      <c r="D201" s="188">
        <v>156</v>
      </c>
      <c r="E201" s="188">
        <v>444</v>
      </c>
      <c r="F201" s="188">
        <v>182</v>
      </c>
      <c r="G201" s="188">
        <v>13</v>
      </c>
      <c r="H201" s="188">
        <v>1</v>
      </c>
      <c r="I201" s="302">
        <v>12</v>
      </c>
    </row>
    <row r="202" spans="1:9" s="119" customFormat="1" ht="12" customHeight="1" x14ac:dyDescent="0.15">
      <c r="A202" s="284" t="s">
        <v>531</v>
      </c>
      <c r="B202" s="290">
        <v>462</v>
      </c>
      <c r="C202" s="188">
        <v>5</v>
      </c>
      <c r="D202" s="188">
        <v>25</v>
      </c>
      <c r="E202" s="188">
        <v>132</v>
      </c>
      <c r="F202" s="188">
        <v>221</v>
      </c>
      <c r="G202" s="188">
        <v>73</v>
      </c>
      <c r="H202" s="188">
        <v>6</v>
      </c>
      <c r="I202" s="302">
        <v>2</v>
      </c>
    </row>
    <row r="203" spans="1:9" s="119" customFormat="1" ht="12" customHeight="1" x14ac:dyDescent="0.15">
      <c r="A203" s="284" t="s">
        <v>532</v>
      </c>
      <c r="B203" s="290">
        <v>261</v>
      </c>
      <c r="C203" s="188">
        <v>1</v>
      </c>
      <c r="D203" s="188">
        <v>6</v>
      </c>
      <c r="E203" s="188">
        <v>21</v>
      </c>
      <c r="F203" s="188">
        <v>92</v>
      </c>
      <c r="G203" s="188">
        <v>94</v>
      </c>
      <c r="H203" s="188">
        <v>47</v>
      </c>
      <c r="I203" s="302">
        <v>1</v>
      </c>
    </row>
    <row r="204" spans="1:9" s="119" customFormat="1" ht="12" customHeight="1" x14ac:dyDescent="0.15">
      <c r="A204" s="284" t="s">
        <v>533</v>
      </c>
      <c r="B204" s="290"/>
      <c r="C204" s="188"/>
      <c r="D204" s="188"/>
      <c r="E204" s="188"/>
      <c r="F204" s="188"/>
      <c r="G204" s="188"/>
      <c r="H204" s="188"/>
      <c r="I204" s="302"/>
    </row>
    <row r="205" spans="1:9" s="119" customFormat="1" ht="12" customHeight="1" x14ac:dyDescent="0.15">
      <c r="A205" s="284" t="s">
        <v>534</v>
      </c>
      <c r="B205" s="290">
        <v>48</v>
      </c>
      <c r="C205" s="163">
        <v>0</v>
      </c>
      <c r="D205" s="188">
        <v>38</v>
      </c>
      <c r="E205" s="188">
        <v>9</v>
      </c>
      <c r="F205" s="188">
        <v>1</v>
      </c>
      <c r="G205" s="163">
        <v>0</v>
      </c>
      <c r="H205" s="163">
        <v>0</v>
      </c>
      <c r="I205" s="299">
        <v>0</v>
      </c>
    </row>
    <row r="206" spans="1:9" s="119" customFormat="1" ht="12" customHeight="1" x14ac:dyDescent="0.15">
      <c r="A206" s="284" t="s">
        <v>535</v>
      </c>
      <c r="B206" s="290">
        <v>100</v>
      </c>
      <c r="C206" s="163">
        <v>0</v>
      </c>
      <c r="D206" s="188">
        <v>75</v>
      </c>
      <c r="E206" s="188">
        <v>20</v>
      </c>
      <c r="F206" s="188">
        <v>2</v>
      </c>
      <c r="G206" s="188">
        <v>2</v>
      </c>
      <c r="H206" s="188">
        <v>1</v>
      </c>
      <c r="I206" s="299">
        <v>0</v>
      </c>
    </row>
    <row r="207" spans="1:9" s="119" customFormat="1" ht="14.25" customHeight="1" x14ac:dyDescent="0.15">
      <c r="A207" s="283" t="s">
        <v>512</v>
      </c>
      <c r="B207" s="290"/>
      <c r="C207" s="188"/>
      <c r="D207" s="188"/>
      <c r="E207" s="188"/>
      <c r="F207" s="188"/>
      <c r="G207" s="188"/>
      <c r="H207" s="188"/>
      <c r="I207" s="303"/>
    </row>
    <row r="208" spans="1:9" s="119" customFormat="1" ht="14.25" customHeight="1" x14ac:dyDescent="0.15">
      <c r="A208" s="284" t="s">
        <v>527</v>
      </c>
      <c r="B208" s="298">
        <v>3748</v>
      </c>
      <c r="C208" s="163">
        <v>856</v>
      </c>
      <c r="D208" s="163">
        <v>1341</v>
      </c>
      <c r="E208" s="163">
        <v>906</v>
      </c>
      <c r="F208" s="163">
        <v>450</v>
      </c>
      <c r="G208" s="163">
        <v>161</v>
      </c>
      <c r="H208" s="163">
        <v>34</v>
      </c>
      <c r="I208" s="299">
        <v>256</v>
      </c>
    </row>
    <row r="209" spans="1:9" s="119" customFormat="1" ht="14.25" customHeight="1" x14ac:dyDescent="0.15">
      <c r="A209" s="284" t="s">
        <v>528</v>
      </c>
      <c r="B209" s="298">
        <v>1327</v>
      </c>
      <c r="C209" s="163">
        <v>668</v>
      </c>
      <c r="D209" s="163">
        <v>557</v>
      </c>
      <c r="E209" s="163">
        <v>87</v>
      </c>
      <c r="F209" s="163">
        <v>14</v>
      </c>
      <c r="G209" s="163">
        <v>1</v>
      </c>
      <c r="H209" s="163">
        <v>0</v>
      </c>
      <c r="I209" s="299">
        <v>206</v>
      </c>
    </row>
    <row r="210" spans="1:9" s="119" customFormat="1" ht="14.25" customHeight="1" x14ac:dyDescent="0.15">
      <c r="A210" s="284" t="s">
        <v>529</v>
      </c>
      <c r="B210" s="298">
        <v>1240</v>
      </c>
      <c r="C210" s="163">
        <v>161</v>
      </c>
      <c r="D210" s="163">
        <v>647</v>
      </c>
      <c r="E210" s="163">
        <v>382</v>
      </c>
      <c r="F210" s="163">
        <v>39</v>
      </c>
      <c r="G210" s="163">
        <v>9</v>
      </c>
      <c r="H210" s="163">
        <v>2</v>
      </c>
      <c r="I210" s="299">
        <v>38</v>
      </c>
    </row>
    <row r="211" spans="1:9" s="119" customFormat="1" ht="14.25" customHeight="1" x14ac:dyDescent="0.15">
      <c r="A211" s="284" t="s">
        <v>530</v>
      </c>
      <c r="B211" s="298">
        <v>653</v>
      </c>
      <c r="C211" s="163">
        <v>19</v>
      </c>
      <c r="D211" s="163">
        <v>109</v>
      </c>
      <c r="E211" s="163">
        <v>341</v>
      </c>
      <c r="F211" s="163">
        <v>162</v>
      </c>
      <c r="G211" s="163">
        <v>21</v>
      </c>
      <c r="H211" s="163">
        <v>1</v>
      </c>
      <c r="I211" s="299">
        <v>10</v>
      </c>
    </row>
    <row r="212" spans="1:9" s="119" customFormat="1" ht="14.25" customHeight="1" x14ac:dyDescent="0.15">
      <c r="A212" s="284" t="s">
        <v>531</v>
      </c>
      <c r="B212" s="298">
        <v>358</v>
      </c>
      <c r="C212" s="163">
        <v>6</v>
      </c>
      <c r="D212" s="163">
        <v>23</v>
      </c>
      <c r="E212" s="163">
        <v>85</v>
      </c>
      <c r="F212" s="163">
        <v>181</v>
      </c>
      <c r="G212" s="163">
        <v>60</v>
      </c>
      <c r="H212" s="163">
        <v>3</v>
      </c>
      <c r="I212" s="299">
        <v>1</v>
      </c>
    </row>
    <row r="213" spans="1:9" s="119" customFormat="1" ht="14.25" customHeight="1" x14ac:dyDescent="0.15">
      <c r="A213" s="284" t="s">
        <v>532</v>
      </c>
      <c r="B213" s="298">
        <v>170</v>
      </c>
      <c r="C213" s="163">
        <v>2</v>
      </c>
      <c r="D213" s="163">
        <v>5</v>
      </c>
      <c r="E213" s="163">
        <v>11</v>
      </c>
      <c r="F213" s="163">
        <v>54</v>
      </c>
      <c r="G213" s="163">
        <v>70</v>
      </c>
      <c r="H213" s="163">
        <v>28</v>
      </c>
      <c r="I213" s="299">
        <v>1</v>
      </c>
    </row>
    <row r="214" spans="1:9" s="119" customFormat="1" ht="14.25" customHeight="1" x14ac:dyDescent="0.15">
      <c r="A214" s="284" t="s">
        <v>533</v>
      </c>
      <c r="B214" s="298"/>
      <c r="C214" s="163"/>
      <c r="D214" s="163"/>
      <c r="E214" s="163"/>
      <c r="F214" s="163"/>
      <c r="G214" s="163"/>
      <c r="H214" s="163"/>
      <c r="I214" s="299"/>
    </row>
    <row r="215" spans="1:9" s="119" customFormat="1" ht="14.25" customHeight="1" x14ac:dyDescent="0.15">
      <c r="A215" s="284" t="s">
        <v>534</v>
      </c>
      <c r="B215" s="298">
        <v>56</v>
      </c>
      <c r="C215" s="163">
        <v>0</v>
      </c>
      <c r="D215" s="163">
        <v>42</v>
      </c>
      <c r="E215" s="163">
        <v>12</v>
      </c>
      <c r="F215" s="163">
        <v>1</v>
      </c>
      <c r="G215" s="163">
        <v>1</v>
      </c>
      <c r="H215" s="163">
        <v>0</v>
      </c>
      <c r="I215" s="299">
        <v>0</v>
      </c>
    </row>
    <row r="216" spans="1:9" s="119" customFormat="1" ht="14.25" customHeight="1" x14ac:dyDescent="0.15">
      <c r="A216" s="284" t="s">
        <v>535</v>
      </c>
      <c r="B216" s="298">
        <v>164</v>
      </c>
      <c r="C216" s="163">
        <v>0</v>
      </c>
      <c r="D216" s="163">
        <v>133</v>
      </c>
      <c r="E216" s="163">
        <v>26</v>
      </c>
      <c r="F216" s="163">
        <v>5</v>
      </c>
      <c r="G216" s="163">
        <v>0</v>
      </c>
      <c r="H216" s="163">
        <v>0</v>
      </c>
      <c r="I216" s="299">
        <v>0</v>
      </c>
    </row>
    <row r="217" spans="1:9" s="119" customFormat="1" ht="14.25" customHeight="1" x14ac:dyDescent="0.15">
      <c r="A217" s="283" t="s">
        <v>513</v>
      </c>
      <c r="B217" s="298"/>
      <c r="C217" s="163"/>
      <c r="D217" s="163"/>
      <c r="E217" s="163"/>
      <c r="F217" s="163"/>
      <c r="G217" s="163"/>
      <c r="H217" s="163"/>
      <c r="I217" s="299"/>
    </row>
    <row r="218" spans="1:9" s="119" customFormat="1" ht="14.25" customHeight="1" x14ac:dyDescent="0.15">
      <c r="A218" s="284" t="s">
        <v>527</v>
      </c>
      <c r="B218" s="298">
        <v>5429</v>
      </c>
      <c r="C218" s="163">
        <v>1208</v>
      </c>
      <c r="D218" s="163">
        <v>1856</v>
      </c>
      <c r="E218" s="163">
        <v>1370</v>
      </c>
      <c r="F218" s="163">
        <v>686</v>
      </c>
      <c r="G218" s="163">
        <v>247</v>
      </c>
      <c r="H218" s="163">
        <v>62</v>
      </c>
      <c r="I218" s="299">
        <v>308</v>
      </c>
    </row>
    <row r="219" spans="1:9" s="119" customFormat="1" ht="14.25" customHeight="1" x14ac:dyDescent="0.15">
      <c r="A219" s="284" t="s">
        <v>528</v>
      </c>
      <c r="B219" s="298">
        <v>1869</v>
      </c>
      <c r="C219" s="163">
        <v>927</v>
      </c>
      <c r="D219" s="163">
        <v>793</v>
      </c>
      <c r="E219" s="163">
        <v>122</v>
      </c>
      <c r="F219" s="163">
        <v>24</v>
      </c>
      <c r="G219" s="163">
        <v>3</v>
      </c>
      <c r="H219" s="163">
        <v>0</v>
      </c>
      <c r="I219" s="299">
        <v>230</v>
      </c>
    </row>
    <row r="220" spans="1:9" s="119" customFormat="1" ht="14.25" customHeight="1" x14ac:dyDescent="0.15">
      <c r="A220" s="284" t="s">
        <v>529</v>
      </c>
      <c r="B220" s="298">
        <v>1753</v>
      </c>
      <c r="C220" s="163">
        <v>234</v>
      </c>
      <c r="D220" s="163">
        <v>871</v>
      </c>
      <c r="E220" s="163">
        <v>573</v>
      </c>
      <c r="F220" s="163">
        <v>67</v>
      </c>
      <c r="G220" s="163">
        <v>8</v>
      </c>
      <c r="H220" s="163">
        <v>0</v>
      </c>
      <c r="I220" s="299">
        <v>55</v>
      </c>
    </row>
    <row r="221" spans="1:9" s="119" customFormat="1" ht="14.25" customHeight="1" x14ac:dyDescent="0.15">
      <c r="A221" s="284" t="s">
        <v>530</v>
      </c>
      <c r="B221" s="298">
        <v>995</v>
      </c>
      <c r="C221" s="163">
        <v>40</v>
      </c>
      <c r="D221" s="163">
        <v>173</v>
      </c>
      <c r="E221" s="163">
        <v>512</v>
      </c>
      <c r="F221" s="163">
        <v>237</v>
      </c>
      <c r="G221" s="163">
        <v>28</v>
      </c>
      <c r="H221" s="163">
        <v>5</v>
      </c>
      <c r="I221" s="299">
        <v>13</v>
      </c>
    </row>
    <row r="222" spans="1:9" s="119" customFormat="1" ht="14.25" customHeight="1" x14ac:dyDescent="0.15">
      <c r="A222" s="284" t="s">
        <v>531</v>
      </c>
      <c r="B222" s="298">
        <v>521</v>
      </c>
      <c r="C222" s="163">
        <v>6</v>
      </c>
      <c r="D222" s="163">
        <v>16</v>
      </c>
      <c r="E222" s="163">
        <v>144</v>
      </c>
      <c r="F222" s="163">
        <v>268</v>
      </c>
      <c r="G222" s="163">
        <v>79</v>
      </c>
      <c r="H222" s="163">
        <v>8</v>
      </c>
      <c r="I222" s="299">
        <v>8</v>
      </c>
    </row>
    <row r="223" spans="1:9" s="119" customFormat="1" ht="14.25" customHeight="1" x14ac:dyDescent="0.15">
      <c r="A223" s="284" t="s">
        <v>532</v>
      </c>
      <c r="B223" s="298">
        <v>291</v>
      </c>
      <c r="C223" s="163">
        <v>1</v>
      </c>
      <c r="D223" s="163">
        <v>3</v>
      </c>
      <c r="E223" s="163">
        <v>19</v>
      </c>
      <c r="F223" s="163">
        <v>90</v>
      </c>
      <c r="G223" s="163">
        <v>129</v>
      </c>
      <c r="H223" s="163">
        <v>49</v>
      </c>
      <c r="I223" s="299">
        <v>2</v>
      </c>
    </row>
    <row r="224" spans="1:9" s="119" customFormat="1" ht="14.25" customHeight="1" x14ac:dyDescent="0.15">
      <c r="A224" s="284" t="s">
        <v>533</v>
      </c>
      <c r="B224" s="298"/>
      <c r="C224" s="163"/>
      <c r="D224" s="163"/>
      <c r="E224" s="163"/>
      <c r="F224" s="163"/>
      <c r="G224" s="163"/>
      <c r="H224" s="163"/>
      <c r="I224" s="299"/>
    </row>
    <row r="225" spans="1:9" s="119" customFormat="1" ht="14.25" customHeight="1" x14ac:dyDescent="0.15">
      <c r="A225" s="284" t="s">
        <v>534</v>
      </c>
      <c r="B225" s="298">
        <v>74</v>
      </c>
      <c r="C225" s="163">
        <v>0</v>
      </c>
      <c r="D225" s="163">
        <v>64</v>
      </c>
      <c r="E225" s="163">
        <v>8</v>
      </c>
      <c r="F225" s="163">
        <v>2</v>
      </c>
      <c r="G225" s="163">
        <v>0</v>
      </c>
      <c r="H225" s="163">
        <v>0</v>
      </c>
      <c r="I225" s="299">
        <v>0</v>
      </c>
    </row>
    <row r="226" spans="1:9" s="119" customFormat="1" ht="14.25" customHeight="1" x14ac:dyDescent="0.15">
      <c r="A226" s="284" t="s">
        <v>535</v>
      </c>
      <c r="B226" s="298">
        <v>177</v>
      </c>
      <c r="C226" s="163">
        <v>0</v>
      </c>
      <c r="D226" s="163">
        <v>140</v>
      </c>
      <c r="E226" s="163">
        <v>29</v>
      </c>
      <c r="F226" s="163">
        <v>6</v>
      </c>
      <c r="G226" s="163">
        <v>2</v>
      </c>
      <c r="H226" s="163">
        <v>0</v>
      </c>
      <c r="I226" s="299">
        <v>0</v>
      </c>
    </row>
    <row r="227" spans="1:9" s="119" customFormat="1" ht="14.25" customHeight="1" x14ac:dyDescent="0.15">
      <c r="A227" s="283" t="s">
        <v>514</v>
      </c>
      <c r="B227" s="298"/>
      <c r="C227" s="163"/>
      <c r="D227" s="163"/>
      <c r="E227" s="163"/>
      <c r="F227" s="163"/>
      <c r="G227" s="163"/>
      <c r="H227" s="163"/>
      <c r="I227" s="299"/>
    </row>
    <row r="228" spans="1:9" s="119" customFormat="1" ht="14.25" customHeight="1" x14ac:dyDescent="0.15">
      <c r="A228" s="284" t="s">
        <v>527</v>
      </c>
      <c r="B228" s="298">
        <v>5206</v>
      </c>
      <c r="C228" s="163">
        <v>1163</v>
      </c>
      <c r="D228" s="163">
        <v>1742</v>
      </c>
      <c r="E228" s="163">
        <v>1351</v>
      </c>
      <c r="F228" s="163">
        <v>673</v>
      </c>
      <c r="G228" s="163">
        <v>208</v>
      </c>
      <c r="H228" s="163">
        <v>69</v>
      </c>
      <c r="I228" s="299">
        <v>276</v>
      </c>
    </row>
    <row r="229" spans="1:9" s="119" customFormat="1" ht="14.25" customHeight="1" x14ac:dyDescent="0.15">
      <c r="A229" s="284" t="s">
        <v>528</v>
      </c>
      <c r="B229" s="298">
        <v>1765</v>
      </c>
      <c r="C229" s="163">
        <v>905</v>
      </c>
      <c r="D229" s="163">
        <v>717</v>
      </c>
      <c r="E229" s="163">
        <v>116</v>
      </c>
      <c r="F229" s="163">
        <v>23</v>
      </c>
      <c r="G229" s="163">
        <v>3</v>
      </c>
      <c r="H229" s="163">
        <v>1</v>
      </c>
      <c r="I229" s="299">
        <v>237</v>
      </c>
    </row>
    <row r="230" spans="1:9" s="119" customFormat="1" ht="14.25" customHeight="1" x14ac:dyDescent="0.15">
      <c r="A230" s="284" t="s">
        <v>529</v>
      </c>
      <c r="B230" s="298">
        <v>1691</v>
      </c>
      <c r="C230" s="163">
        <v>226</v>
      </c>
      <c r="D230" s="163">
        <v>834</v>
      </c>
      <c r="E230" s="163">
        <v>561</v>
      </c>
      <c r="F230" s="163">
        <v>62</v>
      </c>
      <c r="G230" s="163">
        <v>7</v>
      </c>
      <c r="H230" s="163">
        <v>1</v>
      </c>
      <c r="I230" s="299">
        <v>30</v>
      </c>
    </row>
    <row r="231" spans="1:9" s="119" customFormat="1" ht="14.25" customHeight="1" x14ac:dyDescent="0.15">
      <c r="A231" s="284" t="s">
        <v>530</v>
      </c>
      <c r="B231" s="298">
        <v>993</v>
      </c>
      <c r="C231" s="163">
        <v>24</v>
      </c>
      <c r="D231" s="163">
        <v>173</v>
      </c>
      <c r="E231" s="163">
        <v>517</v>
      </c>
      <c r="F231" s="163">
        <v>250</v>
      </c>
      <c r="G231" s="163">
        <v>23</v>
      </c>
      <c r="H231" s="163">
        <v>6</v>
      </c>
      <c r="I231" s="299">
        <v>8</v>
      </c>
    </row>
    <row r="232" spans="1:9" s="119" customFormat="1" ht="14.25" customHeight="1" x14ac:dyDescent="0.15">
      <c r="A232" s="284" t="s">
        <v>531</v>
      </c>
      <c r="B232" s="298">
        <v>498</v>
      </c>
      <c r="C232" s="163">
        <v>7</v>
      </c>
      <c r="D232" s="163">
        <v>16</v>
      </c>
      <c r="E232" s="163">
        <v>134</v>
      </c>
      <c r="F232" s="163">
        <v>261</v>
      </c>
      <c r="G232" s="163">
        <v>73</v>
      </c>
      <c r="H232" s="163">
        <v>7</v>
      </c>
      <c r="I232" s="299">
        <v>0</v>
      </c>
    </row>
    <row r="233" spans="1:9" s="119" customFormat="1" ht="14.25" customHeight="1" x14ac:dyDescent="0.15">
      <c r="A233" s="284" t="s">
        <v>532</v>
      </c>
      <c r="B233" s="298">
        <v>259</v>
      </c>
      <c r="C233" s="163">
        <v>1</v>
      </c>
      <c r="D233" s="163">
        <v>2</v>
      </c>
      <c r="E233" s="163">
        <v>23</v>
      </c>
      <c r="F233" s="163">
        <v>77</v>
      </c>
      <c r="G233" s="163">
        <v>102</v>
      </c>
      <c r="H233" s="163">
        <v>54</v>
      </c>
      <c r="I233" s="299">
        <v>1</v>
      </c>
    </row>
    <row r="234" spans="1:9" s="119" customFormat="1" ht="14.25" customHeight="1" x14ac:dyDescent="0.15">
      <c r="A234" s="284" t="s">
        <v>533</v>
      </c>
      <c r="B234" s="298"/>
      <c r="C234" s="163"/>
      <c r="D234" s="163"/>
      <c r="E234" s="163"/>
      <c r="F234" s="163"/>
      <c r="G234" s="163"/>
      <c r="H234" s="163"/>
      <c r="I234" s="299"/>
    </row>
    <row r="235" spans="1:9" s="119" customFormat="1" ht="14.25" customHeight="1" x14ac:dyDescent="0.15">
      <c r="A235" s="284" t="s">
        <v>534</v>
      </c>
      <c r="B235" s="298">
        <v>39</v>
      </c>
      <c r="C235" s="163">
        <v>0</v>
      </c>
      <c r="D235" s="163">
        <v>29</v>
      </c>
      <c r="E235" s="163">
        <v>9</v>
      </c>
      <c r="F235" s="163">
        <v>1</v>
      </c>
      <c r="G235" s="163">
        <v>0</v>
      </c>
      <c r="H235" s="163">
        <v>0</v>
      </c>
      <c r="I235" s="299">
        <v>0</v>
      </c>
    </row>
    <row r="236" spans="1:9" s="119" customFormat="1" ht="14.25" customHeight="1" x14ac:dyDescent="0.15">
      <c r="A236" s="284" t="s">
        <v>535</v>
      </c>
      <c r="B236" s="298">
        <v>181</v>
      </c>
      <c r="C236" s="163">
        <v>0</v>
      </c>
      <c r="D236" s="163">
        <v>143</v>
      </c>
      <c r="E236" s="163">
        <v>31</v>
      </c>
      <c r="F236" s="163">
        <v>5</v>
      </c>
      <c r="G236" s="163">
        <v>1</v>
      </c>
      <c r="H236" s="163">
        <v>1</v>
      </c>
      <c r="I236" s="299">
        <v>0</v>
      </c>
    </row>
    <row r="237" spans="1:9" s="119" customFormat="1" ht="14.25" customHeight="1" x14ac:dyDescent="0.15">
      <c r="A237" s="283" t="s">
        <v>515</v>
      </c>
      <c r="B237" s="298"/>
      <c r="C237" s="163"/>
      <c r="D237" s="163"/>
      <c r="E237" s="163"/>
      <c r="F237" s="163"/>
      <c r="G237" s="163"/>
      <c r="H237" s="163"/>
      <c r="I237" s="299"/>
    </row>
    <row r="238" spans="1:9" s="119" customFormat="1" ht="14.25" customHeight="1" x14ac:dyDescent="0.15">
      <c r="A238" s="284" t="s">
        <v>527</v>
      </c>
      <c r="B238" s="298">
        <v>6545</v>
      </c>
      <c r="C238" s="163">
        <v>1790</v>
      </c>
      <c r="D238" s="163">
        <v>2462</v>
      </c>
      <c r="E238" s="163">
        <v>1447</v>
      </c>
      <c r="F238" s="163">
        <v>617</v>
      </c>
      <c r="G238" s="163">
        <v>190</v>
      </c>
      <c r="H238" s="163">
        <v>39</v>
      </c>
      <c r="I238" s="299">
        <v>452</v>
      </c>
    </row>
    <row r="239" spans="1:9" s="119" customFormat="1" ht="14.25" customHeight="1" x14ac:dyDescent="0.15">
      <c r="A239" s="284" t="s">
        <v>528</v>
      </c>
      <c r="B239" s="298">
        <v>2809</v>
      </c>
      <c r="C239" s="163">
        <v>1426</v>
      </c>
      <c r="D239" s="163">
        <v>1181</v>
      </c>
      <c r="E239" s="163">
        <v>178</v>
      </c>
      <c r="F239" s="163">
        <v>22</v>
      </c>
      <c r="G239" s="163">
        <v>2</v>
      </c>
      <c r="H239" s="163">
        <v>0</v>
      </c>
      <c r="I239" s="299">
        <v>375</v>
      </c>
    </row>
    <row r="240" spans="1:9" s="119" customFormat="1" ht="14.25" customHeight="1" x14ac:dyDescent="0.15">
      <c r="A240" s="284" t="s">
        <v>529</v>
      </c>
      <c r="B240" s="298">
        <v>2123</v>
      </c>
      <c r="C240" s="163">
        <v>317</v>
      </c>
      <c r="D240" s="163">
        <v>1068</v>
      </c>
      <c r="E240" s="163">
        <v>630</v>
      </c>
      <c r="F240" s="163">
        <v>87</v>
      </c>
      <c r="G240" s="163">
        <v>19</v>
      </c>
      <c r="H240" s="163">
        <v>2</v>
      </c>
      <c r="I240" s="299">
        <v>60</v>
      </c>
    </row>
    <row r="241" spans="1:9" s="119" customFormat="1" ht="14.25" customHeight="1" x14ac:dyDescent="0.15">
      <c r="A241" s="284" t="s">
        <v>530</v>
      </c>
      <c r="B241" s="298">
        <v>1011</v>
      </c>
      <c r="C241" s="163">
        <v>34</v>
      </c>
      <c r="D241" s="163">
        <v>180</v>
      </c>
      <c r="E241" s="163">
        <v>515</v>
      </c>
      <c r="F241" s="163">
        <v>252</v>
      </c>
      <c r="G241" s="163">
        <v>29</v>
      </c>
      <c r="H241" s="163">
        <v>1</v>
      </c>
      <c r="I241" s="299">
        <v>14</v>
      </c>
    </row>
    <row r="242" spans="1:9" s="119" customFormat="1" ht="14.25" customHeight="1" x14ac:dyDescent="0.15">
      <c r="A242" s="284" t="s">
        <v>531</v>
      </c>
      <c r="B242" s="298">
        <v>405</v>
      </c>
      <c r="C242" s="163">
        <v>10</v>
      </c>
      <c r="D242" s="163">
        <v>29</v>
      </c>
      <c r="E242" s="163">
        <v>102</v>
      </c>
      <c r="F242" s="163">
        <v>199</v>
      </c>
      <c r="G242" s="163">
        <v>55</v>
      </c>
      <c r="H242" s="163">
        <v>10</v>
      </c>
      <c r="I242" s="299">
        <v>2</v>
      </c>
    </row>
    <row r="243" spans="1:9" s="119" customFormat="1" ht="14.25" customHeight="1" x14ac:dyDescent="0.15">
      <c r="A243" s="284" t="s">
        <v>532</v>
      </c>
      <c r="B243" s="298">
        <v>197</v>
      </c>
      <c r="C243" s="163">
        <v>3</v>
      </c>
      <c r="D243" s="163">
        <v>4</v>
      </c>
      <c r="E243" s="163">
        <v>22</v>
      </c>
      <c r="F243" s="163">
        <v>57</v>
      </c>
      <c r="G243" s="163">
        <v>85</v>
      </c>
      <c r="H243" s="163">
        <v>26</v>
      </c>
      <c r="I243" s="299">
        <v>1</v>
      </c>
    </row>
    <row r="244" spans="1:9" s="119" customFormat="1" ht="14.25" customHeight="1" x14ac:dyDescent="0.15">
      <c r="A244" s="284" t="s">
        <v>533</v>
      </c>
      <c r="B244" s="298"/>
      <c r="C244" s="163"/>
      <c r="D244" s="163"/>
      <c r="E244" s="163"/>
      <c r="F244" s="163"/>
      <c r="G244" s="163"/>
      <c r="H244" s="163"/>
      <c r="I244" s="299"/>
    </row>
    <row r="245" spans="1:9" s="119" customFormat="1" ht="14.25" customHeight="1" x14ac:dyDescent="0.15">
      <c r="A245" s="284" t="s">
        <v>534</v>
      </c>
      <c r="B245" s="298">
        <v>64</v>
      </c>
      <c r="C245" s="163">
        <v>0</v>
      </c>
      <c r="D245" s="163">
        <v>52</v>
      </c>
      <c r="E245" s="163">
        <v>9</v>
      </c>
      <c r="F245" s="163">
        <v>3</v>
      </c>
      <c r="G245" s="163">
        <v>0</v>
      </c>
      <c r="H245" s="163">
        <v>0</v>
      </c>
      <c r="I245" s="299">
        <v>0</v>
      </c>
    </row>
    <row r="246" spans="1:9" s="119" customFormat="1" ht="14.25" customHeight="1" x14ac:dyDescent="0.15">
      <c r="A246" s="284" t="s">
        <v>535</v>
      </c>
      <c r="B246" s="298">
        <v>264</v>
      </c>
      <c r="C246" s="163">
        <v>0</v>
      </c>
      <c r="D246" s="163">
        <v>219</v>
      </c>
      <c r="E246" s="163">
        <v>38</v>
      </c>
      <c r="F246" s="163">
        <v>7</v>
      </c>
      <c r="G246" s="163">
        <v>0</v>
      </c>
      <c r="H246" s="163">
        <v>0</v>
      </c>
      <c r="I246" s="299">
        <v>0</v>
      </c>
    </row>
    <row r="247" spans="1:9" s="119" customFormat="1" ht="14.25" customHeight="1" x14ac:dyDescent="0.15">
      <c r="A247" s="283" t="s">
        <v>516</v>
      </c>
      <c r="B247" s="298"/>
      <c r="C247" s="163"/>
      <c r="D247" s="163"/>
      <c r="E247" s="163"/>
      <c r="F247" s="163"/>
      <c r="G247" s="163"/>
      <c r="H247" s="163"/>
      <c r="I247" s="299"/>
    </row>
    <row r="248" spans="1:9" s="119" customFormat="1" ht="14.25" customHeight="1" x14ac:dyDescent="0.15">
      <c r="A248" s="284" t="s">
        <v>527</v>
      </c>
      <c r="B248" s="298">
        <v>4377</v>
      </c>
      <c r="C248" s="163">
        <v>941</v>
      </c>
      <c r="D248" s="163">
        <v>1559</v>
      </c>
      <c r="E248" s="163">
        <v>1105</v>
      </c>
      <c r="F248" s="163">
        <v>540</v>
      </c>
      <c r="G248" s="163">
        <v>185</v>
      </c>
      <c r="H248" s="163">
        <v>47</v>
      </c>
      <c r="I248" s="299">
        <v>277</v>
      </c>
    </row>
    <row r="249" spans="1:9" s="119" customFormat="1" ht="14.25" customHeight="1" x14ac:dyDescent="0.15">
      <c r="A249" s="284" t="s">
        <v>528</v>
      </c>
      <c r="B249" s="298">
        <v>1636</v>
      </c>
      <c r="C249" s="163">
        <v>738</v>
      </c>
      <c r="D249" s="163">
        <v>751</v>
      </c>
      <c r="E249" s="163">
        <v>116</v>
      </c>
      <c r="F249" s="163">
        <v>22</v>
      </c>
      <c r="G249" s="163">
        <v>8</v>
      </c>
      <c r="H249" s="163">
        <v>1</v>
      </c>
      <c r="I249" s="299">
        <v>219</v>
      </c>
    </row>
    <row r="250" spans="1:9" s="119" customFormat="1" ht="14.25" customHeight="1" x14ac:dyDescent="0.15">
      <c r="A250" s="284" t="s">
        <v>529</v>
      </c>
      <c r="B250" s="298">
        <v>1371</v>
      </c>
      <c r="C250" s="163">
        <v>164</v>
      </c>
      <c r="D250" s="163">
        <v>658</v>
      </c>
      <c r="E250" s="163">
        <v>467</v>
      </c>
      <c r="F250" s="163">
        <v>64</v>
      </c>
      <c r="G250" s="163">
        <v>15</v>
      </c>
      <c r="H250" s="163">
        <v>3</v>
      </c>
      <c r="I250" s="299">
        <v>45</v>
      </c>
    </row>
    <row r="251" spans="1:9" s="119" customFormat="1" ht="14.25" customHeight="1" x14ac:dyDescent="0.15">
      <c r="A251" s="284" t="s">
        <v>530</v>
      </c>
      <c r="B251" s="298">
        <v>833</v>
      </c>
      <c r="C251" s="163">
        <v>28</v>
      </c>
      <c r="D251" s="163">
        <v>120</v>
      </c>
      <c r="E251" s="163">
        <v>410</v>
      </c>
      <c r="F251" s="163">
        <v>242</v>
      </c>
      <c r="G251" s="163">
        <v>29</v>
      </c>
      <c r="H251" s="163">
        <v>4</v>
      </c>
      <c r="I251" s="299">
        <v>10</v>
      </c>
    </row>
    <row r="252" spans="1:9" s="119" customFormat="1" ht="14.25" customHeight="1" x14ac:dyDescent="0.15">
      <c r="A252" s="284" t="s">
        <v>531</v>
      </c>
      <c r="B252" s="298">
        <v>346</v>
      </c>
      <c r="C252" s="163">
        <v>10</v>
      </c>
      <c r="D252" s="163">
        <v>23</v>
      </c>
      <c r="E252" s="163">
        <v>91</v>
      </c>
      <c r="F252" s="163">
        <v>159</v>
      </c>
      <c r="G252" s="163">
        <v>58</v>
      </c>
      <c r="H252" s="163">
        <v>5</v>
      </c>
      <c r="I252" s="299">
        <v>3</v>
      </c>
    </row>
    <row r="253" spans="1:9" s="119" customFormat="1" ht="14.25" customHeight="1" x14ac:dyDescent="0.15">
      <c r="A253" s="284" t="s">
        <v>532</v>
      </c>
      <c r="B253" s="298">
        <v>191</v>
      </c>
      <c r="C253" s="163">
        <v>1</v>
      </c>
      <c r="D253" s="163">
        <v>7</v>
      </c>
      <c r="E253" s="163">
        <v>21</v>
      </c>
      <c r="F253" s="163">
        <v>53</v>
      </c>
      <c r="G253" s="163">
        <v>75</v>
      </c>
      <c r="H253" s="163">
        <v>34</v>
      </c>
      <c r="I253" s="299">
        <v>0</v>
      </c>
    </row>
    <row r="254" spans="1:9" s="119" customFormat="1" ht="14.25" customHeight="1" x14ac:dyDescent="0.15">
      <c r="A254" s="284" t="s">
        <v>533</v>
      </c>
      <c r="B254" s="298"/>
      <c r="C254" s="163"/>
      <c r="D254" s="163"/>
      <c r="E254" s="163"/>
      <c r="F254" s="163"/>
      <c r="G254" s="163"/>
      <c r="H254" s="163"/>
      <c r="I254" s="299"/>
    </row>
    <row r="255" spans="1:9" s="119" customFormat="1" ht="14.25" customHeight="1" x14ac:dyDescent="0.15">
      <c r="A255" s="284" t="s">
        <v>534</v>
      </c>
      <c r="B255" s="298">
        <v>106</v>
      </c>
      <c r="C255" s="163">
        <v>0</v>
      </c>
      <c r="D255" s="163">
        <v>78</v>
      </c>
      <c r="E255" s="163">
        <v>21</v>
      </c>
      <c r="F255" s="163">
        <v>6</v>
      </c>
      <c r="G255" s="163">
        <v>0</v>
      </c>
      <c r="H255" s="163">
        <v>1</v>
      </c>
      <c r="I255" s="299">
        <v>0</v>
      </c>
    </row>
    <row r="256" spans="1:9" s="119" customFormat="1" ht="14.25" customHeight="1" x14ac:dyDescent="0.15">
      <c r="A256" s="285" t="s">
        <v>535</v>
      </c>
      <c r="B256" s="304">
        <v>211</v>
      </c>
      <c r="C256" s="305">
        <v>0</v>
      </c>
      <c r="D256" s="305">
        <v>156</v>
      </c>
      <c r="E256" s="305">
        <v>47</v>
      </c>
      <c r="F256" s="305">
        <v>6</v>
      </c>
      <c r="G256" s="305">
        <v>1</v>
      </c>
      <c r="H256" s="305">
        <v>1</v>
      </c>
      <c r="I256" s="306">
        <v>0</v>
      </c>
    </row>
    <row r="257" spans="1:1" ht="11.25" customHeight="1" x14ac:dyDescent="0.15">
      <c r="A257" s="130" t="s">
        <v>253</v>
      </c>
    </row>
  </sheetData>
  <mergeCells count="11">
    <mergeCell ref="A1:D1"/>
    <mergeCell ref="A2:I2"/>
    <mergeCell ref="A3:I3"/>
    <mergeCell ref="B4:H4"/>
    <mergeCell ref="B5:B6"/>
    <mergeCell ref="C5:C6"/>
    <mergeCell ref="D5:D6"/>
    <mergeCell ref="E5:E6"/>
    <mergeCell ref="F5:F6"/>
    <mergeCell ref="G5:G6"/>
    <mergeCell ref="H5:H6"/>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fitToHeight="0" orientation="portrait" horizontalDpi="200" verticalDpi="200" r:id="rId1"/>
  <headerFooter alignWithMargins="0"/>
  <rowBreaks count="3" manualBreakCount="3">
    <brk id="76" max="8" man="1"/>
    <brk id="146" max="8" man="1"/>
    <brk id="206"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4"/>
  <sheetViews>
    <sheetView zoomScaleNormal="100" zoomScaleSheetLayoutView="115" workbookViewId="0">
      <selection sqref="A1:XFD1"/>
    </sheetView>
  </sheetViews>
  <sheetFormatPr defaultRowHeight="13.5" x14ac:dyDescent="0.15"/>
  <cols>
    <col min="1" max="1" width="8.625" style="118" customWidth="1"/>
    <col min="2" max="2" width="9.625" style="118" customWidth="1"/>
    <col min="3" max="10" width="8.625" style="118" customWidth="1"/>
    <col min="11" max="11" width="9" style="119"/>
    <col min="12"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539</v>
      </c>
      <c r="B2" s="450"/>
      <c r="C2" s="450"/>
      <c r="D2" s="450"/>
      <c r="E2" s="450"/>
      <c r="F2" s="450"/>
      <c r="G2" s="450"/>
      <c r="H2" s="450"/>
      <c r="I2" s="450"/>
      <c r="J2" s="450"/>
      <c r="K2" s="450"/>
    </row>
    <row r="3" spans="1:39" ht="11.25" customHeight="1" thickBot="1" x14ac:dyDescent="0.2">
      <c r="A3" s="466" t="s">
        <v>540</v>
      </c>
      <c r="B3" s="466"/>
      <c r="C3" s="466"/>
      <c r="D3" s="466"/>
      <c r="E3" s="466"/>
      <c r="F3" s="466"/>
      <c r="G3" s="466"/>
      <c r="H3" s="466"/>
      <c r="I3" s="466"/>
      <c r="J3" s="466"/>
    </row>
    <row r="4" spans="1:39" s="130" customFormat="1" ht="26.25" customHeight="1" thickTop="1" x14ac:dyDescent="0.15">
      <c r="A4" s="467" t="s">
        <v>298</v>
      </c>
      <c r="B4" s="467" t="s">
        <v>541</v>
      </c>
      <c r="C4" s="469" t="s">
        <v>542</v>
      </c>
      <c r="D4" s="470"/>
      <c r="E4" s="470"/>
      <c r="F4" s="470"/>
      <c r="G4" s="470"/>
      <c r="H4" s="470"/>
      <c r="I4" s="470"/>
      <c r="J4" s="452"/>
      <c r="K4" s="195"/>
    </row>
    <row r="5" spans="1:39" s="130" customFormat="1" ht="26.25" customHeight="1" x14ac:dyDescent="0.15">
      <c r="A5" s="465"/>
      <c r="B5" s="465"/>
      <c r="C5" s="474" t="s">
        <v>118</v>
      </c>
      <c r="D5" s="471" t="s">
        <v>543</v>
      </c>
      <c r="E5" s="472"/>
      <c r="F5" s="472"/>
      <c r="G5" s="472"/>
      <c r="H5" s="472"/>
      <c r="I5" s="453"/>
      <c r="J5" s="474" t="s">
        <v>544</v>
      </c>
      <c r="K5" s="202" t="s">
        <v>545</v>
      </c>
    </row>
    <row r="6" spans="1:39" s="130" customFormat="1" ht="26.25" customHeight="1" x14ac:dyDescent="0.15">
      <c r="A6" s="465"/>
      <c r="B6" s="465"/>
      <c r="C6" s="475"/>
      <c r="D6" s="474" t="s">
        <v>118</v>
      </c>
      <c r="E6" s="474" t="s">
        <v>546</v>
      </c>
      <c r="F6" s="471" t="s">
        <v>547</v>
      </c>
      <c r="G6" s="472"/>
      <c r="H6" s="453"/>
      <c r="I6" s="474" t="s">
        <v>548</v>
      </c>
      <c r="J6" s="475"/>
      <c r="K6" s="202" t="s">
        <v>549</v>
      </c>
    </row>
    <row r="7" spans="1:39" s="130" customFormat="1" ht="26.25" customHeight="1" x14ac:dyDescent="0.15">
      <c r="A7" s="465"/>
      <c r="B7" s="465"/>
      <c r="C7" s="475"/>
      <c r="D7" s="475"/>
      <c r="E7" s="475"/>
      <c r="F7" s="474" t="s">
        <v>118</v>
      </c>
      <c r="G7" s="307" t="s">
        <v>550</v>
      </c>
      <c r="H7" s="307" t="s">
        <v>551</v>
      </c>
      <c r="I7" s="475"/>
      <c r="J7" s="475"/>
      <c r="K7" s="202" t="s">
        <v>552</v>
      </c>
    </row>
    <row r="8" spans="1:39" s="130" customFormat="1" ht="26.25" customHeight="1" x14ac:dyDescent="0.15">
      <c r="A8" s="468"/>
      <c r="B8" s="468"/>
      <c r="C8" s="465"/>
      <c r="D8" s="465"/>
      <c r="E8" s="465"/>
      <c r="F8" s="465"/>
      <c r="G8" s="199" t="s">
        <v>553</v>
      </c>
      <c r="H8" s="199" t="s">
        <v>554</v>
      </c>
      <c r="I8" s="465"/>
      <c r="J8" s="465"/>
      <c r="K8" s="199"/>
    </row>
    <row r="9" spans="1:39" s="130" customFormat="1" ht="26.25" customHeight="1" x14ac:dyDescent="0.15">
      <c r="A9" s="201" t="s">
        <v>118</v>
      </c>
      <c r="B9" s="219">
        <v>1149047</v>
      </c>
      <c r="C9" s="219">
        <v>1127879</v>
      </c>
      <c r="D9" s="219">
        <v>1115818</v>
      </c>
      <c r="E9" s="219">
        <v>445800</v>
      </c>
      <c r="F9" s="219">
        <f>G9+H9</f>
        <v>642922</v>
      </c>
      <c r="G9" s="219">
        <v>145929</v>
      </c>
      <c r="H9" s="219">
        <v>496993</v>
      </c>
      <c r="I9" s="219">
        <v>27096</v>
      </c>
      <c r="J9" s="219">
        <v>12061</v>
      </c>
      <c r="K9" s="308">
        <v>21168</v>
      </c>
    </row>
    <row r="10" spans="1:39" s="130" customFormat="1" ht="26.25" customHeight="1" x14ac:dyDescent="0.15">
      <c r="A10" s="202" t="s">
        <v>259</v>
      </c>
      <c r="B10" s="213">
        <v>46640</v>
      </c>
      <c r="C10" s="213">
        <v>45145</v>
      </c>
      <c r="D10" s="213">
        <v>44502</v>
      </c>
      <c r="E10" s="213">
        <v>16716</v>
      </c>
      <c r="F10" s="213">
        <f>G10+H10</f>
        <v>25927</v>
      </c>
      <c r="G10" s="213">
        <v>4855</v>
      </c>
      <c r="H10" s="213">
        <v>21072</v>
      </c>
      <c r="I10" s="213">
        <v>1859</v>
      </c>
      <c r="J10" s="213">
        <v>643</v>
      </c>
      <c r="K10" s="213">
        <v>1495</v>
      </c>
    </row>
    <row r="11" spans="1:39" s="130" customFormat="1" ht="26.25" customHeight="1" x14ac:dyDescent="0.15">
      <c r="A11" s="202" t="s">
        <v>260</v>
      </c>
      <c r="B11" s="213">
        <v>43062</v>
      </c>
      <c r="C11" s="213">
        <v>42340</v>
      </c>
      <c r="D11" s="213">
        <v>41875</v>
      </c>
      <c r="E11" s="213">
        <v>18398</v>
      </c>
      <c r="F11" s="213">
        <f t="shared" ref="F11:F32" si="0">G11+H11</f>
        <v>21966</v>
      </c>
      <c r="G11" s="213">
        <v>3847</v>
      </c>
      <c r="H11" s="213">
        <v>18119</v>
      </c>
      <c r="I11" s="213">
        <v>1511</v>
      </c>
      <c r="J11" s="213">
        <v>465</v>
      </c>
      <c r="K11" s="213">
        <v>722</v>
      </c>
    </row>
    <row r="12" spans="1:39" s="130" customFormat="1" ht="26.25" customHeight="1" x14ac:dyDescent="0.15">
      <c r="A12" s="202" t="s">
        <v>261</v>
      </c>
      <c r="B12" s="213">
        <v>25101</v>
      </c>
      <c r="C12" s="213">
        <v>24512</v>
      </c>
      <c r="D12" s="213">
        <v>24155</v>
      </c>
      <c r="E12" s="213">
        <v>11757</v>
      </c>
      <c r="F12" s="213">
        <f t="shared" si="0"/>
        <v>11498</v>
      </c>
      <c r="G12" s="213">
        <v>1777</v>
      </c>
      <c r="H12" s="213">
        <v>9721</v>
      </c>
      <c r="I12" s="213">
        <v>900</v>
      </c>
      <c r="J12" s="213">
        <v>357</v>
      </c>
      <c r="K12" s="213">
        <v>589</v>
      </c>
    </row>
    <row r="13" spans="1:39" s="130" customFormat="1" ht="26.25" customHeight="1" x14ac:dyDescent="0.15">
      <c r="A13" s="202" t="s">
        <v>262</v>
      </c>
      <c r="B13" s="213">
        <v>27102</v>
      </c>
      <c r="C13" s="213">
        <v>26126</v>
      </c>
      <c r="D13" s="213">
        <v>25814</v>
      </c>
      <c r="E13" s="213">
        <v>10768</v>
      </c>
      <c r="F13" s="213">
        <f t="shared" si="0"/>
        <v>14495</v>
      </c>
      <c r="G13" s="213">
        <v>8085</v>
      </c>
      <c r="H13" s="213">
        <v>6410</v>
      </c>
      <c r="I13" s="213">
        <v>551</v>
      </c>
      <c r="J13" s="213">
        <v>312</v>
      </c>
      <c r="K13" s="213">
        <v>976</v>
      </c>
    </row>
    <row r="14" spans="1:39" s="130" customFormat="1" ht="26.25" customHeight="1" x14ac:dyDescent="0.15">
      <c r="A14" s="202" t="s">
        <v>263</v>
      </c>
      <c r="B14" s="213">
        <v>28174</v>
      </c>
      <c r="C14" s="213">
        <v>27167</v>
      </c>
      <c r="D14" s="213">
        <v>26833</v>
      </c>
      <c r="E14" s="213">
        <v>10213</v>
      </c>
      <c r="F14" s="213">
        <f t="shared" si="0"/>
        <v>15317</v>
      </c>
      <c r="G14" s="213">
        <v>1527</v>
      </c>
      <c r="H14" s="213">
        <v>13790</v>
      </c>
      <c r="I14" s="213">
        <v>1303</v>
      </c>
      <c r="J14" s="213">
        <v>334</v>
      </c>
      <c r="K14" s="213">
        <v>1007</v>
      </c>
    </row>
    <row r="15" spans="1:39" s="130" customFormat="1" ht="26.25" customHeight="1" x14ac:dyDescent="0.15">
      <c r="A15" s="202" t="s">
        <v>264</v>
      </c>
      <c r="B15" s="213">
        <v>30097</v>
      </c>
      <c r="C15" s="213">
        <v>29605</v>
      </c>
      <c r="D15" s="213">
        <v>29322</v>
      </c>
      <c r="E15" s="213">
        <v>12980</v>
      </c>
      <c r="F15" s="213">
        <f t="shared" si="0"/>
        <v>15132</v>
      </c>
      <c r="G15" s="213">
        <v>793</v>
      </c>
      <c r="H15" s="213">
        <v>14339</v>
      </c>
      <c r="I15" s="213">
        <v>1210</v>
      </c>
      <c r="J15" s="213">
        <v>283</v>
      </c>
      <c r="K15" s="213">
        <v>492</v>
      </c>
    </row>
    <row r="16" spans="1:39" s="130" customFormat="1" ht="26.25" customHeight="1" x14ac:dyDescent="0.15">
      <c r="A16" s="202" t="s">
        <v>265</v>
      </c>
      <c r="B16" s="213">
        <v>37863</v>
      </c>
      <c r="C16" s="213">
        <v>37015</v>
      </c>
      <c r="D16" s="213">
        <v>36493</v>
      </c>
      <c r="E16" s="213">
        <v>14317</v>
      </c>
      <c r="F16" s="213">
        <f t="shared" si="0"/>
        <v>20911</v>
      </c>
      <c r="G16" s="213">
        <v>6097</v>
      </c>
      <c r="H16" s="213">
        <v>14814</v>
      </c>
      <c r="I16" s="213">
        <v>1265</v>
      </c>
      <c r="J16" s="213">
        <v>522</v>
      </c>
      <c r="K16" s="213">
        <v>848</v>
      </c>
    </row>
    <row r="17" spans="1:11" s="130" customFormat="1" ht="26.25" customHeight="1" x14ac:dyDescent="0.15">
      <c r="A17" s="202" t="s">
        <v>266</v>
      </c>
      <c r="B17" s="213">
        <v>30902</v>
      </c>
      <c r="C17" s="213">
        <v>29850</v>
      </c>
      <c r="D17" s="213">
        <v>29469</v>
      </c>
      <c r="E17" s="213">
        <v>12807</v>
      </c>
      <c r="F17" s="213">
        <f t="shared" si="0"/>
        <v>16022</v>
      </c>
      <c r="G17" s="213">
        <v>7457</v>
      </c>
      <c r="H17" s="213">
        <v>8565</v>
      </c>
      <c r="I17" s="213">
        <v>640</v>
      </c>
      <c r="J17" s="213">
        <v>381</v>
      </c>
      <c r="K17" s="213">
        <v>1052</v>
      </c>
    </row>
    <row r="18" spans="1:11" s="130" customFormat="1" ht="26.25" customHeight="1" x14ac:dyDescent="0.15">
      <c r="A18" s="202" t="s">
        <v>267</v>
      </c>
      <c r="B18" s="213">
        <v>26054</v>
      </c>
      <c r="C18" s="213">
        <v>25544</v>
      </c>
      <c r="D18" s="213">
        <v>25206</v>
      </c>
      <c r="E18" s="213">
        <v>10778</v>
      </c>
      <c r="F18" s="213">
        <f t="shared" si="0"/>
        <v>13322</v>
      </c>
      <c r="G18" s="213">
        <v>1158</v>
      </c>
      <c r="H18" s="213">
        <v>12164</v>
      </c>
      <c r="I18" s="213">
        <v>1106</v>
      </c>
      <c r="J18" s="213">
        <v>338</v>
      </c>
      <c r="K18" s="213">
        <v>510</v>
      </c>
    </row>
    <row r="19" spans="1:11" s="130" customFormat="1" ht="26.25" customHeight="1" x14ac:dyDescent="0.15">
      <c r="A19" s="202" t="s">
        <v>268</v>
      </c>
      <c r="B19" s="213">
        <v>28502</v>
      </c>
      <c r="C19" s="213">
        <v>27975</v>
      </c>
      <c r="D19" s="213">
        <v>27708</v>
      </c>
      <c r="E19" s="213">
        <v>4740</v>
      </c>
      <c r="F19" s="213">
        <f t="shared" si="0"/>
        <v>22508</v>
      </c>
      <c r="G19" s="213">
        <v>3828</v>
      </c>
      <c r="H19" s="213">
        <v>18680</v>
      </c>
      <c r="I19" s="213">
        <v>460</v>
      </c>
      <c r="J19" s="213">
        <v>267</v>
      </c>
      <c r="K19" s="213">
        <v>527</v>
      </c>
    </row>
    <row r="20" spans="1:11" s="130" customFormat="1" ht="26.25" customHeight="1" x14ac:dyDescent="0.15">
      <c r="A20" s="202" t="s">
        <v>269</v>
      </c>
      <c r="B20" s="213">
        <v>38466</v>
      </c>
      <c r="C20" s="213">
        <v>37298</v>
      </c>
      <c r="D20" s="213">
        <v>36866</v>
      </c>
      <c r="E20" s="213">
        <v>19116</v>
      </c>
      <c r="F20" s="213">
        <f t="shared" si="0"/>
        <v>16878</v>
      </c>
      <c r="G20" s="213">
        <v>4070</v>
      </c>
      <c r="H20" s="213">
        <v>12808</v>
      </c>
      <c r="I20" s="213">
        <v>872</v>
      </c>
      <c r="J20" s="213">
        <v>432</v>
      </c>
      <c r="K20" s="213">
        <v>1168</v>
      </c>
    </row>
    <row r="21" spans="1:11" s="130" customFormat="1" ht="26.25" customHeight="1" x14ac:dyDescent="0.15">
      <c r="A21" s="202" t="s">
        <v>270</v>
      </c>
      <c r="B21" s="213">
        <v>80187</v>
      </c>
      <c r="C21" s="213">
        <v>78326</v>
      </c>
      <c r="D21" s="213">
        <v>77463</v>
      </c>
      <c r="E21" s="213">
        <v>29670</v>
      </c>
      <c r="F21" s="213">
        <f t="shared" si="0"/>
        <v>44887</v>
      </c>
      <c r="G21" s="213">
        <v>5935</v>
      </c>
      <c r="H21" s="213">
        <v>38952</v>
      </c>
      <c r="I21" s="213">
        <v>2906</v>
      </c>
      <c r="J21" s="213">
        <v>863</v>
      </c>
      <c r="K21" s="213">
        <v>1861</v>
      </c>
    </row>
    <row r="22" spans="1:11" s="130" customFormat="1" ht="26.25" customHeight="1" x14ac:dyDescent="0.15">
      <c r="A22" s="202" t="s">
        <v>271</v>
      </c>
      <c r="B22" s="213">
        <v>88228</v>
      </c>
      <c r="C22" s="213">
        <v>86983</v>
      </c>
      <c r="D22" s="213">
        <v>86199</v>
      </c>
      <c r="E22" s="213">
        <v>23287</v>
      </c>
      <c r="F22" s="213">
        <f t="shared" si="0"/>
        <v>61276</v>
      </c>
      <c r="G22" s="213">
        <v>15403</v>
      </c>
      <c r="H22" s="213">
        <v>45873</v>
      </c>
      <c r="I22" s="213">
        <v>1636</v>
      </c>
      <c r="J22" s="213">
        <v>784</v>
      </c>
      <c r="K22" s="213">
        <v>1245</v>
      </c>
    </row>
    <row r="23" spans="1:11" s="130" customFormat="1" ht="26.25" customHeight="1" x14ac:dyDescent="0.15">
      <c r="A23" s="202" t="s">
        <v>272</v>
      </c>
      <c r="B23" s="213">
        <v>34041</v>
      </c>
      <c r="C23" s="213">
        <v>33509</v>
      </c>
      <c r="D23" s="213">
        <v>33052</v>
      </c>
      <c r="E23" s="213">
        <v>15728</v>
      </c>
      <c r="F23" s="213">
        <f t="shared" si="0"/>
        <v>16687</v>
      </c>
      <c r="G23" s="213">
        <v>352</v>
      </c>
      <c r="H23" s="213">
        <v>16335</v>
      </c>
      <c r="I23" s="213">
        <v>637</v>
      </c>
      <c r="J23" s="213">
        <v>457</v>
      </c>
      <c r="K23" s="213">
        <v>532</v>
      </c>
    </row>
    <row r="24" spans="1:11" s="130" customFormat="1" ht="26.25" customHeight="1" x14ac:dyDescent="0.15">
      <c r="A24" s="202" t="s">
        <v>273</v>
      </c>
      <c r="B24" s="213">
        <v>59349</v>
      </c>
      <c r="C24" s="213">
        <v>58851</v>
      </c>
      <c r="D24" s="213">
        <v>58023</v>
      </c>
      <c r="E24" s="213">
        <v>27920</v>
      </c>
      <c r="F24" s="213">
        <f t="shared" si="0"/>
        <v>29299</v>
      </c>
      <c r="G24" s="213">
        <v>780</v>
      </c>
      <c r="H24" s="213">
        <v>28519</v>
      </c>
      <c r="I24" s="213">
        <v>804</v>
      </c>
      <c r="J24" s="213">
        <v>828</v>
      </c>
      <c r="K24" s="213">
        <v>498</v>
      </c>
    </row>
    <row r="25" spans="1:11" s="130" customFormat="1" ht="26.25" customHeight="1" x14ac:dyDescent="0.15">
      <c r="A25" s="202" t="s">
        <v>274</v>
      </c>
      <c r="B25" s="213">
        <v>44360</v>
      </c>
      <c r="C25" s="213">
        <v>43700</v>
      </c>
      <c r="D25" s="213">
        <v>43196</v>
      </c>
      <c r="E25" s="213">
        <v>20308</v>
      </c>
      <c r="F25" s="213">
        <f t="shared" si="0"/>
        <v>22190</v>
      </c>
      <c r="G25" s="213">
        <v>3978</v>
      </c>
      <c r="H25" s="213">
        <v>18212</v>
      </c>
      <c r="I25" s="213">
        <v>698</v>
      </c>
      <c r="J25" s="213">
        <v>504</v>
      </c>
      <c r="K25" s="213">
        <v>660</v>
      </c>
    </row>
    <row r="26" spans="1:11" s="130" customFormat="1" ht="26.25" customHeight="1" x14ac:dyDescent="0.15">
      <c r="A26" s="202" t="s">
        <v>275</v>
      </c>
      <c r="B26" s="213">
        <v>68170</v>
      </c>
      <c r="C26" s="213">
        <v>67373</v>
      </c>
      <c r="D26" s="213">
        <v>66724</v>
      </c>
      <c r="E26" s="213">
        <v>30528</v>
      </c>
      <c r="F26" s="213">
        <f t="shared" si="0"/>
        <v>34452</v>
      </c>
      <c r="G26" s="213">
        <v>9351</v>
      </c>
      <c r="H26" s="213">
        <v>25101</v>
      </c>
      <c r="I26" s="213">
        <v>1744</v>
      </c>
      <c r="J26" s="213">
        <v>649</v>
      </c>
      <c r="K26" s="213">
        <v>797</v>
      </c>
    </row>
    <row r="27" spans="1:11" s="130" customFormat="1" ht="26.25" customHeight="1" x14ac:dyDescent="0.15">
      <c r="A27" s="202" t="s">
        <v>276</v>
      </c>
      <c r="B27" s="213">
        <v>39024</v>
      </c>
      <c r="C27" s="213">
        <v>38425</v>
      </c>
      <c r="D27" s="213">
        <v>38152</v>
      </c>
      <c r="E27" s="213">
        <v>16318</v>
      </c>
      <c r="F27" s="213">
        <f t="shared" si="0"/>
        <v>21082</v>
      </c>
      <c r="G27" s="213">
        <v>8937</v>
      </c>
      <c r="H27" s="213">
        <v>12145</v>
      </c>
      <c r="I27" s="213">
        <v>752</v>
      </c>
      <c r="J27" s="213">
        <v>273</v>
      </c>
      <c r="K27" s="213">
        <v>599</v>
      </c>
    </row>
    <row r="28" spans="1:11" s="130" customFormat="1" ht="26.25" customHeight="1" x14ac:dyDescent="0.15">
      <c r="A28" s="202" t="s">
        <v>277</v>
      </c>
      <c r="B28" s="213">
        <v>45202</v>
      </c>
      <c r="C28" s="213">
        <v>44480</v>
      </c>
      <c r="D28" s="213">
        <v>43973</v>
      </c>
      <c r="E28" s="213">
        <v>22220</v>
      </c>
      <c r="F28" s="213">
        <f t="shared" si="0"/>
        <v>20417</v>
      </c>
      <c r="G28" s="213">
        <v>2749</v>
      </c>
      <c r="H28" s="213">
        <v>17668</v>
      </c>
      <c r="I28" s="213">
        <v>1336</v>
      </c>
      <c r="J28" s="213">
        <v>507</v>
      </c>
      <c r="K28" s="213">
        <v>722</v>
      </c>
    </row>
    <row r="29" spans="1:11" s="130" customFormat="1" ht="26.25" customHeight="1" x14ac:dyDescent="0.15">
      <c r="A29" s="202" t="s">
        <v>278</v>
      </c>
      <c r="B29" s="213">
        <v>54068</v>
      </c>
      <c r="C29" s="213">
        <v>52972</v>
      </c>
      <c r="D29" s="213">
        <v>52582</v>
      </c>
      <c r="E29" s="213">
        <v>22133</v>
      </c>
      <c r="F29" s="213">
        <f t="shared" si="0"/>
        <v>29218</v>
      </c>
      <c r="G29" s="213">
        <v>14626</v>
      </c>
      <c r="H29" s="213">
        <v>14592</v>
      </c>
      <c r="I29" s="213">
        <v>1231</v>
      </c>
      <c r="J29" s="213">
        <v>390</v>
      </c>
      <c r="K29" s="213">
        <v>1096</v>
      </c>
    </row>
    <row r="30" spans="1:11" s="130" customFormat="1" ht="26.25" customHeight="1" x14ac:dyDescent="0.15">
      <c r="A30" s="202" t="s">
        <v>279</v>
      </c>
      <c r="B30" s="213">
        <v>72199</v>
      </c>
      <c r="C30" s="213">
        <v>71052</v>
      </c>
      <c r="D30" s="213">
        <v>70452</v>
      </c>
      <c r="E30" s="213">
        <v>23222</v>
      </c>
      <c r="F30" s="213">
        <f t="shared" si="0"/>
        <v>45999</v>
      </c>
      <c r="G30" s="213">
        <v>9437</v>
      </c>
      <c r="H30" s="213">
        <v>36562</v>
      </c>
      <c r="I30" s="213">
        <v>1231</v>
      </c>
      <c r="J30" s="213">
        <v>600</v>
      </c>
      <c r="K30" s="213">
        <v>1147</v>
      </c>
    </row>
    <row r="31" spans="1:11" s="130" customFormat="1" ht="26.25" customHeight="1" x14ac:dyDescent="0.15">
      <c r="A31" s="202" t="s">
        <v>555</v>
      </c>
      <c r="B31" s="213">
        <v>59868</v>
      </c>
      <c r="C31" s="213">
        <v>59161</v>
      </c>
      <c r="D31" s="213">
        <v>58539</v>
      </c>
      <c r="E31" s="213">
        <v>26693</v>
      </c>
      <c r="F31" s="213">
        <f t="shared" si="0"/>
        <v>30853</v>
      </c>
      <c r="G31" s="213">
        <v>3157</v>
      </c>
      <c r="H31" s="213">
        <v>27696</v>
      </c>
      <c r="I31" s="213">
        <v>993</v>
      </c>
      <c r="J31" s="213">
        <v>622</v>
      </c>
      <c r="K31" s="213">
        <v>707</v>
      </c>
    </row>
    <row r="32" spans="1:11" s="130" customFormat="1" ht="26.25" customHeight="1" x14ac:dyDescent="0.15">
      <c r="A32" s="202" t="s">
        <v>281</v>
      </c>
      <c r="B32" s="213">
        <v>80789</v>
      </c>
      <c r="C32" s="213">
        <v>80101</v>
      </c>
      <c r="D32" s="213">
        <v>79567</v>
      </c>
      <c r="E32" s="213">
        <v>26266</v>
      </c>
      <c r="F32" s="213">
        <f t="shared" si="0"/>
        <v>52290</v>
      </c>
      <c r="G32" s="213">
        <v>24832</v>
      </c>
      <c r="H32" s="213">
        <v>27458</v>
      </c>
      <c r="I32" s="213">
        <v>1011</v>
      </c>
      <c r="J32" s="213">
        <v>534</v>
      </c>
      <c r="K32" s="213">
        <v>688</v>
      </c>
    </row>
    <row r="33" spans="1:11" s="130" customFormat="1" ht="26.25" customHeight="1" x14ac:dyDescent="0.15">
      <c r="A33" s="199" t="s">
        <v>282</v>
      </c>
      <c r="B33" s="309">
        <v>61599</v>
      </c>
      <c r="C33" s="309">
        <v>60369</v>
      </c>
      <c r="D33" s="309">
        <v>59653</v>
      </c>
      <c r="E33" s="309">
        <v>18917</v>
      </c>
      <c r="F33" s="309">
        <f>G33+H33</f>
        <v>40296</v>
      </c>
      <c r="G33" s="309">
        <v>2898</v>
      </c>
      <c r="H33" s="309">
        <v>37398</v>
      </c>
      <c r="I33" s="309">
        <v>440</v>
      </c>
      <c r="J33" s="309">
        <v>716</v>
      </c>
      <c r="K33" s="309">
        <v>1230</v>
      </c>
    </row>
    <row r="34" spans="1:11" ht="11.25" customHeight="1" x14ac:dyDescent="0.15">
      <c r="A34" s="130" t="s">
        <v>358</v>
      </c>
    </row>
  </sheetData>
  <mergeCells count="14">
    <mergeCell ref="F6:H6"/>
    <mergeCell ref="I6:I8"/>
    <mergeCell ref="F7:F8"/>
    <mergeCell ref="A1:D1"/>
    <mergeCell ref="A2:K2"/>
    <mergeCell ref="A3:J3"/>
    <mergeCell ref="A4:A8"/>
    <mergeCell ref="B4:B8"/>
    <mergeCell ref="C4:J4"/>
    <mergeCell ref="C5:C8"/>
    <mergeCell ref="D5:I5"/>
    <mergeCell ref="J5:J8"/>
    <mergeCell ref="D6:D8"/>
    <mergeCell ref="E6:E8"/>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1"/>
  <sheetViews>
    <sheetView zoomScaleNormal="100" zoomScaleSheetLayoutView="100" workbookViewId="0">
      <selection sqref="A1:XFD1"/>
    </sheetView>
  </sheetViews>
  <sheetFormatPr defaultRowHeight="13.5" x14ac:dyDescent="0.15"/>
  <cols>
    <col min="1" max="10" width="9.625" style="118" customWidth="1"/>
    <col min="11"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557</v>
      </c>
      <c r="B2" s="450"/>
      <c r="C2" s="450"/>
      <c r="D2" s="450"/>
      <c r="E2" s="450"/>
      <c r="F2" s="450"/>
      <c r="G2" s="450"/>
      <c r="H2" s="450"/>
      <c r="I2" s="450"/>
      <c r="J2" s="450"/>
    </row>
    <row r="3" spans="1:39" ht="11.25" customHeight="1" thickBot="1" x14ac:dyDescent="0.2">
      <c r="A3" s="466" t="s">
        <v>540</v>
      </c>
      <c r="B3" s="466"/>
      <c r="C3" s="466"/>
      <c r="D3" s="466"/>
      <c r="E3" s="466"/>
      <c r="F3" s="466"/>
      <c r="G3" s="466"/>
      <c r="H3" s="466"/>
      <c r="I3" s="466"/>
      <c r="J3" s="466"/>
    </row>
    <row r="4" spans="1:39" ht="28.5" customHeight="1" thickTop="1" x14ac:dyDescent="0.15">
      <c r="A4" s="454" t="s">
        <v>298</v>
      </c>
      <c r="B4" s="454" t="s">
        <v>118</v>
      </c>
      <c r="C4" s="454" t="s">
        <v>558</v>
      </c>
      <c r="D4" s="454" t="s">
        <v>559</v>
      </c>
      <c r="E4" s="454" t="s">
        <v>560</v>
      </c>
      <c r="F4" s="454"/>
      <c r="G4" s="454"/>
      <c r="H4" s="454"/>
      <c r="I4" s="454"/>
      <c r="J4" s="454" t="s">
        <v>12</v>
      </c>
    </row>
    <row r="5" spans="1:39" ht="28.5" customHeight="1" x14ac:dyDescent="0.15">
      <c r="A5" s="476"/>
      <c r="B5" s="476"/>
      <c r="C5" s="476"/>
      <c r="D5" s="476"/>
      <c r="E5" s="172" t="s">
        <v>118</v>
      </c>
      <c r="F5" s="172" t="s">
        <v>561</v>
      </c>
      <c r="G5" s="172" t="s">
        <v>562</v>
      </c>
      <c r="H5" s="172" t="s">
        <v>563</v>
      </c>
      <c r="I5" s="172" t="s">
        <v>564</v>
      </c>
      <c r="J5" s="476"/>
    </row>
    <row r="6" spans="1:39" ht="28.5" customHeight="1" x14ac:dyDescent="0.15">
      <c r="A6" s="153" t="s">
        <v>118</v>
      </c>
      <c r="B6" s="185">
        <v>1127879</v>
      </c>
      <c r="C6" s="185">
        <v>267312</v>
      </c>
      <c r="D6" s="185">
        <v>127086</v>
      </c>
      <c r="E6" s="185">
        <v>729024</v>
      </c>
      <c r="F6" s="185">
        <v>65200</v>
      </c>
      <c r="G6" s="185">
        <v>246813</v>
      </c>
      <c r="H6" s="185">
        <v>228769</v>
      </c>
      <c r="I6" s="185">
        <v>188242</v>
      </c>
      <c r="J6" s="185">
        <v>4457</v>
      </c>
    </row>
    <row r="7" spans="1:39" ht="28.5" customHeight="1" x14ac:dyDescent="0.15">
      <c r="A7" s="155" t="s">
        <v>259</v>
      </c>
      <c r="B7" s="188">
        <v>45145</v>
      </c>
      <c r="C7" s="188">
        <v>6801</v>
      </c>
      <c r="D7" s="188">
        <v>1873</v>
      </c>
      <c r="E7" s="188">
        <v>36045</v>
      </c>
      <c r="F7" s="188">
        <v>875</v>
      </c>
      <c r="G7" s="188">
        <v>6481</v>
      </c>
      <c r="H7" s="188">
        <v>12820</v>
      </c>
      <c r="I7" s="188">
        <v>15869</v>
      </c>
      <c r="J7" s="188">
        <v>426</v>
      </c>
    </row>
    <row r="8" spans="1:39" ht="28.5" customHeight="1" x14ac:dyDescent="0.15">
      <c r="A8" s="155" t="s">
        <v>260</v>
      </c>
      <c r="B8" s="188">
        <v>42340</v>
      </c>
      <c r="C8" s="188">
        <v>8428</v>
      </c>
      <c r="D8" s="188">
        <v>3311</v>
      </c>
      <c r="E8" s="188">
        <v>30393</v>
      </c>
      <c r="F8" s="188">
        <v>2279</v>
      </c>
      <c r="G8" s="188">
        <v>9144</v>
      </c>
      <c r="H8" s="188">
        <v>9364</v>
      </c>
      <c r="I8" s="188">
        <v>9606</v>
      </c>
      <c r="J8" s="188">
        <v>208</v>
      </c>
    </row>
    <row r="9" spans="1:39" ht="28.5" customHeight="1" x14ac:dyDescent="0.15">
      <c r="A9" s="155" t="s">
        <v>261</v>
      </c>
      <c r="B9" s="188">
        <v>24512</v>
      </c>
      <c r="C9" s="188">
        <v>6148</v>
      </c>
      <c r="D9" s="188">
        <v>3387</v>
      </c>
      <c r="E9" s="188">
        <v>14862</v>
      </c>
      <c r="F9" s="188">
        <v>982</v>
      </c>
      <c r="G9" s="188">
        <v>3222</v>
      </c>
      <c r="H9" s="188">
        <v>4349</v>
      </c>
      <c r="I9" s="188">
        <v>6309</v>
      </c>
      <c r="J9" s="188">
        <v>115</v>
      </c>
    </row>
    <row r="10" spans="1:39" ht="28.5" customHeight="1" x14ac:dyDescent="0.15">
      <c r="A10" s="155" t="s">
        <v>262</v>
      </c>
      <c r="B10" s="188">
        <v>26126</v>
      </c>
      <c r="C10" s="188">
        <v>7266</v>
      </c>
      <c r="D10" s="188">
        <v>2163</v>
      </c>
      <c r="E10" s="188">
        <v>16599</v>
      </c>
      <c r="F10" s="188">
        <v>1713</v>
      </c>
      <c r="G10" s="188">
        <v>5558</v>
      </c>
      <c r="H10" s="188">
        <v>2695</v>
      </c>
      <c r="I10" s="188">
        <v>6633</v>
      </c>
      <c r="J10" s="188">
        <v>98</v>
      </c>
    </row>
    <row r="11" spans="1:39" ht="28.5" customHeight="1" x14ac:dyDescent="0.15">
      <c r="A11" s="155" t="s">
        <v>263</v>
      </c>
      <c r="B11" s="188">
        <v>27167</v>
      </c>
      <c r="C11" s="188">
        <v>5323</v>
      </c>
      <c r="D11" s="188">
        <v>1403</v>
      </c>
      <c r="E11" s="188">
        <v>19849</v>
      </c>
      <c r="F11" s="188">
        <v>339</v>
      </c>
      <c r="G11" s="188">
        <v>3790</v>
      </c>
      <c r="H11" s="188">
        <v>8490</v>
      </c>
      <c r="I11" s="188">
        <v>7230</v>
      </c>
      <c r="J11" s="188">
        <v>592</v>
      </c>
    </row>
    <row r="12" spans="1:39" ht="28.5" customHeight="1" x14ac:dyDescent="0.15">
      <c r="A12" s="155" t="s">
        <v>264</v>
      </c>
      <c r="B12" s="188">
        <v>29605</v>
      </c>
      <c r="C12" s="188">
        <v>4628</v>
      </c>
      <c r="D12" s="188">
        <v>884</v>
      </c>
      <c r="E12" s="188">
        <v>23853</v>
      </c>
      <c r="F12" s="188">
        <v>287</v>
      </c>
      <c r="G12" s="188">
        <v>2434</v>
      </c>
      <c r="H12" s="188">
        <v>9047</v>
      </c>
      <c r="I12" s="188">
        <v>12085</v>
      </c>
      <c r="J12" s="188">
        <v>240</v>
      </c>
    </row>
    <row r="13" spans="1:39" ht="28.5" customHeight="1" x14ac:dyDescent="0.15">
      <c r="A13" s="155" t="s">
        <v>265</v>
      </c>
      <c r="B13" s="188">
        <v>37015</v>
      </c>
      <c r="C13" s="188">
        <v>8830</v>
      </c>
      <c r="D13" s="188">
        <v>2880</v>
      </c>
      <c r="E13" s="188">
        <v>25191</v>
      </c>
      <c r="F13" s="188">
        <v>1791</v>
      </c>
      <c r="G13" s="188">
        <v>9706</v>
      </c>
      <c r="H13" s="188">
        <v>6891</v>
      </c>
      <c r="I13" s="188">
        <v>6803</v>
      </c>
      <c r="J13" s="188">
        <v>114</v>
      </c>
    </row>
    <row r="14" spans="1:39" ht="28.5" customHeight="1" x14ac:dyDescent="0.15">
      <c r="A14" s="155" t="s">
        <v>266</v>
      </c>
      <c r="B14" s="188">
        <v>29850</v>
      </c>
      <c r="C14" s="188">
        <v>9232</v>
      </c>
      <c r="D14" s="188">
        <v>2676</v>
      </c>
      <c r="E14" s="188">
        <v>17822</v>
      </c>
      <c r="F14" s="188">
        <v>1672</v>
      </c>
      <c r="G14" s="188">
        <v>6612</v>
      </c>
      <c r="H14" s="188">
        <v>3872</v>
      </c>
      <c r="I14" s="188">
        <v>5666</v>
      </c>
      <c r="J14" s="188">
        <v>120</v>
      </c>
    </row>
    <row r="15" spans="1:39" ht="28.5" customHeight="1" x14ac:dyDescent="0.15">
      <c r="A15" s="155" t="s">
        <v>267</v>
      </c>
      <c r="B15" s="188">
        <v>25544</v>
      </c>
      <c r="C15" s="188">
        <v>5920</v>
      </c>
      <c r="D15" s="188">
        <v>1188</v>
      </c>
      <c r="E15" s="188">
        <v>18245</v>
      </c>
      <c r="F15" s="188">
        <v>593</v>
      </c>
      <c r="G15" s="188">
        <v>4697</v>
      </c>
      <c r="H15" s="188">
        <v>8466</v>
      </c>
      <c r="I15" s="188">
        <v>4489</v>
      </c>
      <c r="J15" s="188">
        <v>191</v>
      </c>
    </row>
    <row r="16" spans="1:39" ht="28.5" customHeight="1" x14ac:dyDescent="0.15">
      <c r="A16" s="155" t="s">
        <v>268</v>
      </c>
      <c r="B16" s="188">
        <v>27975</v>
      </c>
      <c r="C16" s="188">
        <v>3361</v>
      </c>
      <c r="D16" s="188">
        <v>406</v>
      </c>
      <c r="E16" s="188">
        <v>24071</v>
      </c>
      <c r="F16" s="188">
        <v>568</v>
      </c>
      <c r="G16" s="188">
        <v>6328</v>
      </c>
      <c r="H16" s="188">
        <v>11764</v>
      </c>
      <c r="I16" s="188">
        <v>5411</v>
      </c>
      <c r="J16" s="188">
        <v>137</v>
      </c>
    </row>
    <row r="17" spans="1:10" ht="28.5" customHeight="1" x14ac:dyDescent="0.15">
      <c r="A17" s="155" t="s">
        <v>269</v>
      </c>
      <c r="B17" s="188">
        <v>37298</v>
      </c>
      <c r="C17" s="188">
        <v>11349</v>
      </c>
      <c r="D17" s="188">
        <v>3526</v>
      </c>
      <c r="E17" s="188">
        <v>22307</v>
      </c>
      <c r="F17" s="188">
        <v>2611</v>
      </c>
      <c r="G17" s="188">
        <v>6683</v>
      </c>
      <c r="H17" s="188">
        <v>7164</v>
      </c>
      <c r="I17" s="188">
        <v>5849</v>
      </c>
      <c r="J17" s="188">
        <v>116</v>
      </c>
    </row>
    <row r="18" spans="1:10" ht="28.5" customHeight="1" x14ac:dyDescent="0.15">
      <c r="A18" s="155" t="s">
        <v>270</v>
      </c>
      <c r="B18" s="188">
        <v>78326</v>
      </c>
      <c r="C18" s="188">
        <v>15199</v>
      </c>
      <c r="D18" s="188">
        <v>6302</v>
      </c>
      <c r="E18" s="188">
        <v>56541</v>
      </c>
      <c r="F18" s="188">
        <v>4496</v>
      </c>
      <c r="G18" s="188">
        <v>14746</v>
      </c>
      <c r="H18" s="188">
        <v>18657</v>
      </c>
      <c r="I18" s="188">
        <v>18642</v>
      </c>
      <c r="J18" s="188">
        <v>284</v>
      </c>
    </row>
    <row r="19" spans="1:10" ht="28.5" customHeight="1" x14ac:dyDescent="0.15">
      <c r="A19" s="155" t="s">
        <v>271</v>
      </c>
      <c r="B19" s="188">
        <v>86983</v>
      </c>
      <c r="C19" s="188">
        <v>16268</v>
      </c>
      <c r="D19" s="188">
        <v>4816</v>
      </c>
      <c r="E19" s="188">
        <v>65701</v>
      </c>
      <c r="F19" s="188">
        <v>5329</v>
      </c>
      <c r="G19" s="188">
        <v>31676</v>
      </c>
      <c r="H19" s="188">
        <v>18600</v>
      </c>
      <c r="I19" s="188">
        <v>10096</v>
      </c>
      <c r="J19" s="188">
        <v>198</v>
      </c>
    </row>
    <row r="20" spans="1:10" ht="28.5" customHeight="1" x14ac:dyDescent="0.15">
      <c r="A20" s="155" t="s">
        <v>272</v>
      </c>
      <c r="B20" s="188">
        <v>33509</v>
      </c>
      <c r="C20" s="188">
        <v>10502</v>
      </c>
      <c r="D20" s="188">
        <v>6423</v>
      </c>
      <c r="E20" s="188">
        <v>16428</v>
      </c>
      <c r="F20" s="188">
        <v>1406</v>
      </c>
      <c r="G20" s="188">
        <v>4969</v>
      </c>
      <c r="H20" s="188">
        <v>7667</v>
      </c>
      <c r="I20" s="188">
        <v>2386</v>
      </c>
      <c r="J20" s="188">
        <v>156</v>
      </c>
    </row>
    <row r="21" spans="1:10" ht="28.5" customHeight="1" x14ac:dyDescent="0.15">
      <c r="A21" s="155" t="s">
        <v>273</v>
      </c>
      <c r="B21" s="188">
        <v>58851</v>
      </c>
      <c r="C21" s="188">
        <v>19861</v>
      </c>
      <c r="D21" s="188">
        <v>15996</v>
      </c>
      <c r="E21" s="188">
        <v>22833</v>
      </c>
      <c r="F21" s="188">
        <v>3531</v>
      </c>
      <c r="G21" s="188">
        <v>7825</v>
      </c>
      <c r="H21" s="188">
        <v>9204</v>
      </c>
      <c r="I21" s="188">
        <v>2273</v>
      </c>
      <c r="J21" s="188">
        <v>161</v>
      </c>
    </row>
    <row r="22" spans="1:10" ht="28.5" customHeight="1" x14ac:dyDescent="0.15">
      <c r="A22" s="155" t="s">
        <v>274</v>
      </c>
      <c r="B22" s="188">
        <v>43700</v>
      </c>
      <c r="C22" s="188">
        <v>12769</v>
      </c>
      <c r="D22" s="188">
        <v>6399</v>
      </c>
      <c r="E22" s="188">
        <v>24434</v>
      </c>
      <c r="F22" s="188">
        <v>3252</v>
      </c>
      <c r="G22" s="188">
        <v>10268</v>
      </c>
      <c r="H22" s="188">
        <v>5710</v>
      </c>
      <c r="I22" s="188">
        <v>5204</v>
      </c>
      <c r="J22" s="188">
        <v>98</v>
      </c>
    </row>
    <row r="23" spans="1:10" ht="28.5" customHeight="1" x14ac:dyDescent="0.15">
      <c r="A23" s="155" t="s">
        <v>275</v>
      </c>
      <c r="B23" s="188">
        <v>67373</v>
      </c>
      <c r="C23" s="188">
        <v>14921</v>
      </c>
      <c r="D23" s="188">
        <v>7433</v>
      </c>
      <c r="E23" s="188">
        <v>44867</v>
      </c>
      <c r="F23" s="188">
        <v>3070</v>
      </c>
      <c r="G23" s="188">
        <v>10945</v>
      </c>
      <c r="H23" s="188">
        <v>14989</v>
      </c>
      <c r="I23" s="188">
        <v>15863</v>
      </c>
      <c r="J23" s="188">
        <v>152</v>
      </c>
    </row>
    <row r="24" spans="1:10" ht="28.5" customHeight="1" x14ac:dyDescent="0.15">
      <c r="A24" s="155" t="s">
        <v>276</v>
      </c>
      <c r="B24" s="188">
        <v>38425</v>
      </c>
      <c r="C24" s="188">
        <v>10282</v>
      </c>
      <c r="D24" s="188">
        <v>3810</v>
      </c>
      <c r="E24" s="188">
        <v>24256</v>
      </c>
      <c r="F24" s="188">
        <v>2507</v>
      </c>
      <c r="G24" s="188">
        <v>7122</v>
      </c>
      <c r="H24" s="188">
        <v>8677</v>
      </c>
      <c r="I24" s="188">
        <v>5950</v>
      </c>
      <c r="J24" s="188">
        <v>77</v>
      </c>
    </row>
    <row r="25" spans="1:10" ht="28.5" customHeight="1" x14ac:dyDescent="0.15">
      <c r="A25" s="155" t="s">
        <v>277</v>
      </c>
      <c r="B25" s="188">
        <v>44480</v>
      </c>
      <c r="C25" s="188">
        <v>13306</v>
      </c>
      <c r="D25" s="188">
        <v>7219</v>
      </c>
      <c r="E25" s="188">
        <v>23839</v>
      </c>
      <c r="F25" s="188">
        <v>2340</v>
      </c>
      <c r="G25" s="188">
        <v>10059</v>
      </c>
      <c r="H25" s="188">
        <v>6559</v>
      </c>
      <c r="I25" s="188">
        <v>4881</v>
      </c>
      <c r="J25" s="188">
        <v>116</v>
      </c>
    </row>
    <row r="26" spans="1:10" ht="28.5" customHeight="1" x14ac:dyDescent="0.15">
      <c r="A26" s="155" t="s">
        <v>278</v>
      </c>
      <c r="B26" s="188">
        <v>52972</v>
      </c>
      <c r="C26" s="188">
        <v>9659</v>
      </c>
      <c r="D26" s="188">
        <v>6290</v>
      </c>
      <c r="E26" s="188">
        <v>36910</v>
      </c>
      <c r="F26" s="188">
        <v>2177</v>
      </c>
      <c r="G26" s="188">
        <v>8207</v>
      </c>
      <c r="H26" s="188">
        <v>7897</v>
      </c>
      <c r="I26" s="188">
        <v>18629</v>
      </c>
      <c r="J26" s="188">
        <v>113</v>
      </c>
    </row>
    <row r="27" spans="1:10" ht="28.5" customHeight="1" x14ac:dyDescent="0.15">
      <c r="A27" s="155" t="s">
        <v>279</v>
      </c>
      <c r="B27" s="188">
        <v>71052</v>
      </c>
      <c r="C27" s="188">
        <v>15924</v>
      </c>
      <c r="D27" s="188">
        <v>9638</v>
      </c>
      <c r="E27" s="188">
        <v>45335</v>
      </c>
      <c r="F27" s="188">
        <v>4803</v>
      </c>
      <c r="G27" s="188">
        <v>23565</v>
      </c>
      <c r="H27" s="188">
        <v>14019</v>
      </c>
      <c r="I27" s="188">
        <v>2948</v>
      </c>
      <c r="J27" s="188">
        <v>155</v>
      </c>
    </row>
    <row r="28" spans="1:10" ht="28.5" customHeight="1" x14ac:dyDescent="0.15">
      <c r="A28" s="155" t="s">
        <v>555</v>
      </c>
      <c r="B28" s="188">
        <v>59161</v>
      </c>
      <c r="C28" s="188">
        <v>18846</v>
      </c>
      <c r="D28" s="188">
        <v>11917</v>
      </c>
      <c r="E28" s="188">
        <v>28183</v>
      </c>
      <c r="F28" s="188">
        <v>5011</v>
      </c>
      <c r="G28" s="188">
        <v>12787</v>
      </c>
      <c r="H28" s="188">
        <v>8448</v>
      </c>
      <c r="I28" s="188">
        <v>1937</v>
      </c>
      <c r="J28" s="188">
        <v>215</v>
      </c>
    </row>
    <row r="29" spans="1:10" ht="28.5" customHeight="1" x14ac:dyDescent="0.15">
      <c r="A29" s="155" t="s">
        <v>281</v>
      </c>
      <c r="B29" s="188">
        <v>80101</v>
      </c>
      <c r="C29" s="188">
        <v>19149</v>
      </c>
      <c r="D29" s="188">
        <v>7384</v>
      </c>
      <c r="E29" s="188">
        <v>53389</v>
      </c>
      <c r="F29" s="188">
        <v>3649</v>
      </c>
      <c r="G29" s="188">
        <v>25127</v>
      </c>
      <c r="H29" s="188">
        <v>13980</v>
      </c>
      <c r="I29" s="188">
        <v>10633</v>
      </c>
      <c r="J29" s="188">
        <v>179</v>
      </c>
    </row>
    <row r="30" spans="1:10" ht="28.5" customHeight="1" x14ac:dyDescent="0.15">
      <c r="A30" s="174" t="s">
        <v>282</v>
      </c>
      <c r="B30" s="192">
        <v>60369</v>
      </c>
      <c r="C30" s="192">
        <v>13340</v>
      </c>
      <c r="D30" s="192">
        <v>9762</v>
      </c>
      <c r="E30" s="192">
        <v>37071</v>
      </c>
      <c r="F30" s="192">
        <v>9919</v>
      </c>
      <c r="G30" s="192">
        <v>14862</v>
      </c>
      <c r="H30" s="192">
        <v>9440</v>
      </c>
      <c r="I30" s="192">
        <v>2850</v>
      </c>
      <c r="J30" s="192">
        <v>196</v>
      </c>
    </row>
    <row r="31" spans="1:10" ht="11.25" customHeight="1" x14ac:dyDescent="0.15">
      <c r="A31" s="130" t="s">
        <v>358</v>
      </c>
    </row>
  </sheetData>
  <mergeCells count="9">
    <mergeCell ref="A1:D1"/>
    <mergeCell ref="A2:J2"/>
    <mergeCell ref="A3:J3"/>
    <mergeCell ref="A4:A5"/>
    <mergeCell ref="B4:B5"/>
    <mergeCell ref="C4:C5"/>
    <mergeCell ref="D4:D5"/>
    <mergeCell ref="E4:I4"/>
    <mergeCell ref="J4:J5"/>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9"/>
  <sheetViews>
    <sheetView zoomScaleNormal="100" zoomScaleSheetLayoutView="115" workbookViewId="0">
      <selection sqref="A1:XFD1"/>
    </sheetView>
  </sheetViews>
  <sheetFormatPr defaultColWidth="8.625" defaultRowHeight="13.5" x14ac:dyDescent="0.15"/>
  <cols>
    <col min="1" max="1" width="10.625" style="118" customWidth="1"/>
    <col min="2" max="13" width="11.625" style="118" customWidth="1"/>
    <col min="14" max="16384" width="8.625"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566</v>
      </c>
      <c r="B2" s="450"/>
      <c r="C2" s="450"/>
      <c r="D2" s="450"/>
      <c r="E2" s="450"/>
      <c r="F2" s="450"/>
      <c r="G2" s="450"/>
      <c r="H2" s="450"/>
      <c r="I2" s="450"/>
      <c r="J2" s="450"/>
      <c r="K2" s="450"/>
      <c r="L2" s="450"/>
      <c r="M2" s="450"/>
    </row>
    <row r="3" spans="1:39" ht="11.25" customHeight="1" thickBot="1" x14ac:dyDescent="0.2">
      <c r="A3" s="466" t="s">
        <v>540</v>
      </c>
      <c r="B3" s="466"/>
      <c r="C3" s="466"/>
      <c r="D3" s="466"/>
      <c r="E3" s="466"/>
      <c r="F3" s="466"/>
      <c r="G3" s="466"/>
      <c r="H3" s="466"/>
      <c r="I3" s="466"/>
      <c r="J3" s="466"/>
      <c r="K3" s="466"/>
      <c r="L3" s="466"/>
      <c r="M3" s="466"/>
    </row>
    <row r="4" spans="1:39" ht="14.25" thickTop="1" x14ac:dyDescent="0.15">
      <c r="A4" s="467" t="s">
        <v>298</v>
      </c>
      <c r="B4" s="467" t="s">
        <v>567</v>
      </c>
      <c r="C4" s="467"/>
      <c r="D4" s="467"/>
      <c r="E4" s="467"/>
      <c r="F4" s="467"/>
      <c r="G4" s="467"/>
      <c r="H4" s="467"/>
      <c r="I4" s="467"/>
      <c r="J4" s="467"/>
      <c r="K4" s="467"/>
      <c r="L4" s="467"/>
      <c r="M4" s="467"/>
    </row>
    <row r="5" spans="1:39" x14ac:dyDescent="0.15">
      <c r="A5" s="468"/>
      <c r="B5" s="307" t="s">
        <v>121</v>
      </c>
      <c r="C5" s="468" t="s">
        <v>568</v>
      </c>
      <c r="D5" s="468" t="s">
        <v>569</v>
      </c>
      <c r="E5" s="468" t="s">
        <v>570</v>
      </c>
      <c r="F5" s="468"/>
      <c r="G5" s="468"/>
      <c r="H5" s="468"/>
      <c r="I5" s="474" t="s">
        <v>571</v>
      </c>
      <c r="J5" s="474" t="s">
        <v>572</v>
      </c>
      <c r="K5" s="474" t="s">
        <v>573</v>
      </c>
      <c r="L5" s="474" t="s">
        <v>574</v>
      </c>
      <c r="M5" s="468" t="s">
        <v>575</v>
      </c>
    </row>
    <row r="6" spans="1:39" x14ac:dyDescent="0.15">
      <c r="A6" s="468"/>
      <c r="B6" s="199" t="s">
        <v>576</v>
      </c>
      <c r="C6" s="468"/>
      <c r="D6" s="468"/>
      <c r="E6" s="121" t="s">
        <v>121</v>
      </c>
      <c r="F6" s="121" t="s">
        <v>577</v>
      </c>
      <c r="G6" s="121" t="s">
        <v>578</v>
      </c>
      <c r="H6" s="121" t="s">
        <v>575</v>
      </c>
      <c r="I6" s="465"/>
      <c r="J6" s="465"/>
      <c r="K6" s="465"/>
      <c r="L6" s="465"/>
      <c r="M6" s="468"/>
    </row>
    <row r="7" spans="1:39" x14ac:dyDescent="0.15">
      <c r="A7" s="201" t="s">
        <v>121</v>
      </c>
      <c r="B7" s="133">
        <v>96691</v>
      </c>
      <c r="C7" s="133">
        <v>82032</v>
      </c>
      <c r="D7" s="133">
        <v>9464</v>
      </c>
      <c r="E7" s="133">
        <v>2055</v>
      </c>
      <c r="F7" s="133">
        <v>1093</v>
      </c>
      <c r="G7" s="133">
        <v>346</v>
      </c>
      <c r="H7" s="133">
        <v>616</v>
      </c>
      <c r="I7" s="133">
        <v>198</v>
      </c>
      <c r="J7" s="133">
        <v>521</v>
      </c>
      <c r="K7" s="133">
        <v>800</v>
      </c>
      <c r="L7" s="133">
        <v>192</v>
      </c>
      <c r="M7" s="133">
        <v>1045</v>
      </c>
    </row>
    <row r="8" spans="1:39" x14ac:dyDescent="0.15">
      <c r="A8" s="202" t="s">
        <v>579</v>
      </c>
      <c r="B8" s="136">
        <v>3140</v>
      </c>
      <c r="C8" s="136">
        <v>2631</v>
      </c>
      <c r="D8" s="136">
        <v>317</v>
      </c>
      <c r="E8" s="136">
        <v>61</v>
      </c>
      <c r="F8" s="136">
        <v>34</v>
      </c>
      <c r="G8" s="136">
        <v>7</v>
      </c>
      <c r="H8" s="136">
        <v>20</v>
      </c>
      <c r="I8" s="136">
        <v>8</v>
      </c>
      <c r="J8" s="136">
        <v>34</v>
      </c>
      <c r="K8" s="136">
        <v>29</v>
      </c>
      <c r="L8" s="136">
        <v>12</v>
      </c>
      <c r="M8" s="136">
        <v>41</v>
      </c>
    </row>
    <row r="9" spans="1:39" x14ac:dyDescent="0.15">
      <c r="A9" s="202" t="s">
        <v>580</v>
      </c>
      <c r="B9" s="136">
        <v>3989</v>
      </c>
      <c r="C9" s="136">
        <v>3607</v>
      </c>
      <c r="D9" s="136">
        <v>257</v>
      </c>
      <c r="E9" s="136">
        <v>33</v>
      </c>
      <c r="F9" s="136">
        <v>17</v>
      </c>
      <c r="G9" s="136">
        <v>4</v>
      </c>
      <c r="H9" s="136">
        <v>12</v>
      </c>
      <c r="I9" s="136">
        <v>6</v>
      </c>
      <c r="J9" s="136">
        <v>23</v>
      </c>
      <c r="K9" s="136">
        <v>19</v>
      </c>
      <c r="L9" s="136">
        <v>9</v>
      </c>
      <c r="M9" s="136">
        <v>25</v>
      </c>
    </row>
    <row r="10" spans="1:39" x14ac:dyDescent="0.15">
      <c r="A10" s="202" t="s">
        <v>581</v>
      </c>
      <c r="B10" s="136">
        <v>4984</v>
      </c>
      <c r="C10" s="136">
        <v>4475</v>
      </c>
      <c r="D10" s="136">
        <v>378</v>
      </c>
      <c r="E10" s="136">
        <v>47</v>
      </c>
      <c r="F10" s="136">
        <v>28</v>
      </c>
      <c r="G10" s="136">
        <v>7</v>
      </c>
      <c r="H10" s="136">
        <v>12</v>
      </c>
      <c r="I10" s="136">
        <v>3</v>
      </c>
      <c r="J10" s="136">
        <v>22</v>
      </c>
      <c r="K10" s="136">
        <v>28</v>
      </c>
      <c r="L10" s="136">
        <v>5</v>
      </c>
      <c r="M10" s="136">
        <v>16</v>
      </c>
    </row>
    <row r="11" spans="1:39" x14ac:dyDescent="0.15">
      <c r="A11" s="202" t="s">
        <v>373</v>
      </c>
      <c r="B11" s="136">
        <v>6175</v>
      </c>
      <c r="C11" s="136">
        <v>5542</v>
      </c>
      <c r="D11" s="136">
        <v>474</v>
      </c>
      <c r="E11" s="136">
        <v>41</v>
      </c>
      <c r="F11" s="136">
        <v>21</v>
      </c>
      <c r="G11" s="136">
        <v>7</v>
      </c>
      <c r="H11" s="136">
        <v>13</v>
      </c>
      <c r="I11" s="136">
        <v>2</v>
      </c>
      <c r="J11" s="136">
        <v>9</v>
      </c>
      <c r="K11" s="136">
        <v>62</v>
      </c>
      <c r="L11" s="136">
        <v>11</v>
      </c>
      <c r="M11" s="136">
        <v>15</v>
      </c>
    </row>
    <row r="12" spans="1:39" x14ac:dyDescent="0.15">
      <c r="A12" s="202" t="s">
        <v>582</v>
      </c>
      <c r="B12" s="136">
        <v>7556</v>
      </c>
      <c r="C12" s="136">
        <v>5978</v>
      </c>
      <c r="D12" s="136">
        <v>1009</v>
      </c>
      <c r="E12" s="136">
        <v>212</v>
      </c>
      <c r="F12" s="136">
        <v>90</v>
      </c>
      <c r="G12" s="136">
        <v>29</v>
      </c>
      <c r="H12" s="136">
        <v>93</v>
      </c>
      <c r="I12" s="136">
        <v>23</v>
      </c>
      <c r="J12" s="136">
        <v>54</v>
      </c>
      <c r="K12" s="136">
        <v>124</v>
      </c>
      <c r="L12" s="136">
        <v>16</v>
      </c>
      <c r="M12" s="136">
        <v>108</v>
      </c>
    </row>
    <row r="13" spans="1:39" x14ac:dyDescent="0.15">
      <c r="A13" s="202" t="s">
        <v>583</v>
      </c>
      <c r="B13" s="136">
        <v>9377</v>
      </c>
      <c r="C13" s="136">
        <v>6960</v>
      </c>
      <c r="D13" s="136">
        <v>1533</v>
      </c>
      <c r="E13" s="136">
        <v>351</v>
      </c>
      <c r="F13" s="136">
        <v>141</v>
      </c>
      <c r="G13" s="136">
        <v>67</v>
      </c>
      <c r="H13" s="136">
        <v>143</v>
      </c>
      <c r="I13" s="136">
        <v>48</v>
      </c>
      <c r="J13" s="136">
        <v>75</v>
      </c>
      <c r="K13" s="136">
        <v>102</v>
      </c>
      <c r="L13" s="136">
        <v>32</v>
      </c>
      <c r="M13" s="136">
        <v>224</v>
      </c>
    </row>
    <row r="14" spans="1:39" x14ac:dyDescent="0.15">
      <c r="A14" s="202" t="s">
        <v>584</v>
      </c>
      <c r="B14" s="136">
        <v>8833</v>
      </c>
      <c r="C14" s="136">
        <v>6456</v>
      </c>
      <c r="D14" s="136">
        <v>1343</v>
      </c>
      <c r="E14" s="136">
        <v>482</v>
      </c>
      <c r="F14" s="136">
        <v>281</v>
      </c>
      <c r="G14" s="136">
        <v>83</v>
      </c>
      <c r="H14" s="136">
        <v>118</v>
      </c>
      <c r="I14" s="136">
        <v>38</v>
      </c>
      <c r="J14" s="136">
        <v>92</v>
      </c>
      <c r="K14" s="136">
        <v>102</v>
      </c>
      <c r="L14" s="136">
        <v>36</v>
      </c>
      <c r="M14" s="136">
        <v>242</v>
      </c>
    </row>
    <row r="15" spans="1:39" x14ac:dyDescent="0.15">
      <c r="A15" s="202" t="s">
        <v>585</v>
      </c>
      <c r="B15" s="136">
        <v>8469</v>
      </c>
      <c r="C15" s="136">
        <v>6436</v>
      </c>
      <c r="D15" s="136">
        <v>1247</v>
      </c>
      <c r="E15" s="136">
        <v>404</v>
      </c>
      <c r="F15" s="136">
        <v>253</v>
      </c>
      <c r="G15" s="136">
        <v>65</v>
      </c>
      <c r="H15" s="136">
        <v>86</v>
      </c>
      <c r="I15" s="136">
        <v>34</v>
      </c>
      <c r="J15" s="136">
        <v>67</v>
      </c>
      <c r="K15" s="136">
        <v>89</v>
      </c>
      <c r="L15" s="136">
        <v>32</v>
      </c>
      <c r="M15" s="136">
        <v>136</v>
      </c>
    </row>
    <row r="16" spans="1:39" x14ac:dyDescent="0.15">
      <c r="A16" s="202" t="s">
        <v>586</v>
      </c>
      <c r="B16" s="136">
        <v>7729</v>
      </c>
      <c r="C16" s="136">
        <v>6345</v>
      </c>
      <c r="D16" s="136">
        <v>879</v>
      </c>
      <c r="E16" s="136">
        <v>227</v>
      </c>
      <c r="F16" s="136">
        <v>138</v>
      </c>
      <c r="G16" s="136">
        <v>33</v>
      </c>
      <c r="H16" s="136">
        <v>56</v>
      </c>
      <c r="I16" s="136">
        <v>16</v>
      </c>
      <c r="J16" s="136">
        <v>54</v>
      </c>
      <c r="K16" s="136">
        <v>83</v>
      </c>
      <c r="L16" s="136">
        <v>14</v>
      </c>
      <c r="M16" s="136">
        <v>78</v>
      </c>
    </row>
    <row r="17" spans="1:13" x14ac:dyDescent="0.15">
      <c r="A17" s="202" t="s">
        <v>587</v>
      </c>
      <c r="B17" s="136">
        <v>7731</v>
      </c>
      <c r="C17" s="136">
        <v>6727</v>
      </c>
      <c r="D17" s="136">
        <v>693</v>
      </c>
      <c r="E17" s="136">
        <v>111</v>
      </c>
      <c r="F17" s="136">
        <v>55</v>
      </c>
      <c r="G17" s="136">
        <v>31</v>
      </c>
      <c r="H17" s="136">
        <v>25</v>
      </c>
      <c r="I17" s="136">
        <v>8</v>
      </c>
      <c r="J17" s="136">
        <v>35</v>
      </c>
      <c r="K17" s="136">
        <v>53</v>
      </c>
      <c r="L17" s="136">
        <v>12</v>
      </c>
      <c r="M17" s="136">
        <v>61</v>
      </c>
    </row>
    <row r="18" spans="1:13" x14ac:dyDescent="0.15">
      <c r="A18" s="202" t="s">
        <v>588</v>
      </c>
      <c r="B18" s="136">
        <v>6930</v>
      </c>
      <c r="C18" s="136">
        <v>6292</v>
      </c>
      <c r="D18" s="136">
        <v>448</v>
      </c>
      <c r="E18" s="136">
        <v>43</v>
      </c>
      <c r="F18" s="136">
        <v>15</v>
      </c>
      <c r="G18" s="136">
        <v>9</v>
      </c>
      <c r="H18" s="136">
        <v>19</v>
      </c>
      <c r="I18" s="136">
        <v>4</v>
      </c>
      <c r="J18" s="136">
        <v>16</v>
      </c>
      <c r="K18" s="136">
        <v>57</v>
      </c>
      <c r="L18" s="136">
        <v>1</v>
      </c>
      <c r="M18" s="136">
        <v>38</v>
      </c>
    </row>
    <row r="19" spans="1:13" x14ac:dyDescent="0.15">
      <c r="A19" s="202" t="s">
        <v>589</v>
      </c>
      <c r="B19" s="136">
        <v>5930</v>
      </c>
      <c r="C19" s="136">
        <v>5568</v>
      </c>
      <c r="D19" s="136">
        <v>229</v>
      </c>
      <c r="E19" s="136">
        <v>21</v>
      </c>
      <c r="F19" s="136">
        <v>13</v>
      </c>
      <c r="G19" s="136">
        <v>3</v>
      </c>
      <c r="H19" s="136">
        <v>5</v>
      </c>
      <c r="I19" s="136">
        <v>4</v>
      </c>
      <c r="J19" s="136">
        <v>16</v>
      </c>
      <c r="K19" s="136">
        <v>35</v>
      </c>
      <c r="L19" s="136">
        <v>7</v>
      </c>
      <c r="M19" s="136">
        <v>22</v>
      </c>
    </row>
    <row r="20" spans="1:13" x14ac:dyDescent="0.15">
      <c r="A20" s="202" t="s">
        <v>523</v>
      </c>
      <c r="B20" s="136">
        <v>4919</v>
      </c>
      <c r="C20" s="136">
        <v>4687</v>
      </c>
      <c r="D20" s="136">
        <v>168</v>
      </c>
      <c r="E20" s="136">
        <v>12</v>
      </c>
      <c r="F20" s="136">
        <v>3</v>
      </c>
      <c r="G20" s="136">
        <v>1</v>
      </c>
      <c r="H20" s="136">
        <v>8</v>
      </c>
      <c r="I20" s="136">
        <v>2</v>
      </c>
      <c r="J20" s="136">
        <v>9</v>
      </c>
      <c r="K20" s="136">
        <v>10</v>
      </c>
      <c r="L20" s="136">
        <v>1</v>
      </c>
      <c r="M20" s="136">
        <v>14</v>
      </c>
    </row>
    <row r="21" spans="1:13" x14ac:dyDescent="0.15">
      <c r="A21" s="202" t="s">
        <v>480</v>
      </c>
      <c r="B21" s="136">
        <v>3589</v>
      </c>
      <c r="C21" s="136">
        <v>3383</v>
      </c>
      <c r="D21" s="136">
        <v>158</v>
      </c>
      <c r="E21" s="136">
        <v>4</v>
      </c>
      <c r="F21" s="136">
        <v>2</v>
      </c>
      <c r="G21" s="310">
        <v>0</v>
      </c>
      <c r="H21" s="136">
        <v>2</v>
      </c>
      <c r="I21" s="136">
        <v>1</v>
      </c>
      <c r="J21" s="136">
        <v>7</v>
      </c>
      <c r="K21" s="136">
        <v>3</v>
      </c>
      <c r="L21" s="136">
        <v>2</v>
      </c>
      <c r="M21" s="136">
        <v>13</v>
      </c>
    </row>
    <row r="22" spans="1:13" x14ac:dyDescent="0.15">
      <c r="A22" s="202" t="s">
        <v>481</v>
      </c>
      <c r="B22" s="136">
        <v>2771</v>
      </c>
      <c r="C22" s="136">
        <v>2606</v>
      </c>
      <c r="D22" s="136">
        <v>139</v>
      </c>
      <c r="E22" s="136">
        <v>2</v>
      </c>
      <c r="F22" s="136">
        <v>1</v>
      </c>
      <c r="G22" s="310">
        <v>0</v>
      </c>
      <c r="H22" s="136">
        <v>1</v>
      </c>
      <c r="I22" s="310">
        <v>0</v>
      </c>
      <c r="J22" s="136">
        <v>4</v>
      </c>
      <c r="K22" s="136">
        <v>2</v>
      </c>
      <c r="L22" s="136">
        <v>1</v>
      </c>
      <c r="M22" s="136">
        <v>5</v>
      </c>
    </row>
    <row r="23" spans="1:13" x14ac:dyDescent="0.15">
      <c r="A23" s="202" t="s">
        <v>590</v>
      </c>
      <c r="B23" s="136">
        <v>2358</v>
      </c>
      <c r="C23" s="136">
        <v>2242</v>
      </c>
      <c r="D23" s="136">
        <v>102</v>
      </c>
      <c r="E23" s="136">
        <v>2</v>
      </c>
      <c r="F23" s="310">
        <v>0</v>
      </c>
      <c r="G23" s="310">
        <v>0</v>
      </c>
      <c r="H23" s="136">
        <v>2</v>
      </c>
      <c r="I23" s="310">
        <v>0</v>
      </c>
      <c r="J23" s="136">
        <v>3</v>
      </c>
      <c r="K23" s="136">
        <v>2</v>
      </c>
      <c r="L23" s="310">
        <v>0</v>
      </c>
      <c r="M23" s="136">
        <v>2</v>
      </c>
    </row>
    <row r="24" spans="1:13" x14ac:dyDescent="0.15">
      <c r="A24" s="202" t="s">
        <v>483</v>
      </c>
      <c r="B24" s="136">
        <v>1292</v>
      </c>
      <c r="C24" s="136">
        <v>1226</v>
      </c>
      <c r="D24" s="136">
        <v>55</v>
      </c>
      <c r="E24" s="136">
        <v>1</v>
      </c>
      <c r="F24" s="136">
        <v>1</v>
      </c>
      <c r="G24" s="310">
        <v>0</v>
      </c>
      <c r="H24" s="310">
        <v>0</v>
      </c>
      <c r="I24" s="310">
        <v>0</v>
      </c>
      <c r="J24" s="136">
        <v>1</v>
      </c>
      <c r="K24" s="310">
        <v>0</v>
      </c>
      <c r="L24" s="310">
        <v>0</v>
      </c>
      <c r="M24" s="136">
        <v>1</v>
      </c>
    </row>
    <row r="25" spans="1:13" x14ac:dyDescent="0.15">
      <c r="A25" s="202" t="s">
        <v>484</v>
      </c>
      <c r="B25" s="136">
        <v>919</v>
      </c>
      <c r="C25" s="136">
        <v>871</v>
      </c>
      <c r="D25" s="136">
        <v>35</v>
      </c>
      <c r="E25" s="136">
        <v>1</v>
      </c>
      <c r="F25" s="310">
        <v>0</v>
      </c>
      <c r="G25" s="310">
        <v>0</v>
      </c>
      <c r="H25" s="136">
        <v>1</v>
      </c>
      <c r="I25" s="136">
        <v>1</v>
      </c>
      <c r="J25" s="310">
        <v>0</v>
      </c>
      <c r="K25" s="310">
        <v>0</v>
      </c>
      <c r="L25" s="136">
        <v>1</v>
      </c>
      <c r="M25" s="136">
        <v>4</v>
      </c>
    </row>
    <row r="26" spans="1:13" x14ac:dyDescent="0.15">
      <c r="A26" s="202" t="s">
        <v>297</v>
      </c>
      <c r="B26" s="136"/>
      <c r="C26" s="136"/>
      <c r="D26" s="136"/>
      <c r="E26" s="136"/>
      <c r="F26" s="136"/>
      <c r="G26" s="136"/>
      <c r="H26" s="136"/>
      <c r="I26" s="136"/>
      <c r="J26" s="136"/>
      <c r="K26" s="136"/>
      <c r="L26" s="136"/>
      <c r="M26" s="136"/>
    </row>
    <row r="27" spans="1:13" x14ac:dyDescent="0.15">
      <c r="A27" s="199" t="s">
        <v>591</v>
      </c>
      <c r="B27" s="223">
        <v>10929</v>
      </c>
      <c r="C27" s="223">
        <v>10328</v>
      </c>
      <c r="D27" s="223">
        <v>489</v>
      </c>
      <c r="E27" s="223">
        <v>10</v>
      </c>
      <c r="F27" s="223">
        <v>4</v>
      </c>
      <c r="G27" s="311">
        <v>0</v>
      </c>
      <c r="H27" s="223">
        <v>6</v>
      </c>
      <c r="I27" s="223">
        <v>2</v>
      </c>
      <c r="J27" s="223">
        <v>15</v>
      </c>
      <c r="K27" s="223">
        <v>7</v>
      </c>
      <c r="L27" s="223">
        <v>4</v>
      </c>
      <c r="M27" s="223">
        <v>25</v>
      </c>
    </row>
    <row r="28" spans="1:13" ht="11.25" customHeight="1" x14ac:dyDescent="0.15">
      <c r="A28" s="253" t="s">
        <v>592</v>
      </c>
      <c r="B28" s="125"/>
      <c r="C28" s="125"/>
      <c r="D28" s="125"/>
      <c r="E28" s="125"/>
      <c r="F28" s="125"/>
      <c r="G28" s="125"/>
      <c r="H28" s="125"/>
      <c r="I28" s="125"/>
      <c r="J28" s="125"/>
      <c r="K28" s="125"/>
      <c r="L28" s="125"/>
      <c r="M28" s="125"/>
    </row>
    <row r="29" spans="1:13" ht="11.25" customHeight="1" x14ac:dyDescent="0.15">
      <c r="A29" s="130" t="s">
        <v>358</v>
      </c>
      <c r="B29" s="180"/>
      <c r="C29" s="180"/>
      <c r="D29" s="180"/>
      <c r="E29" s="180"/>
      <c r="F29" s="180"/>
      <c r="G29" s="180"/>
      <c r="H29" s="180"/>
      <c r="I29" s="180"/>
      <c r="J29" s="180"/>
      <c r="K29" s="180"/>
      <c r="L29" s="180"/>
      <c r="M29" s="180"/>
    </row>
  </sheetData>
  <mergeCells count="13">
    <mergeCell ref="L5:L6"/>
    <mergeCell ref="M5:M6"/>
    <mergeCell ref="A1:D1"/>
    <mergeCell ref="A2:M2"/>
    <mergeCell ref="A3:M3"/>
    <mergeCell ref="A4:A6"/>
    <mergeCell ref="B4:M4"/>
    <mergeCell ref="C5:C6"/>
    <mergeCell ref="D5:D6"/>
    <mergeCell ref="E5:H5"/>
    <mergeCell ref="I5:I6"/>
    <mergeCell ref="J5:J6"/>
    <mergeCell ref="K5:K6"/>
  </mergeCells>
  <phoneticPr fontId="2"/>
  <hyperlinks>
    <hyperlink ref="A1:B1" location="目次!A1" display="＜＜目次"/>
  </hyperlinks>
  <printOptions horizontalCentered="1"/>
  <pageMargins left="3.937007874015748E-2" right="3.937007874015748E-2" top="0.55118110236220474" bottom="0.55118110236220474" header="0.31496062992125984" footer="0.31496062992125984"/>
  <pageSetup paperSize="9" scale="9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zoomScaleNormal="100" workbookViewId="0">
      <selection sqref="A1:XFD1"/>
    </sheetView>
  </sheetViews>
  <sheetFormatPr defaultColWidth="8.625" defaultRowHeight="13.5" x14ac:dyDescent="0.15"/>
  <cols>
    <col min="1" max="13" width="10.625" style="118" customWidth="1"/>
    <col min="14" max="16384" width="8.625" style="118"/>
  </cols>
  <sheetData>
    <row r="1" spans="1:13" s="4" customFormat="1" ht="21" customHeight="1" x14ac:dyDescent="0.15">
      <c r="A1" s="441" t="s">
        <v>0</v>
      </c>
      <c r="B1" s="441"/>
      <c r="C1" s="441"/>
      <c r="D1" s="441"/>
    </row>
    <row r="2" spans="1:13" ht="20.25" customHeight="1" x14ac:dyDescent="0.15">
      <c r="A2" s="450" t="s">
        <v>594</v>
      </c>
      <c r="B2" s="450"/>
      <c r="C2" s="450"/>
      <c r="D2" s="450"/>
      <c r="E2" s="450"/>
      <c r="F2" s="450"/>
      <c r="G2" s="450"/>
      <c r="H2" s="450"/>
      <c r="I2" s="450"/>
      <c r="J2" s="450"/>
      <c r="K2" s="450"/>
      <c r="L2" s="450"/>
      <c r="M2" s="450"/>
    </row>
    <row r="3" spans="1:13" ht="11.25" customHeight="1" thickBot="1" x14ac:dyDescent="0.2">
      <c r="A3" s="466" t="s">
        <v>540</v>
      </c>
      <c r="B3" s="466"/>
      <c r="C3" s="466"/>
      <c r="D3" s="466"/>
      <c r="E3" s="466"/>
      <c r="F3" s="466"/>
      <c r="G3" s="466"/>
      <c r="H3" s="466"/>
      <c r="I3" s="466"/>
      <c r="J3" s="466"/>
      <c r="K3" s="466"/>
      <c r="L3" s="466"/>
      <c r="M3" s="466"/>
    </row>
    <row r="4" spans="1:13" ht="14.25" thickTop="1" x14ac:dyDescent="0.15">
      <c r="A4" s="467" t="s">
        <v>298</v>
      </c>
      <c r="B4" s="477" t="s">
        <v>567</v>
      </c>
      <c r="C4" s="477"/>
      <c r="D4" s="477"/>
      <c r="E4" s="477"/>
      <c r="F4" s="477"/>
      <c r="G4" s="477"/>
      <c r="H4" s="477"/>
      <c r="I4" s="477"/>
      <c r="J4" s="477"/>
      <c r="K4" s="477"/>
      <c r="L4" s="477"/>
      <c r="M4" s="477"/>
    </row>
    <row r="5" spans="1:13" x14ac:dyDescent="0.15">
      <c r="A5" s="468"/>
      <c r="B5" s="307" t="s">
        <v>121</v>
      </c>
      <c r="C5" s="468" t="s">
        <v>568</v>
      </c>
      <c r="D5" s="468" t="s">
        <v>569</v>
      </c>
      <c r="E5" s="468" t="s">
        <v>570</v>
      </c>
      <c r="F5" s="468"/>
      <c r="G5" s="468"/>
      <c r="H5" s="468"/>
      <c r="I5" s="474" t="s">
        <v>571</v>
      </c>
      <c r="J5" s="474" t="s">
        <v>572</v>
      </c>
      <c r="K5" s="474" t="s">
        <v>573</v>
      </c>
      <c r="L5" s="474" t="s">
        <v>574</v>
      </c>
      <c r="M5" s="468" t="s">
        <v>575</v>
      </c>
    </row>
    <row r="6" spans="1:13" x14ac:dyDescent="0.15">
      <c r="A6" s="468"/>
      <c r="B6" s="199" t="s">
        <v>576</v>
      </c>
      <c r="C6" s="468"/>
      <c r="D6" s="468"/>
      <c r="E6" s="121" t="s">
        <v>121</v>
      </c>
      <c r="F6" s="121" t="s">
        <v>577</v>
      </c>
      <c r="G6" s="121" t="s">
        <v>578</v>
      </c>
      <c r="H6" s="121" t="s">
        <v>575</v>
      </c>
      <c r="I6" s="465"/>
      <c r="J6" s="465"/>
      <c r="K6" s="465"/>
      <c r="L6" s="465"/>
      <c r="M6" s="468"/>
    </row>
    <row r="7" spans="1:13" ht="15" customHeight="1" x14ac:dyDescent="0.15">
      <c r="A7" s="201" t="s">
        <v>118</v>
      </c>
      <c r="B7" s="133">
        <v>96691</v>
      </c>
      <c r="C7" s="133">
        <v>82032</v>
      </c>
      <c r="D7" s="133">
        <v>9464</v>
      </c>
      <c r="E7" s="133">
        <v>2055</v>
      </c>
      <c r="F7" s="133">
        <v>1093</v>
      </c>
      <c r="G7" s="133">
        <v>346</v>
      </c>
      <c r="H7" s="133">
        <v>616</v>
      </c>
      <c r="I7" s="133">
        <v>198</v>
      </c>
      <c r="J7" s="133">
        <v>521</v>
      </c>
      <c r="K7" s="133">
        <v>800</v>
      </c>
      <c r="L7" s="133">
        <v>192</v>
      </c>
      <c r="M7" s="133">
        <v>1045</v>
      </c>
    </row>
    <row r="8" spans="1:13" ht="15" customHeight="1" x14ac:dyDescent="0.15">
      <c r="A8" s="202" t="s">
        <v>2</v>
      </c>
      <c r="B8" s="136">
        <v>2505</v>
      </c>
      <c r="C8" s="136">
        <v>1565</v>
      </c>
      <c r="D8" s="136">
        <v>654</v>
      </c>
      <c r="E8" s="136">
        <v>118</v>
      </c>
      <c r="F8" s="136">
        <v>61</v>
      </c>
      <c r="G8" s="136">
        <v>26</v>
      </c>
      <c r="H8" s="136">
        <v>31</v>
      </c>
      <c r="I8" s="136">
        <v>15</v>
      </c>
      <c r="J8" s="136">
        <v>52</v>
      </c>
      <c r="K8" s="136">
        <v>10</v>
      </c>
      <c r="L8" s="136">
        <v>6</v>
      </c>
      <c r="M8" s="136">
        <v>71</v>
      </c>
    </row>
    <row r="9" spans="1:13" ht="15" customHeight="1" x14ac:dyDescent="0.15">
      <c r="A9" s="202" t="s">
        <v>595</v>
      </c>
      <c r="B9" s="136">
        <v>1929</v>
      </c>
      <c r="C9" s="136">
        <v>1417</v>
      </c>
      <c r="D9" s="136">
        <v>303</v>
      </c>
      <c r="E9" s="136">
        <v>80</v>
      </c>
      <c r="F9" s="136">
        <v>42</v>
      </c>
      <c r="G9" s="136">
        <v>14</v>
      </c>
      <c r="H9" s="136">
        <v>24</v>
      </c>
      <c r="I9" s="136">
        <v>6</v>
      </c>
      <c r="J9" s="136">
        <v>32</v>
      </c>
      <c r="K9" s="136">
        <v>18</v>
      </c>
      <c r="L9" s="136">
        <v>1</v>
      </c>
      <c r="M9" s="136">
        <v>54</v>
      </c>
    </row>
    <row r="10" spans="1:13" ht="15" customHeight="1" x14ac:dyDescent="0.15">
      <c r="A10" s="202" t="s">
        <v>596</v>
      </c>
      <c r="B10" s="136">
        <v>841</v>
      </c>
      <c r="C10" s="136">
        <v>553</v>
      </c>
      <c r="D10" s="136">
        <v>153</v>
      </c>
      <c r="E10" s="136">
        <v>50</v>
      </c>
      <c r="F10" s="136">
        <v>25</v>
      </c>
      <c r="G10" s="136">
        <v>6</v>
      </c>
      <c r="H10" s="136">
        <v>19</v>
      </c>
      <c r="I10" s="136">
        <v>6</v>
      </c>
      <c r="J10" s="136">
        <v>8</v>
      </c>
      <c r="K10" s="136">
        <v>20</v>
      </c>
      <c r="L10" s="136">
        <v>17</v>
      </c>
      <c r="M10" s="136">
        <v>33</v>
      </c>
    </row>
    <row r="11" spans="1:13" ht="15" customHeight="1" x14ac:dyDescent="0.15">
      <c r="A11" s="202" t="s">
        <v>597</v>
      </c>
      <c r="B11" s="136">
        <v>1022</v>
      </c>
      <c r="C11" s="136">
        <v>868</v>
      </c>
      <c r="D11" s="136">
        <v>92</v>
      </c>
      <c r="E11" s="136">
        <v>35</v>
      </c>
      <c r="F11" s="136">
        <v>22</v>
      </c>
      <c r="G11" s="136">
        <v>5</v>
      </c>
      <c r="H11" s="136">
        <v>8</v>
      </c>
      <c r="I11" s="310">
        <v>0</v>
      </c>
      <c r="J11" s="136">
        <v>3</v>
      </c>
      <c r="K11" s="136">
        <v>6</v>
      </c>
      <c r="L11" s="136">
        <v>5</v>
      </c>
      <c r="M11" s="136">
        <v>6</v>
      </c>
    </row>
    <row r="12" spans="1:13" ht="15" customHeight="1" x14ac:dyDescent="0.15">
      <c r="A12" s="202" t="s">
        <v>598</v>
      </c>
      <c r="B12" s="136">
        <v>2645</v>
      </c>
      <c r="C12" s="136">
        <v>1597</v>
      </c>
      <c r="D12" s="136">
        <v>787</v>
      </c>
      <c r="E12" s="136">
        <v>146</v>
      </c>
      <c r="F12" s="136">
        <v>63</v>
      </c>
      <c r="G12" s="136">
        <v>25</v>
      </c>
      <c r="H12" s="136">
        <v>58</v>
      </c>
      <c r="I12" s="136">
        <v>6</v>
      </c>
      <c r="J12" s="136">
        <v>29</v>
      </c>
      <c r="K12" s="136">
        <v>16</v>
      </c>
      <c r="L12" s="136">
        <v>1</v>
      </c>
      <c r="M12" s="136">
        <v>47</v>
      </c>
    </row>
    <row r="13" spans="1:13" ht="15" customHeight="1" x14ac:dyDescent="0.15">
      <c r="A13" s="202" t="s">
        <v>3</v>
      </c>
      <c r="B13" s="136">
        <v>1508</v>
      </c>
      <c r="C13" s="136">
        <v>725</v>
      </c>
      <c r="D13" s="136">
        <v>548</v>
      </c>
      <c r="E13" s="136">
        <v>107</v>
      </c>
      <c r="F13" s="136">
        <v>50</v>
      </c>
      <c r="G13" s="136">
        <v>30</v>
      </c>
      <c r="H13" s="136">
        <v>27</v>
      </c>
      <c r="I13" s="136">
        <v>9</v>
      </c>
      <c r="J13" s="136">
        <v>21</v>
      </c>
      <c r="K13" s="136">
        <v>11</v>
      </c>
      <c r="L13" s="136">
        <v>2</v>
      </c>
      <c r="M13" s="136">
        <v>63</v>
      </c>
    </row>
    <row r="14" spans="1:13" ht="15" customHeight="1" x14ac:dyDescent="0.15">
      <c r="A14" s="202" t="s">
        <v>4</v>
      </c>
      <c r="B14" s="136">
        <v>1614</v>
      </c>
      <c r="C14" s="136">
        <v>965</v>
      </c>
      <c r="D14" s="136">
        <v>424</v>
      </c>
      <c r="E14" s="136">
        <v>79</v>
      </c>
      <c r="F14" s="136">
        <v>43</v>
      </c>
      <c r="G14" s="136">
        <v>8</v>
      </c>
      <c r="H14" s="136">
        <v>28</v>
      </c>
      <c r="I14" s="136">
        <v>2</v>
      </c>
      <c r="J14" s="136">
        <v>14</v>
      </c>
      <c r="K14" s="136">
        <v>96</v>
      </c>
      <c r="L14" s="136">
        <v>2</v>
      </c>
      <c r="M14" s="136">
        <v>27</v>
      </c>
    </row>
    <row r="15" spans="1:13" ht="15" customHeight="1" x14ac:dyDescent="0.15">
      <c r="A15" s="202" t="s">
        <v>397</v>
      </c>
      <c r="B15" s="136">
        <v>1149</v>
      </c>
      <c r="C15" s="136">
        <v>798</v>
      </c>
      <c r="D15" s="136">
        <v>155</v>
      </c>
      <c r="E15" s="136">
        <v>69</v>
      </c>
      <c r="F15" s="136">
        <v>41</v>
      </c>
      <c r="G15" s="136">
        <v>12</v>
      </c>
      <c r="H15" s="136">
        <v>16</v>
      </c>
      <c r="I15" s="136">
        <v>13</v>
      </c>
      <c r="J15" s="136">
        <v>16</v>
      </c>
      <c r="K15" s="136">
        <v>74</v>
      </c>
      <c r="L15" s="136">
        <v>9</v>
      </c>
      <c r="M15" s="136">
        <v>13</v>
      </c>
    </row>
    <row r="16" spans="1:13" ht="15" customHeight="1" x14ac:dyDescent="0.15">
      <c r="A16" s="202" t="s">
        <v>599</v>
      </c>
      <c r="B16" s="136">
        <v>2654</v>
      </c>
      <c r="C16" s="136">
        <v>2161</v>
      </c>
      <c r="D16" s="136">
        <v>339</v>
      </c>
      <c r="E16" s="136">
        <v>42</v>
      </c>
      <c r="F16" s="136">
        <v>20</v>
      </c>
      <c r="G16" s="136">
        <v>10</v>
      </c>
      <c r="H16" s="136">
        <v>12</v>
      </c>
      <c r="I16" s="136">
        <v>2</v>
      </c>
      <c r="J16" s="136">
        <v>18</v>
      </c>
      <c r="K16" s="136">
        <v>49</v>
      </c>
      <c r="L16" s="136">
        <v>5</v>
      </c>
      <c r="M16" s="136">
        <v>26</v>
      </c>
    </row>
    <row r="17" spans="1:13" ht="15" customHeight="1" x14ac:dyDescent="0.15">
      <c r="A17" s="202" t="s">
        <v>600</v>
      </c>
      <c r="B17" s="136">
        <v>1899</v>
      </c>
      <c r="C17" s="136">
        <v>1176</v>
      </c>
      <c r="D17" s="136">
        <v>442</v>
      </c>
      <c r="E17" s="136">
        <v>117</v>
      </c>
      <c r="F17" s="136">
        <v>64</v>
      </c>
      <c r="G17" s="136">
        <v>43</v>
      </c>
      <c r="H17" s="136">
        <v>10</v>
      </c>
      <c r="I17" s="136">
        <v>9</v>
      </c>
      <c r="J17" s="136">
        <v>17</v>
      </c>
      <c r="K17" s="136">
        <v>24</v>
      </c>
      <c r="L17" s="136">
        <v>2</v>
      </c>
      <c r="M17" s="136">
        <v>76</v>
      </c>
    </row>
    <row r="18" spans="1:13" ht="15" customHeight="1" x14ac:dyDescent="0.15">
      <c r="A18" s="202" t="s">
        <v>601</v>
      </c>
      <c r="B18" s="136">
        <v>2524</v>
      </c>
      <c r="C18" s="136">
        <v>2252</v>
      </c>
      <c r="D18" s="136">
        <v>118</v>
      </c>
      <c r="E18" s="136">
        <v>71</v>
      </c>
      <c r="F18" s="136">
        <v>24</v>
      </c>
      <c r="G18" s="136">
        <v>7</v>
      </c>
      <c r="H18" s="136">
        <v>40</v>
      </c>
      <c r="I18" s="136">
        <v>6</v>
      </c>
      <c r="J18" s="136">
        <v>9</v>
      </c>
      <c r="K18" s="136">
        <v>21</v>
      </c>
      <c r="L18" s="136">
        <v>27</v>
      </c>
      <c r="M18" s="136">
        <v>15</v>
      </c>
    </row>
    <row r="19" spans="1:13" ht="15" customHeight="1" x14ac:dyDescent="0.15">
      <c r="A19" s="202" t="s">
        <v>602</v>
      </c>
      <c r="B19" s="136">
        <v>3642</v>
      </c>
      <c r="C19" s="136">
        <v>2675</v>
      </c>
      <c r="D19" s="136">
        <v>625</v>
      </c>
      <c r="E19" s="136">
        <v>159</v>
      </c>
      <c r="F19" s="136">
        <v>83</v>
      </c>
      <c r="G19" s="136">
        <v>28</v>
      </c>
      <c r="H19" s="136">
        <v>48</v>
      </c>
      <c r="I19" s="136">
        <v>18</v>
      </c>
      <c r="J19" s="136">
        <v>42</v>
      </c>
      <c r="K19" s="136">
        <v>25</v>
      </c>
      <c r="L19" s="136">
        <v>16</v>
      </c>
      <c r="M19" s="136">
        <v>59</v>
      </c>
    </row>
    <row r="20" spans="1:13" ht="15" customHeight="1" x14ac:dyDescent="0.15">
      <c r="A20" s="202" t="s">
        <v>603</v>
      </c>
      <c r="B20" s="136">
        <v>4144</v>
      </c>
      <c r="C20" s="136">
        <v>3250</v>
      </c>
      <c r="D20" s="136">
        <v>642</v>
      </c>
      <c r="E20" s="136">
        <v>105</v>
      </c>
      <c r="F20" s="136">
        <v>58</v>
      </c>
      <c r="G20" s="136">
        <v>15</v>
      </c>
      <c r="H20" s="136">
        <v>32</v>
      </c>
      <c r="I20" s="136">
        <v>11</v>
      </c>
      <c r="J20" s="136">
        <v>21</v>
      </c>
      <c r="K20" s="136">
        <v>36</v>
      </c>
      <c r="L20" s="136">
        <v>3</v>
      </c>
      <c r="M20" s="136">
        <v>55</v>
      </c>
    </row>
    <row r="21" spans="1:13" ht="15" customHeight="1" x14ac:dyDescent="0.15">
      <c r="A21" s="202" t="s">
        <v>604</v>
      </c>
      <c r="B21" s="136">
        <v>7178</v>
      </c>
      <c r="C21" s="136">
        <v>6821</v>
      </c>
      <c r="D21" s="136">
        <v>242</v>
      </c>
      <c r="E21" s="136">
        <v>33</v>
      </c>
      <c r="F21" s="136">
        <v>22</v>
      </c>
      <c r="G21" s="136">
        <v>7</v>
      </c>
      <c r="H21" s="136">
        <v>4</v>
      </c>
      <c r="I21" s="136">
        <v>5</v>
      </c>
      <c r="J21" s="136">
        <v>14</v>
      </c>
      <c r="K21" s="136">
        <v>8</v>
      </c>
      <c r="L21" s="136">
        <v>15</v>
      </c>
      <c r="M21" s="136">
        <v>25</v>
      </c>
    </row>
    <row r="22" spans="1:13" ht="15" customHeight="1" x14ac:dyDescent="0.15">
      <c r="A22" s="202" t="s">
        <v>605</v>
      </c>
      <c r="B22" s="136">
        <v>32568</v>
      </c>
      <c r="C22" s="136">
        <v>31840</v>
      </c>
      <c r="D22" s="136">
        <v>456</v>
      </c>
      <c r="E22" s="136">
        <v>82</v>
      </c>
      <c r="F22" s="136">
        <v>45</v>
      </c>
      <c r="G22" s="136">
        <v>9</v>
      </c>
      <c r="H22" s="136">
        <v>28</v>
      </c>
      <c r="I22" s="136">
        <v>6</v>
      </c>
      <c r="J22" s="136">
        <v>17</v>
      </c>
      <c r="K22" s="136">
        <v>83</v>
      </c>
      <c r="L22" s="136">
        <v>8</v>
      </c>
      <c r="M22" s="136">
        <v>48</v>
      </c>
    </row>
    <row r="23" spans="1:13" ht="15" customHeight="1" x14ac:dyDescent="0.15">
      <c r="A23" s="202" t="s">
        <v>8</v>
      </c>
      <c r="B23" s="136">
        <v>1619</v>
      </c>
      <c r="C23" s="136">
        <v>1307</v>
      </c>
      <c r="D23" s="136">
        <v>204</v>
      </c>
      <c r="E23" s="136">
        <v>33</v>
      </c>
      <c r="F23" s="136">
        <v>16</v>
      </c>
      <c r="G23" s="136">
        <v>5</v>
      </c>
      <c r="H23" s="136">
        <v>12</v>
      </c>
      <c r="I23" s="136">
        <v>3</v>
      </c>
      <c r="J23" s="136">
        <v>15</v>
      </c>
      <c r="K23" s="136">
        <v>20</v>
      </c>
      <c r="L23" s="136">
        <v>3</v>
      </c>
      <c r="M23" s="136">
        <v>28</v>
      </c>
    </row>
    <row r="24" spans="1:13" ht="15" customHeight="1" x14ac:dyDescent="0.15">
      <c r="A24" s="202" t="s">
        <v>606</v>
      </c>
      <c r="B24" s="136">
        <v>3988</v>
      </c>
      <c r="C24" s="136">
        <v>3358</v>
      </c>
      <c r="D24" s="136">
        <v>386</v>
      </c>
      <c r="E24" s="136">
        <v>89</v>
      </c>
      <c r="F24" s="136">
        <v>43</v>
      </c>
      <c r="G24" s="136">
        <v>8</v>
      </c>
      <c r="H24" s="136">
        <v>38</v>
      </c>
      <c r="I24" s="136">
        <v>10</v>
      </c>
      <c r="J24" s="136">
        <v>38</v>
      </c>
      <c r="K24" s="136">
        <v>20</v>
      </c>
      <c r="L24" s="136">
        <v>1</v>
      </c>
      <c r="M24" s="136">
        <v>68</v>
      </c>
    </row>
    <row r="25" spans="1:13" ht="15" customHeight="1" x14ac:dyDescent="0.15">
      <c r="A25" s="202" t="s">
        <v>607</v>
      </c>
      <c r="B25" s="136">
        <v>1695</v>
      </c>
      <c r="C25" s="136">
        <v>1460</v>
      </c>
      <c r="D25" s="136">
        <v>150</v>
      </c>
      <c r="E25" s="136">
        <v>40</v>
      </c>
      <c r="F25" s="136">
        <v>26</v>
      </c>
      <c r="G25" s="136">
        <v>3</v>
      </c>
      <c r="H25" s="136">
        <v>11</v>
      </c>
      <c r="I25" s="136">
        <v>7</v>
      </c>
      <c r="J25" s="136">
        <v>9</v>
      </c>
      <c r="K25" s="136">
        <v>8</v>
      </c>
      <c r="L25" s="310">
        <v>0</v>
      </c>
      <c r="M25" s="136">
        <v>13</v>
      </c>
    </row>
    <row r="26" spans="1:13" ht="15" customHeight="1" x14ac:dyDescent="0.15">
      <c r="A26" s="202" t="s">
        <v>608</v>
      </c>
      <c r="B26" s="136">
        <v>1335</v>
      </c>
      <c r="C26" s="136">
        <v>944</v>
      </c>
      <c r="D26" s="136">
        <v>207</v>
      </c>
      <c r="E26" s="136">
        <v>39</v>
      </c>
      <c r="F26" s="136">
        <v>20</v>
      </c>
      <c r="G26" s="136">
        <v>11</v>
      </c>
      <c r="H26" s="136">
        <v>8</v>
      </c>
      <c r="I26" s="136">
        <v>15</v>
      </c>
      <c r="J26" s="136">
        <v>38</v>
      </c>
      <c r="K26" s="136">
        <v>10</v>
      </c>
      <c r="L26" s="136">
        <v>3</v>
      </c>
      <c r="M26" s="136">
        <v>66</v>
      </c>
    </row>
    <row r="27" spans="1:13" ht="15" customHeight="1" x14ac:dyDescent="0.15">
      <c r="A27" s="202" t="s">
        <v>609</v>
      </c>
      <c r="B27" s="136">
        <v>2251</v>
      </c>
      <c r="C27" s="136">
        <v>1553</v>
      </c>
      <c r="D27" s="136">
        <v>404</v>
      </c>
      <c r="E27" s="136">
        <v>93</v>
      </c>
      <c r="F27" s="136">
        <v>59</v>
      </c>
      <c r="G27" s="136">
        <v>10</v>
      </c>
      <c r="H27" s="136">
        <v>24</v>
      </c>
      <c r="I27" s="136">
        <v>14</v>
      </c>
      <c r="J27" s="136">
        <v>12</v>
      </c>
      <c r="K27" s="136">
        <v>93</v>
      </c>
      <c r="L27" s="136">
        <v>25</v>
      </c>
      <c r="M27" s="136">
        <v>45</v>
      </c>
    </row>
    <row r="28" spans="1:13" ht="15" customHeight="1" x14ac:dyDescent="0.15">
      <c r="A28" s="202" t="s">
        <v>610</v>
      </c>
      <c r="B28" s="136">
        <v>2813</v>
      </c>
      <c r="C28" s="136">
        <v>2023</v>
      </c>
      <c r="D28" s="136">
        <v>444</v>
      </c>
      <c r="E28" s="136">
        <v>121</v>
      </c>
      <c r="F28" s="136">
        <v>54</v>
      </c>
      <c r="G28" s="136">
        <v>26</v>
      </c>
      <c r="H28" s="136">
        <v>41</v>
      </c>
      <c r="I28" s="136">
        <v>10</v>
      </c>
      <c r="J28" s="136">
        <v>33</v>
      </c>
      <c r="K28" s="136">
        <v>44</v>
      </c>
      <c r="L28" s="136">
        <v>16</v>
      </c>
      <c r="M28" s="136">
        <v>97</v>
      </c>
    </row>
    <row r="29" spans="1:13" ht="15" customHeight="1" x14ac:dyDescent="0.15">
      <c r="A29" s="202" t="s">
        <v>611</v>
      </c>
      <c r="B29" s="136">
        <v>2343</v>
      </c>
      <c r="C29" s="136">
        <v>1829</v>
      </c>
      <c r="D29" s="136">
        <v>335</v>
      </c>
      <c r="E29" s="136">
        <v>89</v>
      </c>
      <c r="F29" s="136">
        <v>52</v>
      </c>
      <c r="G29" s="136">
        <v>10</v>
      </c>
      <c r="H29" s="136">
        <v>27</v>
      </c>
      <c r="I29" s="136">
        <v>6</v>
      </c>
      <c r="J29" s="136">
        <v>19</v>
      </c>
      <c r="K29" s="136">
        <v>11</v>
      </c>
      <c r="L29" s="136">
        <v>6</v>
      </c>
      <c r="M29" s="136">
        <v>36</v>
      </c>
    </row>
    <row r="30" spans="1:13" ht="15" customHeight="1" x14ac:dyDescent="0.15">
      <c r="A30" s="202" t="s">
        <v>612</v>
      </c>
      <c r="B30" s="136">
        <v>6553</v>
      </c>
      <c r="C30" s="136">
        <v>5347</v>
      </c>
      <c r="D30" s="136">
        <v>949</v>
      </c>
      <c r="E30" s="136">
        <v>128</v>
      </c>
      <c r="F30" s="136">
        <v>66</v>
      </c>
      <c r="G30" s="136">
        <v>14</v>
      </c>
      <c r="H30" s="136">
        <v>48</v>
      </c>
      <c r="I30" s="136">
        <v>4</v>
      </c>
      <c r="J30" s="136">
        <v>17</v>
      </c>
      <c r="K30" s="136">
        <v>25</v>
      </c>
      <c r="L30" s="136">
        <v>10</v>
      </c>
      <c r="M30" s="136">
        <v>40</v>
      </c>
    </row>
    <row r="31" spans="1:13" ht="15" customHeight="1" x14ac:dyDescent="0.15">
      <c r="A31" s="199" t="s">
        <v>613</v>
      </c>
      <c r="B31" s="223">
        <v>6272</v>
      </c>
      <c r="C31" s="223">
        <v>5548</v>
      </c>
      <c r="D31" s="223">
        <v>405</v>
      </c>
      <c r="E31" s="223">
        <v>130</v>
      </c>
      <c r="F31" s="223">
        <v>94</v>
      </c>
      <c r="G31" s="223">
        <v>14</v>
      </c>
      <c r="H31" s="223">
        <v>22</v>
      </c>
      <c r="I31" s="223">
        <v>15</v>
      </c>
      <c r="J31" s="223">
        <v>27</v>
      </c>
      <c r="K31" s="223">
        <v>72</v>
      </c>
      <c r="L31" s="223">
        <v>9</v>
      </c>
      <c r="M31" s="223">
        <v>34</v>
      </c>
    </row>
    <row r="32" spans="1:13" ht="11.25" customHeight="1" x14ac:dyDescent="0.15">
      <c r="A32" s="253" t="s">
        <v>592</v>
      </c>
      <c r="B32" s="125"/>
      <c r="C32" s="125"/>
      <c r="D32" s="125"/>
      <c r="E32" s="125"/>
      <c r="F32" s="125"/>
      <c r="G32" s="125"/>
      <c r="H32" s="125"/>
      <c r="I32" s="125"/>
      <c r="J32" s="125"/>
      <c r="K32" s="125"/>
      <c r="L32" s="125"/>
      <c r="M32" s="125"/>
    </row>
    <row r="33" spans="1:13" ht="11.25" customHeight="1" x14ac:dyDescent="0.15">
      <c r="A33" s="130" t="s">
        <v>358</v>
      </c>
    </row>
    <row r="34" spans="1:13" ht="20.25" customHeight="1" x14ac:dyDescent="0.15">
      <c r="A34" s="147"/>
      <c r="B34" s="450" t="s">
        <v>594</v>
      </c>
      <c r="C34" s="450"/>
      <c r="D34" s="450"/>
      <c r="E34" s="450"/>
      <c r="F34" s="450"/>
      <c r="G34" s="450"/>
      <c r="H34" s="450"/>
      <c r="I34" s="450"/>
      <c r="J34" s="450"/>
      <c r="K34" s="450"/>
      <c r="L34" s="450"/>
      <c r="M34" s="450"/>
    </row>
    <row r="35" spans="1:13" ht="11.25" customHeight="1" thickBot="1" x14ac:dyDescent="0.2">
      <c r="A35" s="130"/>
      <c r="B35" s="451" t="s">
        <v>540</v>
      </c>
      <c r="C35" s="451"/>
      <c r="D35" s="451"/>
      <c r="E35" s="451"/>
      <c r="F35" s="451"/>
      <c r="G35" s="451"/>
      <c r="H35" s="451"/>
      <c r="I35" s="451"/>
      <c r="J35" s="451"/>
      <c r="K35" s="451"/>
      <c r="L35" s="451"/>
      <c r="M35" s="451"/>
    </row>
    <row r="36" spans="1:13" ht="14.25" thickTop="1" x14ac:dyDescent="0.15">
      <c r="A36" s="467" t="s">
        <v>298</v>
      </c>
      <c r="B36" s="477" t="s">
        <v>119</v>
      </c>
      <c r="C36" s="477"/>
      <c r="D36" s="477"/>
      <c r="E36" s="477"/>
      <c r="F36" s="477"/>
      <c r="G36" s="477"/>
      <c r="H36" s="477"/>
      <c r="I36" s="477"/>
      <c r="J36" s="477"/>
      <c r="K36" s="477"/>
      <c r="L36" s="477"/>
      <c r="M36" s="477"/>
    </row>
    <row r="37" spans="1:13" x14ac:dyDescent="0.15">
      <c r="A37" s="468"/>
      <c r="B37" s="307" t="s">
        <v>121</v>
      </c>
      <c r="C37" s="468" t="s">
        <v>568</v>
      </c>
      <c r="D37" s="468" t="s">
        <v>569</v>
      </c>
      <c r="E37" s="468" t="s">
        <v>570</v>
      </c>
      <c r="F37" s="468"/>
      <c r="G37" s="468"/>
      <c r="H37" s="468"/>
      <c r="I37" s="474" t="s">
        <v>571</v>
      </c>
      <c r="J37" s="474" t="s">
        <v>572</v>
      </c>
      <c r="K37" s="474" t="s">
        <v>573</v>
      </c>
      <c r="L37" s="474" t="s">
        <v>574</v>
      </c>
      <c r="M37" s="468" t="s">
        <v>575</v>
      </c>
    </row>
    <row r="38" spans="1:13" x14ac:dyDescent="0.15">
      <c r="A38" s="468"/>
      <c r="B38" s="199" t="s">
        <v>576</v>
      </c>
      <c r="C38" s="468"/>
      <c r="D38" s="468"/>
      <c r="E38" s="121" t="s">
        <v>121</v>
      </c>
      <c r="F38" s="121" t="s">
        <v>577</v>
      </c>
      <c r="G38" s="121" t="s">
        <v>578</v>
      </c>
      <c r="H38" s="121" t="s">
        <v>575</v>
      </c>
      <c r="I38" s="465"/>
      <c r="J38" s="465"/>
      <c r="K38" s="465"/>
      <c r="L38" s="465"/>
      <c r="M38" s="468"/>
    </row>
    <row r="39" spans="1:13" ht="15" customHeight="1" x14ac:dyDescent="0.15">
      <c r="A39" s="201" t="s">
        <v>118</v>
      </c>
      <c r="B39" s="133">
        <v>44895</v>
      </c>
      <c r="C39" s="133">
        <v>38146</v>
      </c>
      <c r="D39" s="133">
        <v>4208</v>
      </c>
      <c r="E39" s="133">
        <v>648</v>
      </c>
      <c r="F39" s="133">
        <v>161</v>
      </c>
      <c r="G39" s="133">
        <v>65</v>
      </c>
      <c r="H39" s="133">
        <v>422</v>
      </c>
      <c r="I39" s="133">
        <v>122</v>
      </c>
      <c r="J39" s="133">
        <v>339</v>
      </c>
      <c r="K39" s="133">
        <v>450</v>
      </c>
      <c r="L39" s="133">
        <v>127</v>
      </c>
      <c r="M39" s="133">
        <v>675</v>
      </c>
    </row>
    <row r="40" spans="1:13" ht="15" customHeight="1" x14ac:dyDescent="0.15">
      <c r="A40" s="202" t="s">
        <v>2</v>
      </c>
      <c r="B40" s="136">
        <v>1094</v>
      </c>
      <c r="C40" s="136">
        <v>663</v>
      </c>
      <c r="D40" s="136">
        <v>297</v>
      </c>
      <c r="E40" s="136">
        <v>39</v>
      </c>
      <c r="F40" s="136">
        <v>11</v>
      </c>
      <c r="G40" s="136">
        <v>2</v>
      </c>
      <c r="H40" s="136">
        <v>26</v>
      </c>
      <c r="I40" s="136">
        <v>9</v>
      </c>
      <c r="J40" s="136">
        <v>29</v>
      </c>
      <c r="K40" s="136">
        <v>4</v>
      </c>
      <c r="L40" s="136">
        <v>3</v>
      </c>
      <c r="M40" s="136">
        <v>43</v>
      </c>
    </row>
    <row r="41" spans="1:13" ht="15" customHeight="1" x14ac:dyDescent="0.15">
      <c r="A41" s="202" t="s">
        <v>595</v>
      </c>
      <c r="B41" s="136">
        <v>954</v>
      </c>
      <c r="C41" s="136">
        <v>696</v>
      </c>
      <c r="D41" s="136">
        <v>150</v>
      </c>
      <c r="E41" s="136">
        <v>23</v>
      </c>
      <c r="F41" s="136">
        <v>1</v>
      </c>
      <c r="G41" s="136">
        <v>2</v>
      </c>
      <c r="H41" s="136">
        <v>20</v>
      </c>
      <c r="I41" s="136">
        <v>6</v>
      </c>
      <c r="J41" s="136">
        <v>23</v>
      </c>
      <c r="K41" s="136">
        <v>10</v>
      </c>
      <c r="L41" s="310">
        <v>0</v>
      </c>
      <c r="M41" s="136">
        <v>38</v>
      </c>
    </row>
    <row r="42" spans="1:13" ht="15" customHeight="1" x14ac:dyDescent="0.15">
      <c r="A42" s="202" t="s">
        <v>596</v>
      </c>
      <c r="B42" s="136">
        <v>387</v>
      </c>
      <c r="C42" s="136">
        <v>246</v>
      </c>
      <c r="D42" s="136">
        <v>74</v>
      </c>
      <c r="E42" s="136">
        <v>15</v>
      </c>
      <c r="F42" s="136">
        <v>1</v>
      </c>
      <c r="G42" s="136">
        <v>1</v>
      </c>
      <c r="H42" s="136">
        <v>13</v>
      </c>
      <c r="I42" s="136">
        <v>3</v>
      </c>
      <c r="J42" s="136">
        <v>5</v>
      </c>
      <c r="K42" s="136">
        <v>8</v>
      </c>
      <c r="L42" s="136">
        <v>14</v>
      </c>
      <c r="M42" s="136">
        <v>21</v>
      </c>
    </row>
    <row r="43" spans="1:13" ht="15" customHeight="1" x14ac:dyDescent="0.15">
      <c r="A43" s="202" t="s">
        <v>597</v>
      </c>
      <c r="B43" s="136">
        <v>490</v>
      </c>
      <c r="C43" s="136">
        <v>420</v>
      </c>
      <c r="D43" s="136">
        <v>48</v>
      </c>
      <c r="E43" s="136">
        <v>6</v>
      </c>
      <c r="F43" s="136">
        <v>1</v>
      </c>
      <c r="G43" s="310">
        <v>0</v>
      </c>
      <c r="H43" s="136">
        <v>5</v>
      </c>
      <c r="I43" s="310">
        <v>0</v>
      </c>
      <c r="J43" s="136">
        <v>1</v>
      </c>
      <c r="K43" s="136">
        <v>4</v>
      </c>
      <c r="L43" s="136">
        <v>2</v>
      </c>
      <c r="M43" s="136">
        <v>5</v>
      </c>
    </row>
    <row r="44" spans="1:13" ht="15" customHeight="1" x14ac:dyDescent="0.15">
      <c r="A44" s="202" t="s">
        <v>598</v>
      </c>
      <c r="B44" s="136">
        <v>866</v>
      </c>
      <c r="C44" s="136">
        <v>495</v>
      </c>
      <c r="D44" s="136">
        <v>261</v>
      </c>
      <c r="E44" s="136">
        <v>52</v>
      </c>
      <c r="F44" s="136">
        <v>10</v>
      </c>
      <c r="G44" s="136">
        <v>3</v>
      </c>
      <c r="H44" s="136">
        <v>39</v>
      </c>
      <c r="I44" s="136">
        <v>3</v>
      </c>
      <c r="J44" s="136">
        <v>15</v>
      </c>
      <c r="K44" s="136">
        <v>5</v>
      </c>
      <c r="L44" s="136">
        <v>1</v>
      </c>
      <c r="M44" s="136">
        <v>28</v>
      </c>
    </row>
    <row r="45" spans="1:13" ht="15" customHeight="1" x14ac:dyDescent="0.15">
      <c r="A45" s="202" t="s">
        <v>3</v>
      </c>
      <c r="B45" s="136">
        <v>634</v>
      </c>
      <c r="C45" s="136">
        <v>283</v>
      </c>
      <c r="D45" s="136">
        <v>225</v>
      </c>
      <c r="E45" s="136">
        <v>44</v>
      </c>
      <c r="F45" s="136">
        <v>11</v>
      </c>
      <c r="G45" s="136">
        <v>12</v>
      </c>
      <c r="H45" s="136">
        <v>21</v>
      </c>
      <c r="I45" s="136">
        <v>9</v>
      </c>
      <c r="J45" s="136">
        <v>17</v>
      </c>
      <c r="K45" s="136">
        <v>4</v>
      </c>
      <c r="L45" s="136">
        <v>2</v>
      </c>
      <c r="M45" s="136">
        <v>42</v>
      </c>
    </row>
    <row r="46" spans="1:13" ht="15" customHeight="1" x14ac:dyDescent="0.15">
      <c r="A46" s="202" t="s">
        <v>4</v>
      </c>
      <c r="B46" s="136">
        <v>801</v>
      </c>
      <c r="C46" s="136">
        <v>465</v>
      </c>
      <c r="D46" s="136">
        <v>214</v>
      </c>
      <c r="E46" s="136">
        <v>36</v>
      </c>
      <c r="F46" s="136">
        <v>11</v>
      </c>
      <c r="G46" s="136">
        <v>3</v>
      </c>
      <c r="H46" s="136">
        <v>22</v>
      </c>
      <c r="I46" s="136">
        <v>2</v>
      </c>
      <c r="J46" s="136">
        <v>7</v>
      </c>
      <c r="K46" s="136">
        <v>54</v>
      </c>
      <c r="L46" s="136">
        <v>2</v>
      </c>
      <c r="M46" s="136">
        <v>17</v>
      </c>
    </row>
    <row r="47" spans="1:13" ht="15" customHeight="1" x14ac:dyDescent="0.15">
      <c r="A47" s="202" t="s">
        <v>397</v>
      </c>
      <c r="B47" s="136">
        <v>537</v>
      </c>
      <c r="C47" s="136">
        <v>352</v>
      </c>
      <c r="D47" s="136">
        <v>82</v>
      </c>
      <c r="E47" s="136">
        <v>14</v>
      </c>
      <c r="F47" s="136">
        <v>6</v>
      </c>
      <c r="G47" s="310">
        <v>0</v>
      </c>
      <c r="H47" s="136">
        <v>8</v>
      </c>
      <c r="I47" s="136">
        <v>5</v>
      </c>
      <c r="J47" s="136">
        <v>11</v>
      </c>
      <c r="K47" s="136">
        <v>53</v>
      </c>
      <c r="L47" s="136">
        <v>9</v>
      </c>
      <c r="M47" s="136">
        <v>10</v>
      </c>
    </row>
    <row r="48" spans="1:13" ht="15" customHeight="1" x14ac:dyDescent="0.15">
      <c r="A48" s="202" t="s">
        <v>599</v>
      </c>
      <c r="B48" s="136">
        <v>1176</v>
      </c>
      <c r="C48" s="136">
        <v>953</v>
      </c>
      <c r="D48" s="136">
        <v>140</v>
      </c>
      <c r="E48" s="136">
        <v>13</v>
      </c>
      <c r="F48" s="136">
        <v>2</v>
      </c>
      <c r="G48" s="136">
        <v>2</v>
      </c>
      <c r="H48" s="136">
        <v>9</v>
      </c>
      <c r="I48" s="136">
        <v>2</v>
      </c>
      <c r="J48" s="136">
        <v>14</v>
      </c>
      <c r="K48" s="136">
        <v>28</v>
      </c>
      <c r="L48" s="136">
        <v>3</v>
      </c>
      <c r="M48" s="136">
        <v>17</v>
      </c>
    </row>
    <row r="49" spans="1:13" ht="15" customHeight="1" x14ac:dyDescent="0.15">
      <c r="A49" s="202" t="s">
        <v>600</v>
      </c>
      <c r="B49" s="136">
        <v>724</v>
      </c>
      <c r="C49" s="136">
        <v>465</v>
      </c>
      <c r="D49" s="136">
        <v>151</v>
      </c>
      <c r="E49" s="136">
        <v>23</v>
      </c>
      <c r="F49" s="136">
        <v>10</v>
      </c>
      <c r="G49" s="136">
        <v>6</v>
      </c>
      <c r="H49" s="136">
        <v>7</v>
      </c>
      <c r="I49" s="136">
        <v>2</v>
      </c>
      <c r="J49" s="136">
        <v>7</v>
      </c>
      <c r="K49" s="136">
        <v>11</v>
      </c>
      <c r="L49" s="136">
        <v>1</v>
      </c>
      <c r="M49" s="136">
        <v>51</v>
      </c>
    </row>
    <row r="50" spans="1:13" ht="15" customHeight="1" x14ac:dyDescent="0.15">
      <c r="A50" s="202" t="s">
        <v>601</v>
      </c>
      <c r="B50" s="136">
        <v>1238</v>
      </c>
      <c r="C50" s="136">
        <v>1094</v>
      </c>
      <c r="D50" s="136">
        <v>57</v>
      </c>
      <c r="E50" s="136">
        <v>36</v>
      </c>
      <c r="F50" s="136">
        <v>4</v>
      </c>
      <c r="G50" s="136">
        <v>2</v>
      </c>
      <c r="H50" s="136">
        <v>30</v>
      </c>
      <c r="I50" s="136">
        <v>5</v>
      </c>
      <c r="J50" s="136">
        <v>5</v>
      </c>
      <c r="K50" s="136">
        <v>12</v>
      </c>
      <c r="L50" s="136">
        <v>19</v>
      </c>
      <c r="M50" s="136">
        <v>8</v>
      </c>
    </row>
    <row r="51" spans="1:13" ht="15" customHeight="1" x14ac:dyDescent="0.15">
      <c r="A51" s="202" t="s">
        <v>602</v>
      </c>
      <c r="B51" s="136">
        <v>1685</v>
      </c>
      <c r="C51" s="136">
        <v>1250</v>
      </c>
      <c r="D51" s="136">
        <v>270</v>
      </c>
      <c r="E51" s="136">
        <v>42</v>
      </c>
      <c r="F51" s="136">
        <v>7</v>
      </c>
      <c r="G51" s="136">
        <v>7</v>
      </c>
      <c r="H51" s="136">
        <v>28</v>
      </c>
      <c r="I51" s="136">
        <v>14</v>
      </c>
      <c r="J51" s="136">
        <v>31</v>
      </c>
      <c r="K51" s="136">
        <v>17</v>
      </c>
      <c r="L51" s="136">
        <v>11</v>
      </c>
      <c r="M51" s="136">
        <v>42</v>
      </c>
    </row>
    <row r="52" spans="1:13" ht="15" customHeight="1" x14ac:dyDescent="0.15">
      <c r="A52" s="202" t="s">
        <v>603</v>
      </c>
      <c r="B52" s="136">
        <v>1934</v>
      </c>
      <c r="C52" s="136">
        <v>1524</v>
      </c>
      <c r="D52" s="136">
        <v>294</v>
      </c>
      <c r="E52" s="136">
        <v>29</v>
      </c>
      <c r="F52" s="136">
        <v>9</v>
      </c>
      <c r="G52" s="310">
        <v>0</v>
      </c>
      <c r="H52" s="136">
        <v>20</v>
      </c>
      <c r="I52" s="136">
        <v>3</v>
      </c>
      <c r="J52" s="136">
        <v>13</v>
      </c>
      <c r="K52" s="136">
        <v>16</v>
      </c>
      <c r="L52" s="136">
        <v>3</v>
      </c>
      <c r="M52" s="136">
        <v>39</v>
      </c>
    </row>
    <row r="53" spans="1:13" ht="15" customHeight="1" x14ac:dyDescent="0.15">
      <c r="A53" s="202" t="s">
        <v>604</v>
      </c>
      <c r="B53" s="136">
        <v>3313</v>
      </c>
      <c r="C53" s="136">
        <v>3151</v>
      </c>
      <c r="D53" s="136">
        <v>105</v>
      </c>
      <c r="E53" s="136">
        <v>7</v>
      </c>
      <c r="F53" s="136">
        <v>3</v>
      </c>
      <c r="G53" s="136">
        <v>1</v>
      </c>
      <c r="H53" s="136">
        <v>3</v>
      </c>
      <c r="I53" s="136">
        <v>2</v>
      </c>
      <c r="J53" s="136">
        <v>9</v>
      </c>
      <c r="K53" s="136">
        <v>4</v>
      </c>
      <c r="L53" s="136">
        <v>10</v>
      </c>
      <c r="M53" s="136">
        <v>19</v>
      </c>
    </row>
    <row r="54" spans="1:13" ht="15" customHeight="1" x14ac:dyDescent="0.15">
      <c r="A54" s="202" t="s">
        <v>605</v>
      </c>
      <c r="B54" s="136">
        <v>15268</v>
      </c>
      <c r="C54" s="136">
        <v>14916</v>
      </c>
      <c r="D54" s="136">
        <v>206</v>
      </c>
      <c r="E54" s="136">
        <v>22</v>
      </c>
      <c r="F54" s="136">
        <v>4</v>
      </c>
      <c r="G54" s="136">
        <v>1</v>
      </c>
      <c r="H54" s="136">
        <v>17</v>
      </c>
      <c r="I54" s="136">
        <v>4</v>
      </c>
      <c r="J54" s="136">
        <v>11</v>
      </c>
      <c r="K54" s="136">
        <v>55</v>
      </c>
      <c r="L54" s="136">
        <v>4</v>
      </c>
      <c r="M54" s="136">
        <v>35</v>
      </c>
    </row>
    <row r="55" spans="1:13" ht="15" customHeight="1" x14ac:dyDescent="0.15">
      <c r="A55" s="202" t="s">
        <v>8</v>
      </c>
      <c r="B55" s="136">
        <v>783</v>
      </c>
      <c r="C55" s="136">
        <v>642</v>
      </c>
      <c r="D55" s="136">
        <v>88</v>
      </c>
      <c r="E55" s="136">
        <v>9</v>
      </c>
      <c r="F55" s="136">
        <v>1</v>
      </c>
      <c r="G55" s="310">
        <v>0</v>
      </c>
      <c r="H55" s="136">
        <v>8</v>
      </c>
      <c r="I55" s="136">
        <v>3</v>
      </c>
      <c r="J55" s="136">
        <v>11</v>
      </c>
      <c r="K55" s="136">
        <v>10</v>
      </c>
      <c r="L55" s="136">
        <v>3</v>
      </c>
      <c r="M55" s="136">
        <v>15</v>
      </c>
    </row>
    <row r="56" spans="1:13" ht="15" customHeight="1" x14ac:dyDescent="0.15">
      <c r="A56" s="202" t="s">
        <v>606</v>
      </c>
      <c r="B56" s="136">
        <v>1877</v>
      </c>
      <c r="C56" s="136">
        <v>1573</v>
      </c>
      <c r="D56" s="136">
        <v>174</v>
      </c>
      <c r="E56" s="136">
        <v>29</v>
      </c>
      <c r="F56" s="136">
        <v>4</v>
      </c>
      <c r="G56" s="136">
        <v>2</v>
      </c>
      <c r="H56" s="136">
        <v>23</v>
      </c>
      <c r="I56" s="136">
        <v>9</v>
      </c>
      <c r="J56" s="136">
        <v>30</v>
      </c>
      <c r="K56" s="136">
        <v>9</v>
      </c>
      <c r="L56" s="136">
        <v>1</v>
      </c>
      <c r="M56" s="136">
        <v>44</v>
      </c>
    </row>
    <row r="57" spans="1:13" ht="15" customHeight="1" x14ac:dyDescent="0.15">
      <c r="A57" s="202" t="s">
        <v>607</v>
      </c>
      <c r="B57" s="136">
        <v>807</v>
      </c>
      <c r="C57" s="136">
        <v>704</v>
      </c>
      <c r="D57" s="136">
        <v>66</v>
      </c>
      <c r="E57" s="136">
        <v>12</v>
      </c>
      <c r="F57" s="136">
        <v>1</v>
      </c>
      <c r="G57" s="310">
        <v>0</v>
      </c>
      <c r="H57" s="136">
        <v>11</v>
      </c>
      <c r="I57" s="136">
        <v>5</v>
      </c>
      <c r="J57" s="136">
        <v>6</v>
      </c>
      <c r="K57" s="136">
        <v>3</v>
      </c>
      <c r="L57" s="310">
        <v>0</v>
      </c>
      <c r="M57" s="136">
        <v>7</v>
      </c>
    </row>
    <row r="58" spans="1:13" ht="15" customHeight="1" x14ac:dyDescent="0.15">
      <c r="A58" s="202" t="s">
        <v>608</v>
      </c>
      <c r="B58" s="136">
        <v>619</v>
      </c>
      <c r="C58" s="136">
        <v>440</v>
      </c>
      <c r="D58" s="136">
        <v>91</v>
      </c>
      <c r="E58" s="136">
        <v>10</v>
      </c>
      <c r="F58" s="136">
        <v>3</v>
      </c>
      <c r="G58" s="136">
        <v>2</v>
      </c>
      <c r="H58" s="136">
        <v>5</v>
      </c>
      <c r="I58" s="136">
        <v>9</v>
      </c>
      <c r="J58" s="136">
        <v>21</v>
      </c>
      <c r="K58" s="136">
        <v>5</v>
      </c>
      <c r="L58" s="136">
        <v>2</v>
      </c>
      <c r="M58" s="136">
        <v>36</v>
      </c>
    </row>
    <row r="59" spans="1:13" ht="15" customHeight="1" x14ac:dyDescent="0.15">
      <c r="A59" s="202" t="s">
        <v>609</v>
      </c>
      <c r="B59" s="136">
        <v>1049</v>
      </c>
      <c r="C59" s="136">
        <v>703</v>
      </c>
      <c r="D59" s="136">
        <v>191</v>
      </c>
      <c r="E59" s="136">
        <v>31</v>
      </c>
      <c r="F59" s="136">
        <v>12</v>
      </c>
      <c r="G59" s="136">
        <v>3</v>
      </c>
      <c r="H59" s="136">
        <v>16</v>
      </c>
      <c r="I59" s="136">
        <v>8</v>
      </c>
      <c r="J59" s="136">
        <v>8</v>
      </c>
      <c r="K59" s="136">
        <v>59</v>
      </c>
      <c r="L59" s="136">
        <v>13</v>
      </c>
      <c r="M59" s="136">
        <v>34</v>
      </c>
    </row>
    <row r="60" spans="1:13" ht="15" customHeight="1" x14ac:dyDescent="0.15">
      <c r="A60" s="202" t="s">
        <v>610</v>
      </c>
      <c r="B60" s="136">
        <v>1361</v>
      </c>
      <c r="C60" s="136">
        <v>964</v>
      </c>
      <c r="D60" s="136">
        <v>215</v>
      </c>
      <c r="E60" s="136">
        <v>47</v>
      </c>
      <c r="F60" s="136">
        <v>9</v>
      </c>
      <c r="G60" s="136">
        <v>9</v>
      </c>
      <c r="H60" s="136">
        <v>29</v>
      </c>
      <c r="I60" s="136">
        <v>6</v>
      </c>
      <c r="J60" s="136">
        <v>26</v>
      </c>
      <c r="K60" s="136">
        <v>19</v>
      </c>
      <c r="L60" s="136">
        <v>10</v>
      </c>
      <c r="M60" s="136">
        <v>57</v>
      </c>
    </row>
    <row r="61" spans="1:13" ht="15" customHeight="1" x14ac:dyDescent="0.15">
      <c r="A61" s="202" t="s">
        <v>611</v>
      </c>
      <c r="B61" s="136">
        <v>1091</v>
      </c>
      <c r="C61" s="136">
        <v>867</v>
      </c>
      <c r="D61" s="136">
        <v>152</v>
      </c>
      <c r="E61" s="136">
        <v>24</v>
      </c>
      <c r="F61" s="136">
        <v>7</v>
      </c>
      <c r="G61" s="310">
        <v>0</v>
      </c>
      <c r="H61" s="136">
        <v>17</v>
      </c>
      <c r="I61" s="136">
        <v>2</v>
      </c>
      <c r="J61" s="136">
        <v>12</v>
      </c>
      <c r="K61" s="136">
        <v>7</v>
      </c>
      <c r="L61" s="136">
        <v>2</v>
      </c>
      <c r="M61" s="136">
        <v>18</v>
      </c>
    </row>
    <row r="62" spans="1:13" ht="15" customHeight="1" x14ac:dyDescent="0.15">
      <c r="A62" s="202" t="s">
        <v>612</v>
      </c>
      <c r="B62" s="136">
        <v>3133</v>
      </c>
      <c r="C62" s="136">
        <v>2559</v>
      </c>
      <c r="D62" s="136">
        <v>457</v>
      </c>
      <c r="E62" s="136">
        <v>38</v>
      </c>
      <c r="F62" s="136">
        <v>9</v>
      </c>
      <c r="G62" s="136">
        <v>2</v>
      </c>
      <c r="H62" s="136">
        <v>27</v>
      </c>
      <c r="I62" s="136">
        <v>1</v>
      </c>
      <c r="J62" s="136">
        <v>10</v>
      </c>
      <c r="K62" s="136">
        <v>13</v>
      </c>
      <c r="L62" s="136">
        <v>6</v>
      </c>
      <c r="M62" s="136">
        <v>32</v>
      </c>
    </row>
    <row r="63" spans="1:13" ht="15" customHeight="1" x14ac:dyDescent="0.15">
      <c r="A63" s="199" t="s">
        <v>613</v>
      </c>
      <c r="B63" s="223">
        <v>3074</v>
      </c>
      <c r="C63" s="223">
        <v>2721</v>
      </c>
      <c r="D63" s="223">
        <v>200</v>
      </c>
      <c r="E63" s="223">
        <v>47</v>
      </c>
      <c r="F63" s="223">
        <v>24</v>
      </c>
      <c r="G63" s="223">
        <v>5</v>
      </c>
      <c r="H63" s="223">
        <v>18</v>
      </c>
      <c r="I63" s="223">
        <v>10</v>
      </c>
      <c r="J63" s="223">
        <v>17</v>
      </c>
      <c r="K63" s="223">
        <v>40</v>
      </c>
      <c r="L63" s="223">
        <v>6</v>
      </c>
      <c r="M63" s="223">
        <v>17</v>
      </c>
    </row>
    <row r="64" spans="1:13" ht="11.25" customHeight="1" x14ac:dyDescent="0.15">
      <c r="A64" s="253" t="s">
        <v>592</v>
      </c>
    </row>
    <row r="65" spans="1:13" ht="11.25" customHeight="1" x14ac:dyDescent="0.15">
      <c r="A65" s="130" t="s">
        <v>358</v>
      </c>
    </row>
    <row r="66" spans="1:13" ht="20.25" customHeight="1" x14ac:dyDescent="0.15">
      <c r="A66" s="147"/>
      <c r="B66" s="450" t="s">
        <v>594</v>
      </c>
      <c r="C66" s="450"/>
      <c r="D66" s="450"/>
      <c r="E66" s="450"/>
      <c r="F66" s="450"/>
      <c r="G66" s="450"/>
      <c r="H66" s="450"/>
      <c r="I66" s="450"/>
      <c r="J66" s="450"/>
      <c r="K66" s="450"/>
      <c r="L66" s="450"/>
      <c r="M66" s="450"/>
    </row>
    <row r="67" spans="1:13" ht="11.25" customHeight="1" thickBot="1" x14ac:dyDescent="0.2">
      <c r="A67" s="130"/>
      <c r="B67" s="451" t="s">
        <v>540</v>
      </c>
      <c r="C67" s="451"/>
      <c r="D67" s="451"/>
      <c r="E67" s="451"/>
      <c r="F67" s="451"/>
      <c r="G67" s="451"/>
      <c r="H67" s="451"/>
      <c r="I67" s="451"/>
      <c r="J67" s="451"/>
      <c r="K67" s="451"/>
      <c r="L67" s="451"/>
      <c r="M67" s="451"/>
    </row>
    <row r="68" spans="1:13" ht="14.25" thickTop="1" x14ac:dyDescent="0.15">
      <c r="A68" s="467" t="s">
        <v>298</v>
      </c>
      <c r="B68" s="477" t="s">
        <v>120</v>
      </c>
      <c r="C68" s="477"/>
      <c r="D68" s="477"/>
      <c r="E68" s="477"/>
      <c r="F68" s="477"/>
      <c r="G68" s="477"/>
      <c r="H68" s="477"/>
      <c r="I68" s="477"/>
      <c r="J68" s="477"/>
      <c r="K68" s="477"/>
      <c r="L68" s="477"/>
      <c r="M68" s="477"/>
    </row>
    <row r="69" spans="1:13" x14ac:dyDescent="0.15">
      <c r="A69" s="468"/>
      <c r="B69" s="307" t="s">
        <v>121</v>
      </c>
      <c r="C69" s="468" t="s">
        <v>568</v>
      </c>
      <c r="D69" s="468" t="s">
        <v>569</v>
      </c>
      <c r="E69" s="468" t="s">
        <v>570</v>
      </c>
      <c r="F69" s="468"/>
      <c r="G69" s="468"/>
      <c r="H69" s="468"/>
      <c r="I69" s="474" t="s">
        <v>571</v>
      </c>
      <c r="J69" s="474" t="s">
        <v>572</v>
      </c>
      <c r="K69" s="474" t="s">
        <v>573</v>
      </c>
      <c r="L69" s="474" t="s">
        <v>574</v>
      </c>
      <c r="M69" s="468" t="s">
        <v>575</v>
      </c>
    </row>
    <row r="70" spans="1:13" x14ac:dyDescent="0.15">
      <c r="A70" s="468"/>
      <c r="B70" s="199" t="s">
        <v>576</v>
      </c>
      <c r="C70" s="468"/>
      <c r="D70" s="468"/>
      <c r="E70" s="121" t="s">
        <v>121</v>
      </c>
      <c r="F70" s="121" t="s">
        <v>577</v>
      </c>
      <c r="G70" s="121" t="s">
        <v>578</v>
      </c>
      <c r="H70" s="121" t="s">
        <v>575</v>
      </c>
      <c r="I70" s="465"/>
      <c r="J70" s="465"/>
      <c r="K70" s="465"/>
      <c r="L70" s="465"/>
      <c r="M70" s="468"/>
    </row>
    <row r="71" spans="1:13" ht="15" customHeight="1" x14ac:dyDescent="0.15">
      <c r="A71" s="201" t="s">
        <v>118</v>
      </c>
      <c r="B71" s="133">
        <v>51796</v>
      </c>
      <c r="C71" s="133">
        <v>43886</v>
      </c>
      <c r="D71" s="133">
        <v>5256</v>
      </c>
      <c r="E71" s="133">
        <v>1407</v>
      </c>
      <c r="F71" s="133">
        <v>932</v>
      </c>
      <c r="G71" s="133">
        <v>281</v>
      </c>
      <c r="H71" s="133">
        <v>194</v>
      </c>
      <c r="I71" s="133">
        <v>76</v>
      </c>
      <c r="J71" s="133">
        <v>182</v>
      </c>
      <c r="K71" s="133">
        <v>350</v>
      </c>
      <c r="L71" s="133">
        <v>65</v>
      </c>
      <c r="M71" s="133">
        <v>370</v>
      </c>
    </row>
    <row r="72" spans="1:13" ht="15" customHeight="1" x14ac:dyDescent="0.15">
      <c r="A72" s="202" t="s">
        <v>2</v>
      </c>
      <c r="B72" s="136">
        <v>1411</v>
      </c>
      <c r="C72" s="136">
        <v>902</v>
      </c>
      <c r="D72" s="136">
        <v>357</v>
      </c>
      <c r="E72" s="136">
        <v>79</v>
      </c>
      <c r="F72" s="136">
        <v>50</v>
      </c>
      <c r="G72" s="136">
        <v>24</v>
      </c>
      <c r="H72" s="136">
        <v>5</v>
      </c>
      <c r="I72" s="136">
        <v>6</v>
      </c>
      <c r="J72" s="136">
        <v>23</v>
      </c>
      <c r="K72" s="136">
        <v>6</v>
      </c>
      <c r="L72" s="136">
        <v>3</v>
      </c>
      <c r="M72" s="136">
        <v>28</v>
      </c>
    </row>
    <row r="73" spans="1:13" ht="15" customHeight="1" x14ac:dyDescent="0.15">
      <c r="A73" s="202" t="s">
        <v>595</v>
      </c>
      <c r="B73" s="136">
        <v>975</v>
      </c>
      <c r="C73" s="136">
        <v>721</v>
      </c>
      <c r="D73" s="136">
        <v>153</v>
      </c>
      <c r="E73" s="136">
        <v>57</v>
      </c>
      <c r="F73" s="136">
        <v>41</v>
      </c>
      <c r="G73" s="136">
        <v>12</v>
      </c>
      <c r="H73" s="136">
        <v>4</v>
      </c>
      <c r="I73" s="310">
        <v>0</v>
      </c>
      <c r="J73" s="136">
        <v>9</v>
      </c>
      <c r="K73" s="136">
        <v>8</v>
      </c>
      <c r="L73" s="136">
        <v>1</v>
      </c>
      <c r="M73" s="136">
        <v>16</v>
      </c>
    </row>
    <row r="74" spans="1:13" ht="15" customHeight="1" x14ac:dyDescent="0.15">
      <c r="A74" s="202" t="s">
        <v>596</v>
      </c>
      <c r="B74" s="136">
        <v>454</v>
      </c>
      <c r="C74" s="136">
        <v>307</v>
      </c>
      <c r="D74" s="136">
        <v>79</v>
      </c>
      <c r="E74" s="136">
        <v>35</v>
      </c>
      <c r="F74" s="136">
        <v>24</v>
      </c>
      <c r="G74" s="136">
        <v>5</v>
      </c>
      <c r="H74" s="136">
        <v>6</v>
      </c>
      <c r="I74" s="136">
        <v>3</v>
      </c>
      <c r="J74" s="136">
        <v>3</v>
      </c>
      <c r="K74" s="136">
        <v>12</v>
      </c>
      <c r="L74" s="136">
        <v>3</v>
      </c>
      <c r="M74" s="136">
        <v>12</v>
      </c>
    </row>
    <row r="75" spans="1:13" ht="15" customHeight="1" x14ac:dyDescent="0.15">
      <c r="A75" s="202" t="s">
        <v>597</v>
      </c>
      <c r="B75" s="136">
        <v>532</v>
      </c>
      <c r="C75" s="136">
        <v>448</v>
      </c>
      <c r="D75" s="136">
        <v>44</v>
      </c>
      <c r="E75" s="136">
        <v>29</v>
      </c>
      <c r="F75" s="136">
        <v>21</v>
      </c>
      <c r="G75" s="136">
        <v>5</v>
      </c>
      <c r="H75" s="136">
        <v>3</v>
      </c>
      <c r="I75" s="310">
        <v>0</v>
      </c>
      <c r="J75" s="136">
        <v>2</v>
      </c>
      <c r="K75" s="136">
        <v>2</v>
      </c>
      <c r="L75" s="136">
        <v>3</v>
      </c>
      <c r="M75" s="136">
        <v>1</v>
      </c>
    </row>
    <row r="76" spans="1:13" ht="15" customHeight="1" x14ac:dyDescent="0.15">
      <c r="A76" s="202" t="s">
        <v>598</v>
      </c>
      <c r="B76" s="136">
        <v>1779</v>
      </c>
      <c r="C76" s="136">
        <v>1102</v>
      </c>
      <c r="D76" s="136">
        <v>526</v>
      </c>
      <c r="E76" s="136">
        <v>94</v>
      </c>
      <c r="F76" s="136">
        <v>53</v>
      </c>
      <c r="G76" s="136">
        <v>22</v>
      </c>
      <c r="H76" s="136">
        <v>19</v>
      </c>
      <c r="I76" s="136">
        <v>3</v>
      </c>
      <c r="J76" s="136">
        <v>14</v>
      </c>
      <c r="K76" s="136">
        <v>11</v>
      </c>
      <c r="L76" s="310">
        <v>0</v>
      </c>
      <c r="M76" s="136">
        <v>19</v>
      </c>
    </row>
    <row r="77" spans="1:13" ht="15" customHeight="1" x14ac:dyDescent="0.15">
      <c r="A77" s="202" t="s">
        <v>3</v>
      </c>
      <c r="B77" s="136">
        <v>874</v>
      </c>
      <c r="C77" s="136">
        <v>442</v>
      </c>
      <c r="D77" s="136">
        <v>323</v>
      </c>
      <c r="E77" s="136">
        <v>63</v>
      </c>
      <c r="F77" s="136">
        <v>39</v>
      </c>
      <c r="G77" s="136">
        <v>18</v>
      </c>
      <c r="H77" s="136">
        <v>6</v>
      </c>
      <c r="I77" s="310">
        <v>0</v>
      </c>
      <c r="J77" s="136">
        <v>4</v>
      </c>
      <c r="K77" s="136">
        <v>7</v>
      </c>
      <c r="L77" s="310">
        <v>0</v>
      </c>
      <c r="M77" s="136">
        <v>21</v>
      </c>
    </row>
    <row r="78" spans="1:13" ht="15" customHeight="1" x14ac:dyDescent="0.15">
      <c r="A78" s="202" t="s">
        <v>4</v>
      </c>
      <c r="B78" s="136">
        <v>813</v>
      </c>
      <c r="C78" s="136">
        <v>500</v>
      </c>
      <c r="D78" s="136">
        <v>210</v>
      </c>
      <c r="E78" s="136">
        <v>43</v>
      </c>
      <c r="F78" s="136">
        <v>32</v>
      </c>
      <c r="G78" s="136">
        <v>5</v>
      </c>
      <c r="H78" s="136">
        <v>6</v>
      </c>
      <c r="I78" s="310">
        <v>0</v>
      </c>
      <c r="J78" s="136">
        <v>7</v>
      </c>
      <c r="K78" s="136">
        <v>42</v>
      </c>
      <c r="L78" s="310">
        <v>0</v>
      </c>
      <c r="M78" s="136">
        <v>10</v>
      </c>
    </row>
    <row r="79" spans="1:13" ht="15" customHeight="1" x14ac:dyDescent="0.15">
      <c r="A79" s="202" t="s">
        <v>397</v>
      </c>
      <c r="B79" s="136">
        <v>612</v>
      </c>
      <c r="C79" s="136">
        <v>446</v>
      </c>
      <c r="D79" s="136">
        <v>73</v>
      </c>
      <c r="E79" s="136">
        <v>55</v>
      </c>
      <c r="F79" s="136">
        <v>35</v>
      </c>
      <c r="G79" s="136">
        <v>12</v>
      </c>
      <c r="H79" s="136">
        <v>8</v>
      </c>
      <c r="I79" s="136">
        <v>8</v>
      </c>
      <c r="J79" s="136">
        <v>5</v>
      </c>
      <c r="K79" s="136">
        <v>21</v>
      </c>
      <c r="L79" s="310">
        <v>0</v>
      </c>
      <c r="M79" s="136">
        <v>3</v>
      </c>
    </row>
    <row r="80" spans="1:13" ht="15" customHeight="1" x14ac:dyDescent="0.15">
      <c r="A80" s="202" t="s">
        <v>599</v>
      </c>
      <c r="B80" s="136">
        <v>1478</v>
      </c>
      <c r="C80" s="136">
        <v>1208</v>
      </c>
      <c r="D80" s="136">
        <v>199</v>
      </c>
      <c r="E80" s="136">
        <v>29</v>
      </c>
      <c r="F80" s="136">
        <v>18</v>
      </c>
      <c r="G80" s="136">
        <v>8</v>
      </c>
      <c r="H80" s="136">
        <v>3</v>
      </c>
      <c r="I80" s="310">
        <v>0</v>
      </c>
      <c r="J80" s="136">
        <v>4</v>
      </c>
      <c r="K80" s="136">
        <v>21</v>
      </c>
      <c r="L80" s="136">
        <v>2</v>
      </c>
      <c r="M80" s="136">
        <v>9</v>
      </c>
    </row>
    <row r="81" spans="1:13" ht="15" customHeight="1" x14ac:dyDescent="0.15">
      <c r="A81" s="202" t="s">
        <v>600</v>
      </c>
      <c r="B81" s="136">
        <v>1175</v>
      </c>
      <c r="C81" s="136">
        <v>711</v>
      </c>
      <c r="D81" s="136">
        <v>291</v>
      </c>
      <c r="E81" s="136">
        <v>94</v>
      </c>
      <c r="F81" s="136">
        <v>54</v>
      </c>
      <c r="G81" s="136">
        <v>37</v>
      </c>
      <c r="H81" s="136">
        <v>3</v>
      </c>
      <c r="I81" s="136">
        <v>7</v>
      </c>
      <c r="J81" s="136">
        <v>10</v>
      </c>
      <c r="K81" s="136">
        <v>13</v>
      </c>
      <c r="L81" s="136">
        <v>1</v>
      </c>
      <c r="M81" s="136">
        <v>25</v>
      </c>
    </row>
    <row r="82" spans="1:13" ht="15" customHeight="1" x14ac:dyDescent="0.15">
      <c r="A82" s="202" t="s">
        <v>601</v>
      </c>
      <c r="B82" s="136">
        <v>1286</v>
      </c>
      <c r="C82" s="136">
        <v>1158</v>
      </c>
      <c r="D82" s="136">
        <v>61</v>
      </c>
      <c r="E82" s="136">
        <v>35</v>
      </c>
      <c r="F82" s="136">
        <v>20</v>
      </c>
      <c r="G82" s="136">
        <v>5</v>
      </c>
      <c r="H82" s="136">
        <v>10</v>
      </c>
      <c r="I82" s="136">
        <v>1</v>
      </c>
      <c r="J82" s="136">
        <v>4</v>
      </c>
      <c r="K82" s="136">
        <v>9</v>
      </c>
      <c r="L82" s="136">
        <v>8</v>
      </c>
      <c r="M82" s="136">
        <v>7</v>
      </c>
    </row>
    <row r="83" spans="1:13" ht="15" customHeight="1" x14ac:dyDescent="0.15">
      <c r="A83" s="202" t="s">
        <v>602</v>
      </c>
      <c r="B83" s="136">
        <v>1957</v>
      </c>
      <c r="C83" s="136">
        <v>1425</v>
      </c>
      <c r="D83" s="136">
        <v>355</v>
      </c>
      <c r="E83" s="136">
        <v>117</v>
      </c>
      <c r="F83" s="136">
        <v>76</v>
      </c>
      <c r="G83" s="136">
        <v>21</v>
      </c>
      <c r="H83" s="136">
        <v>20</v>
      </c>
      <c r="I83" s="136">
        <v>4</v>
      </c>
      <c r="J83" s="136">
        <v>11</v>
      </c>
      <c r="K83" s="136">
        <v>8</v>
      </c>
      <c r="L83" s="136">
        <v>5</v>
      </c>
      <c r="M83" s="136">
        <v>17</v>
      </c>
    </row>
    <row r="84" spans="1:13" ht="15" customHeight="1" x14ac:dyDescent="0.15">
      <c r="A84" s="202" t="s">
        <v>603</v>
      </c>
      <c r="B84" s="136">
        <v>2210</v>
      </c>
      <c r="C84" s="136">
        <v>1726</v>
      </c>
      <c r="D84" s="136">
        <v>348</v>
      </c>
      <c r="E84" s="136">
        <v>76</v>
      </c>
      <c r="F84" s="136">
        <v>49</v>
      </c>
      <c r="G84" s="136">
        <v>15</v>
      </c>
      <c r="H84" s="136">
        <v>12</v>
      </c>
      <c r="I84" s="136">
        <v>8</v>
      </c>
      <c r="J84" s="136">
        <v>8</v>
      </c>
      <c r="K84" s="136">
        <v>20</v>
      </c>
      <c r="L84" s="310">
        <v>0</v>
      </c>
      <c r="M84" s="136">
        <v>16</v>
      </c>
    </row>
    <row r="85" spans="1:13" ht="15" customHeight="1" x14ac:dyDescent="0.15">
      <c r="A85" s="202" t="s">
        <v>604</v>
      </c>
      <c r="B85" s="136">
        <v>3865</v>
      </c>
      <c r="C85" s="136">
        <v>3670</v>
      </c>
      <c r="D85" s="136">
        <v>137</v>
      </c>
      <c r="E85" s="136">
        <v>26</v>
      </c>
      <c r="F85" s="136">
        <v>19</v>
      </c>
      <c r="G85" s="136">
        <v>6</v>
      </c>
      <c r="H85" s="136">
        <v>1</v>
      </c>
      <c r="I85" s="136">
        <v>3</v>
      </c>
      <c r="J85" s="136">
        <v>5</v>
      </c>
      <c r="K85" s="136">
        <v>4</v>
      </c>
      <c r="L85" s="136">
        <v>5</v>
      </c>
      <c r="M85" s="136">
        <v>6</v>
      </c>
    </row>
    <row r="86" spans="1:13" ht="15" customHeight="1" x14ac:dyDescent="0.15">
      <c r="A86" s="202" t="s">
        <v>605</v>
      </c>
      <c r="B86" s="136">
        <v>17300</v>
      </c>
      <c r="C86" s="136">
        <v>16924</v>
      </c>
      <c r="D86" s="136">
        <v>250</v>
      </c>
      <c r="E86" s="136">
        <v>60</v>
      </c>
      <c r="F86" s="136">
        <v>41</v>
      </c>
      <c r="G86" s="136">
        <v>8</v>
      </c>
      <c r="H86" s="136">
        <v>11</v>
      </c>
      <c r="I86" s="136">
        <v>2</v>
      </c>
      <c r="J86" s="136">
        <v>6</v>
      </c>
      <c r="K86" s="136">
        <v>28</v>
      </c>
      <c r="L86" s="136">
        <v>4</v>
      </c>
      <c r="M86" s="136">
        <v>13</v>
      </c>
    </row>
    <row r="87" spans="1:13" ht="15" customHeight="1" x14ac:dyDescent="0.15">
      <c r="A87" s="202" t="s">
        <v>8</v>
      </c>
      <c r="B87" s="136">
        <v>836</v>
      </c>
      <c r="C87" s="136">
        <v>665</v>
      </c>
      <c r="D87" s="136">
        <v>116</v>
      </c>
      <c r="E87" s="136">
        <v>24</v>
      </c>
      <c r="F87" s="136">
        <v>15</v>
      </c>
      <c r="G87" s="136">
        <v>5</v>
      </c>
      <c r="H87" s="136">
        <v>4</v>
      </c>
      <c r="I87" s="310">
        <v>0</v>
      </c>
      <c r="J87" s="136">
        <v>4</v>
      </c>
      <c r="K87" s="136">
        <v>10</v>
      </c>
      <c r="L87" s="310">
        <v>0</v>
      </c>
      <c r="M87" s="136">
        <v>13</v>
      </c>
    </row>
    <row r="88" spans="1:13" ht="15" customHeight="1" x14ac:dyDescent="0.15">
      <c r="A88" s="202" t="s">
        <v>606</v>
      </c>
      <c r="B88" s="136">
        <v>2111</v>
      </c>
      <c r="C88" s="136">
        <v>1785</v>
      </c>
      <c r="D88" s="136">
        <v>212</v>
      </c>
      <c r="E88" s="136">
        <v>60</v>
      </c>
      <c r="F88" s="136">
        <v>39</v>
      </c>
      <c r="G88" s="136">
        <v>6</v>
      </c>
      <c r="H88" s="136">
        <v>15</v>
      </c>
      <c r="I88" s="136">
        <v>1</v>
      </c>
      <c r="J88" s="136">
        <v>8</v>
      </c>
      <c r="K88" s="136">
        <v>11</v>
      </c>
      <c r="L88" s="310">
        <v>0</v>
      </c>
      <c r="M88" s="136">
        <v>24</v>
      </c>
    </row>
    <row r="89" spans="1:13" ht="15" customHeight="1" x14ac:dyDescent="0.15">
      <c r="A89" s="202" t="s">
        <v>607</v>
      </c>
      <c r="B89" s="136">
        <v>888</v>
      </c>
      <c r="C89" s="136">
        <v>756</v>
      </c>
      <c r="D89" s="136">
        <v>84</v>
      </c>
      <c r="E89" s="136">
        <v>28</v>
      </c>
      <c r="F89" s="136">
        <v>25</v>
      </c>
      <c r="G89" s="136">
        <v>3</v>
      </c>
      <c r="H89" s="310">
        <v>0</v>
      </c>
      <c r="I89" s="136">
        <v>2</v>
      </c>
      <c r="J89" s="136">
        <v>3</v>
      </c>
      <c r="K89" s="136">
        <v>5</v>
      </c>
      <c r="L89" s="310">
        <v>0</v>
      </c>
      <c r="M89" s="136">
        <v>6</v>
      </c>
    </row>
    <row r="90" spans="1:13" ht="15" customHeight="1" x14ac:dyDescent="0.15">
      <c r="A90" s="202" t="s">
        <v>608</v>
      </c>
      <c r="B90" s="136">
        <v>716</v>
      </c>
      <c r="C90" s="136">
        <v>504</v>
      </c>
      <c r="D90" s="136">
        <v>116</v>
      </c>
      <c r="E90" s="136">
        <v>29</v>
      </c>
      <c r="F90" s="136">
        <v>17</v>
      </c>
      <c r="G90" s="136">
        <v>9</v>
      </c>
      <c r="H90" s="136">
        <v>3</v>
      </c>
      <c r="I90" s="136">
        <v>6</v>
      </c>
      <c r="J90" s="136">
        <v>17</v>
      </c>
      <c r="K90" s="136">
        <v>5</v>
      </c>
      <c r="L90" s="136">
        <v>1</v>
      </c>
      <c r="M90" s="136">
        <v>30</v>
      </c>
    </row>
    <row r="91" spans="1:13" ht="15" customHeight="1" x14ac:dyDescent="0.15">
      <c r="A91" s="202" t="s">
        <v>609</v>
      </c>
      <c r="B91" s="136">
        <v>1202</v>
      </c>
      <c r="C91" s="136">
        <v>850</v>
      </c>
      <c r="D91" s="136">
        <v>213</v>
      </c>
      <c r="E91" s="136">
        <v>62</v>
      </c>
      <c r="F91" s="136">
        <v>47</v>
      </c>
      <c r="G91" s="136">
        <v>7</v>
      </c>
      <c r="H91" s="136">
        <v>8</v>
      </c>
      <c r="I91" s="136">
        <v>6</v>
      </c>
      <c r="J91" s="136">
        <v>4</v>
      </c>
      <c r="K91" s="136">
        <v>34</v>
      </c>
      <c r="L91" s="136">
        <v>12</v>
      </c>
      <c r="M91" s="136">
        <v>11</v>
      </c>
    </row>
    <row r="92" spans="1:13" ht="15" customHeight="1" x14ac:dyDescent="0.15">
      <c r="A92" s="202" t="s">
        <v>610</v>
      </c>
      <c r="B92" s="136">
        <v>1452</v>
      </c>
      <c r="C92" s="136">
        <v>1059</v>
      </c>
      <c r="D92" s="136">
        <v>229</v>
      </c>
      <c r="E92" s="136">
        <v>74</v>
      </c>
      <c r="F92" s="136">
        <v>45</v>
      </c>
      <c r="G92" s="136">
        <v>17</v>
      </c>
      <c r="H92" s="136">
        <v>12</v>
      </c>
      <c r="I92" s="136">
        <v>4</v>
      </c>
      <c r="J92" s="136">
        <v>7</v>
      </c>
      <c r="K92" s="136">
        <v>25</v>
      </c>
      <c r="L92" s="136">
        <v>6</v>
      </c>
      <c r="M92" s="136">
        <v>40</v>
      </c>
    </row>
    <row r="93" spans="1:13" ht="15" customHeight="1" x14ac:dyDescent="0.15">
      <c r="A93" s="202" t="s">
        <v>611</v>
      </c>
      <c r="B93" s="136">
        <v>1252</v>
      </c>
      <c r="C93" s="136">
        <v>962</v>
      </c>
      <c r="D93" s="136">
        <v>183</v>
      </c>
      <c r="E93" s="136">
        <v>65</v>
      </c>
      <c r="F93" s="136">
        <v>45</v>
      </c>
      <c r="G93" s="136">
        <v>10</v>
      </c>
      <c r="H93" s="136">
        <v>10</v>
      </c>
      <c r="I93" s="136">
        <v>4</v>
      </c>
      <c r="J93" s="136">
        <v>7</v>
      </c>
      <c r="K93" s="136">
        <v>4</v>
      </c>
      <c r="L93" s="136">
        <v>4</v>
      </c>
      <c r="M93" s="136">
        <v>18</v>
      </c>
    </row>
    <row r="94" spans="1:13" ht="15" customHeight="1" x14ac:dyDescent="0.15">
      <c r="A94" s="202" t="s">
        <v>612</v>
      </c>
      <c r="B94" s="136">
        <v>3420</v>
      </c>
      <c r="C94" s="136">
        <v>2788</v>
      </c>
      <c r="D94" s="136">
        <v>492</v>
      </c>
      <c r="E94" s="136">
        <v>90</v>
      </c>
      <c r="F94" s="136">
        <v>57</v>
      </c>
      <c r="G94" s="136">
        <v>12</v>
      </c>
      <c r="H94" s="136">
        <v>21</v>
      </c>
      <c r="I94" s="136">
        <v>3</v>
      </c>
      <c r="J94" s="136">
        <v>7</v>
      </c>
      <c r="K94" s="136">
        <v>12</v>
      </c>
      <c r="L94" s="136">
        <v>4</v>
      </c>
      <c r="M94" s="136">
        <v>8</v>
      </c>
    </row>
    <row r="95" spans="1:13" ht="15" customHeight="1" x14ac:dyDescent="0.15">
      <c r="A95" s="199" t="s">
        <v>613</v>
      </c>
      <c r="B95" s="223">
        <v>3198</v>
      </c>
      <c r="C95" s="223">
        <v>2827</v>
      </c>
      <c r="D95" s="223">
        <v>205</v>
      </c>
      <c r="E95" s="223">
        <v>83</v>
      </c>
      <c r="F95" s="223">
        <v>70</v>
      </c>
      <c r="G95" s="223">
        <v>9</v>
      </c>
      <c r="H95" s="223">
        <v>4</v>
      </c>
      <c r="I95" s="223">
        <v>5</v>
      </c>
      <c r="J95" s="223">
        <v>10</v>
      </c>
      <c r="K95" s="223">
        <v>32</v>
      </c>
      <c r="L95" s="223">
        <v>3</v>
      </c>
      <c r="M95" s="223">
        <v>17</v>
      </c>
    </row>
    <row r="96" spans="1:13" ht="11.25" customHeight="1" x14ac:dyDescent="0.15">
      <c r="A96" s="253" t="s">
        <v>592</v>
      </c>
    </row>
    <row r="97" spans="1:1" ht="11.25" customHeight="1" x14ac:dyDescent="0.15">
      <c r="A97" s="130" t="s">
        <v>358</v>
      </c>
    </row>
  </sheetData>
  <mergeCells count="37">
    <mergeCell ref="B34:M34"/>
    <mergeCell ref="B35:M35"/>
    <mergeCell ref="B66:M66"/>
    <mergeCell ref="B67:M67"/>
    <mergeCell ref="I69:I70"/>
    <mergeCell ref="J69:J70"/>
    <mergeCell ref="K69:K70"/>
    <mergeCell ref="L69:L70"/>
    <mergeCell ref="M69:M70"/>
    <mergeCell ref="K37:K38"/>
    <mergeCell ref="L37:L38"/>
    <mergeCell ref="M37:M38"/>
    <mergeCell ref="A68:A70"/>
    <mergeCell ref="B68:M68"/>
    <mergeCell ref="C69:C70"/>
    <mergeCell ref="D69:D70"/>
    <mergeCell ref="E69:H69"/>
    <mergeCell ref="A36:A38"/>
    <mergeCell ref="B36:M36"/>
    <mergeCell ref="C37:C38"/>
    <mergeCell ref="D37:D38"/>
    <mergeCell ref="E37:H37"/>
    <mergeCell ref="I37:I38"/>
    <mergeCell ref="J37:J38"/>
    <mergeCell ref="A1:D1"/>
    <mergeCell ref="C5:C6"/>
    <mergeCell ref="D5:D6"/>
    <mergeCell ref="E5:H5"/>
    <mergeCell ref="I5:I6"/>
    <mergeCell ref="J5:J6"/>
    <mergeCell ref="K5:K6"/>
    <mergeCell ref="L5:L6"/>
    <mergeCell ref="M5:M6"/>
    <mergeCell ref="A2:M2"/>
    <mergeCell ref="A3:M3"/>
    <mergeCell ref="A4:A6"/>
    <mergeCell ref="B4:M4"/>
  </mergeCells>
  <phoneticPr fontId="2"/>
  <hyperlinks>
    <hyperlink ref="A1:B1" location="目次!A1" display="＜＜目次"/>
  </hyperlinks>
  <printOptions horizontalCentered="1"/>
  <pageMargins left="0.25" right="0.25" top="0.75" bottom="0.75" header="0.3" footer="0.3"/>
  <pageSetup paperSize="9" fitToHeight="0" orientation="landscape" horizontalDpi="200" verticalDpi="200" r:id="rId1"/>
  <headerFooter alignWithMargins="0"/>
  <rowBreaks count="2" manualBreakCount="2">
    <brk id="33" max="12" man="1"/>
    <brk id="65"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zoomScaleNormal="100" zoomScaleSheetLayoutView="100" workbookViewId="0">
      <selection activeCell="M48" sqref="M48"/>
    </sheetView>
  </sheetViews>
  <sheetFormatPr defaultColWidth="7.5" defaultRowHeight="12" customHeight="1" x14ac:dyDescent="0.15"/>
  <cols>
    <col min="1" max="10" width="9.625" style="312" customWidth="1"/>
    <col min="11" max="16384" width="7.5" style="312"/>
  </cols>
  <sheetData>
    <row r="1" spans="1:14" s="4" customFormat="1" ht="21" customHeight="1" x14ac:dyDescent="0.15">
      <c r="A1" s="441" t="s">
        <v>0</v>
      </c>
      <c r="B1" s="441"/>
      <c r="C1" s="441"/>
      <c r="D1" s="441"/>
    </row>
    <row r="2" spans="1:14" ht="20.25" customHeight="1" x14ac:dyDescent="0.15">
      <c r="A2" s="478" t="s">
        <v>615</v>
      </c>
      <c r="B2" s="478"/>
      <c r="C2" s="478"/>
      <c r="D2" s="478"/>
      <c r="E2" s="478"/>
      <c r="F2" s="478"/>
      <c r="G2" s="478"/>
      <c r="H2" s="478"/>
      <c r="I2" s="478"/>
      <c r="J2" s="478"/>
    </row>
    <row r="3" spans="1:14" ht="16.5" customHeight="1" x14ac:dyDescent="0.15"/>
    <row r="4" spans="1:14" ht="16.5" customHeight="1" x14ac:dyDescent="0.15"/>
    <row r="5" spans="1:14" ht="16.5" customHeight="1" x14ac:dyDescent="0.15"/>
    <row r="6" spans="1:14" ht="16.5" customHeight="1" x14ac:dyDescent="0.15"/>
    <row r="7" spans="1:14" ht="16.5" customHeight="1" x14ac:dyDescent="0.15"/>
    <row r="8" spans="1:14" ht="16.5" customHeight="1" x14ac:dyDescent="0.15"/>
    <row r="9" spans="1:14" ht="16.5" customHeight="1" x14ac:dyDescent="0.15"/>
    <row r="10" spans="1:14" ht="16.5" customHeight="1" x14ac:dyDescent="0.15"/>
    <row r="11" spans="1:14" ht="16.5" customHeight="1" thickBot="1" x14ac:dyDescent="0.2">
      <c r="F11" s="313"/>
      <c r="J11" s="313" t="s">
        <v>616</v>
      </c>
    </row>
    <row r="12" spans="1:14" ht="16.5" customHeight="1" thickTop="1" x14ac:dyDescent="0.15">
      <c r="A12" s="314"/>
      <c r="B12" s="479" t="s">
        <v>617</v>
      </c>
      <c r="C12" s="480"/>
      <c r="D12" s="480"/>
      <c r="E12" s="480"/>
      <c r="F12" s="480"/>
      <c r="G12" s="480"/>
      <c r="H12" s="480"/>
      <c r="I12" s="480"/>
      <c r="J12" s="481"/>
    </row>
    <row r="13" spans="1:14" ht="16.5" customHeight="1" x14ac:dyDescent="0.15">
      <c r="A13" s="482" t="s">
        <v>618</v>
      </c>
      <c r="B13" s="484" t="s">
        <v>619</v>
      </c>
      <c r="C13" s="485" t="s">
        <v>620</v>
      </c>
      <c r="D13" s="486"/>
      <c r="E13" s="487"/>
      <c r="F13" s="482" t="s">
        <v>618</v>
      </c>
      <c r="G13" s="484" t="s">
        <v>619</v>
      </c>
      <c r="H13" s="485" t="s">
        <v>620</v>
      </c>
      <c r="I13" s="486"/>
      <c r="J13" s="487"/>
    </row>
    <row r="14" spans="1:14" ht="16.5" customHeight="1" x14ac:dyDescent="0.15">
      <c r="A14" s="483"/>
      <c r="B14" s="483"/>
      <c r="C14" s="315" t="s">
        <v>118</v>
      </c>
      <c r="D14" s="316" t="s">
        <v>119</v>
      </c>
      <c r="E14" s="317" t="s">
        <v>120</v>
      </c>
      <c r="F14" s="483"/>
      <c r="G14" s="483"/>
      <c r="H14" s="315" t="s">
        <v>118</v>
      </c>
      <c r="I14" s="316" t="s">
        <v>119</v>
      </c>
      <c r="J14" s="317" t="s">
        <v>120</v>
      </c>
    </row>
    <row r="15" spans="1:14" ht="16.5" customHeight="1" x14ac:dyDescent="0.15">
      <c r="A15" s="318" t="s">
        <v>621</v>
      </c>
      <c r="B15" s="329">
        <v>1105351</v>
      </c>
      <c r="C15" s="330">
        <v>2602421</v>
      </c>
      <c r="D15" s="330">
        <v>1278212</v>
      </c>
      <c r="E15" s="330">
        <v>1324209</v>
      </c>
      <c r="F15" s="320" t="s">
        <v>622</v>
      </c>
      <c r="G15" s="330">
        <v>1141825</v>
      </c>
      <c r="H15" s="330">
        <v>2596276</v>
      </c>
      <c r="I15" s="330">
        <v>1273255</v>
      </c>
      <c r="J15" s="334">
        <v>1323021</v>
      </c>
      <c r="K15" s="319"/>
      <c r="L15" s="319"/>
      <c r="M15" s="319"/>
      <c r="N15" s="319"/>
    </row>
    <row r="16" spans="1:14" ht="16.5" customHeight="1" x14ac:dyDescent="0.15">
      <c r="A16" s="318" t="s">
        <v>623</v>
      </c>
      <c r="B16" s="329">
        <v>1104884</v>
      </c>
      <c r="C16" s="213">
        <v>2602852</v>
      </c>
      <c r="D16" s="213">
        <v>1278367</v>
      </c>
      <c r="E16" s="213">
        <v>1324485</v>
      </c>
      <c r="F16" s="318" t="s">
        <v>623</v>
      </c>
      <c r="G16" s="213">
        <v>1142403</v>
      </c>
      <c r="H16" s="213">
        <v>2596625</v>
      </c>
      <c r="I16" s="213">
        <v>1273374</v>
      </c>
      <c r="J16" s="334">
        <v>1323251</v>
      </c>
      <c r="K16" s="319"/>
      <c r="L16" s="319"/>
      <c r="M16" s="319"/>
      <c r="N16" s="319"/>
    </row>
    <row r="17" spans="1:14" ht="16.5" customHeight="1" x14ac:dyDescent="0.15">
      <c r="A17" s="321" t="s">
        <v>624</v>
      </c>
      <c r="B17" s="331">
        <v>1104392</v>
      </c>
      <c r="C17" s="332">
        <v>2602792</v>
      </c>
      <c r="D17" s="332">
        <v>1278299</v>
      </c>
      <c r="E17" s="332">
        <v>1324493</v>
      </c>
      <c r="F17" s="321" t="s">
        <v>624</v>
      </c>
      <c r="G17" s="332">
        <v>1142674</v>
      </c>
      <c r="H17" s="332">
        <v>2595663</v>
      </c>
      <c r="I17" s="332">
        <v>1272850</v>
      </c>
      <c r="J17" s="335">
        <v>1322813</v>
      </c>
      <c r="K17" s="319"/>
      <c r="L17" s="319"/>
      <c r="M17" s="319"/>
      <c r="N17" s="319"/>
    </row>
    <row r="18" spans="1:14" ht="16.5" customHeight="1" x14ac:dyDescent="0.15">
      <c r="A18" s="318" t="s">
        <v>625</v>
      </c>
      <c r="B18" s="329">
        <v>1104028</v>
      </c>
      <c r="C18" s="213">
        <v>2601892</v>
      </c>
      <c r="D18" s="213">
        <v>1277801</v>
      </c>
      <c r="E18" s="213">
        <v>1324091</v>
      </c>
      <c r="F18" s="318" t="s">
        <v>626</v>
      </c>
      <c r="G18" s="213">
        <v>1142824</v>
      </c>
      <c r="H18" s="213">
        <v>2595381</v>
      </c>
      <c r="I18" s="213">
        <v>1272653</v>
      </c>
      <c r="J18" s="334">
        <v>1322728</v>
      </c>
      <c r="K18" s="319"/>
      <c r="L18" s="319"/>
      <c r="M18" s="319"/>
      <c r="N18" s="319"/>
    </row>
    <row r="19" spans="1:14" ht="16.5" customHeight="1" x14ac:dyDescent="0.15">
      <c r="A19" s="318" t="s">
        <v>627</v>
      </c>
      <c r="B19" s="329">
        <v>1104433</v>
      </c>
      <c r="C19" s="213">
        <v>2601265</v>
      </c>
      <c r="D19" s="213">
        <v>1277441</v>
      </c>
      <c r="E19" s="213">
        <v>1323824</v>
      </c>
      <c r="F19" s="318" t="s">
        <v>627</v>
      </c>
      <c r="G19" s="213">
        <v>1142623</v>
      </c>
      <c r="H19" s="213">
        <v>2594168</v>
      </c>
      <c r="I19" s="213">
        <v>1271996</v>
      </c>
      <c r="J19" s="334">
        <v>1322172</v>
      </c>
      <c r="K19" s="319"/>
      <c r="L19" s="319"/>
      <c r="M19" s="319"/>
      <c r="N19" s="319"/>
    </row>
    <row r="20" spans="1:14" ht="16.5" customHeight="1" x14ac:dyDescent="0.15">
      <c r="A20" s="318" t="s">
        <v>628</v>
      </c>
      <c r="B20" s="329">
        <v>1104887</v>
      </c>
      <c r="C20" s="213">
        <v>2600322</v>
      </c>
      <c r="D20" s="213">
        <v>1276926</v>
      </c>
      <c r="E20" s="213">
        <v>1323396</v>
      </c>
      <c r="F20" s="318" t="s">
        <v>628</v>
      </c>
      <c r="G20" s="213">
        <v>1142970</v>
      </c>
      <c r="H20" s="213">
        <v>2593408</v>
      </c>
      <c r="I20" s="213">
        <v>1271560</v>
      </c>
      <c r="J20" s="334">
        <v>1321848</v>
      </c>
      <c r="K20" s="319"/>
      <c r="L20" s="319"/>
      <c r="M20" s="319"/>
      <c r="N20" s="319"/>
    </row>
    <row r="21" spans="1:14" ht="16.5" customHeight="1" x14ac:dyDescent="0.15">
      <c r="A21" s="318" t="s">
        <v>629</v>
      </c>
      <c r="B21" s="329">
        <v>1105913</v>
      </c>
      <c r="C21" s="213">
        <v>2595583</v>
      </c>
      <c r="D21" s="213">
        <v>1274572</v>
      </c>
      <c r="E21" s="213">
        <v>1321011</v>
      </c>
      <c r="F21" s="318" t="s">
        <v>629</v>
      </c>
      <c r="G21" s="213">
        <v>1145191</v>
      </c>
      <c r="H21" s="213">
        <v>2591823</v>
      </c>
      <c r="I21" s="213">
        <v>1270727</v>
      </c>
      <c r="J21" s="334">
        <v>1321096</v>
      </c>
      <c r="K21" s="319"/>
      <c r="L21" s="319"/>
      <c r="M21" s="319"/>
      <c r="N21" s="319"/>
    </row>
    <row r="22" spans="1:14" ht="16.5" customHeight="1" x14ac:dyDescent="0.15">
      <c r="A22" s="318" t="s">
        <v>630</v>
      </c>
      <c r="B22" s="329">
        <v>1111281</v>
      </c>
      <c r="C22" s="213">
        <v>2600877</v>
      </c>
      <c r="D22" s="213">
        <v>1277087</v>
      </c>
      <c r="E22" s="213">
        <v>1323790</v>
      </c>
      <c r="F22" s="318" t="s">
        <v>630</v>
      </c>
      <c r="G22" s="213">
        <v>1150053</v>
      </c>
      <c r="H22" s="213">
        <v>2595492</v>
      </c>
      <c r="I22" s="213">
        <v>1272466</v>
      </c>
      <c r="J22" s="334">
        <v>1323026</v>
      </c>
      <c r="K22" s="319"/>
      <c r="L22" s="319"/>
      <c r="M22" s="319"/>
      <c r="N22" s="319"/>
    </row>
    <row r="23" spans="1:14" ht="16.5" customHeight="1" x14ac:dyDescent="0.15">
      <c r="A23" s="318" t="s">
        <v>631</v>
      </c>
      <c r="B23" s="329">
        <v>1113039</v>
      </c>
      <c r="C23" s="213">
        <v>2601647</v>
      </c>
      <c r="D23" s="213">
        <v>1277413</v>
      </c>
      <c r="E23" s="213">
        <v>1324234</v>
      </c>
      <c r="F23" s="318" t="s">
        <v>631</v>
      </c>
      <c r="G23" s="213">
        <v>1151265</v>
      </c>
      <c r="H23" s="213">
        <v>2595746</v>
      </c>
      <c r="I23" s="213">
        <v>1272537</v>
      </c>
      <c r="J23" s="334">
        <v>1323209</v>
      </c>
      <c r="K23" s="319"/>
      <c r="L23" s="319"/>
      <c r="M23" s="319"/>
      <c r="N23" s="319"/>
    </row>
    <row r="24" spans="1:14" ht="16.5" customHeight="1" x14ac:dyDescent="0.15">
      <c r="A24" s="318" t="s">
        <v>632</v>
      </c>
      <c r="B24" s="329">
        <v>1113954</v>
      </c>
      <c r="C24" s="213">
        <v>2601851</v>
      </c>
      <c r="D24" s="213">
        <v>1277455</v>
      </c>
      <c r="E24" s="213">
        <v>1324396</v>
      </c>
      <c r="F24" s="318" t="s">
        <v>632</v>
      </c>
      <c r="G24" s="213">
        <v>1152150</v>
      </c>
      <c r="H24" s="213">
        <v>2595545</v>
      </c>
      <c r="I24" s="213">
        <v>1272387</v>
      </c>
      <c r="J24" s="334">
        <v>1323158</v>
      </c>
      <c r="K24" s="319"/>
      <c r="L24" s="319"/>
      <c r="M24" s="319"/>
      <c r="N24" s="319"/>
    </row>
    <row r="25" spans="1:14" ht="16.5" customHeight="1" x14ac:dyDescent="0.15">
      <c r="A25" s="318" t="s">
        <v>633</v>
      </c>
      <c r="B25" s="329">
        <v>1113903</v>
      </c>
      <c r="C25" s="213">
        <v>2601179</v>
      </c>
      <c r="D25" s="213">
        <v>1277070</v>
      </c>
      <c r="E25" s="213">
        <v>1324109</v>
      </c>
      <c r="F25" s="318" t="s">
        <v>633</v>
      </c>
      <c r="G25" s="213">
        <v>1153011</v>
      </c>
      <c r="H25" s="213">
        <v>2595523</v>
      </c>
      <c r="I25" s="213">
        <v>1272313</v>
      </c>
      <c r="J25" s="334">
        <v>1323210</v>
      </c>
      <c r="K25" s="319"/>
      <c r="L25" s="319"/>
      <c r="M25" s="319"/>
      <c r="N25" s="319"/>
    </row>
    <row r="26" spans="1:14" ht="16.5" customHeight="1" x14ac:dyDescent="0.15">
      <c r="A26" s="318" t="s">
        <v>634</v>
      </c>
      <c r="B26" s="329">
        <v>1114426</v>
      </c>
      <c r="C26" s="213">
        <v>2600420</v>
      </c>
      <c r="D26" s="213">
        <v>1276636</v>
      </c>
      <c r="E26" s="213">
        <v>1323784</v>
      </c>
      <c r="F26" s="318" t="s">
        <v>634</v>
      </c>
      <c r="G26" s="213">
        <v>1153820</v>
      </c>
      <c r="H26" s="213">
        <v>2595552</v>
      </c>
      <c r="I26" s="213">
        <v>1272276</v>
      </c>
      <c r="J26" s="334">
        <v>1323276</v>
      </c>
      <c r="K26" s="319"/>
      <c r="L26" s="319"/>
      <c r="M26" s="319"/>
      <c r="N26" s="319"/>
    </row>
    <row r="27" spans="1:14" ht="16.5" customHeight="1" x14ac:dyDescent="0.15">
      <c r="A27" s="318" t="s">
        <v>635</v>
      </c>
      <c r="B27" s="329">
        <v>1116813</v>
      </c>
      <c r="C27" s="213">
        <v>2600058</v>
      </c>
      <c r="D27" s="213">
        <v>1276407</v>
      </c>
      <c r="E27" s="213">
        <v>1323651</v>
      </c>
      <c r="F27" s="318" t="s">
        <v>635</v>
      </c>
      <c r="G27" s="213">
        <v>1154482</v>
      </c>
      <c r="H27" s="213">
        <v>2595155</v>
      </c>
      <c r="I27" s="213">
        <v>1272025</v>
      </c>
      <c r="J27" s="334">
        <v>1323130</v>
      </c>
      <c r="K27" s="319"/>
      <c r="L27" s="319"/>
      <c r="M27" s="319"/>
      <c r="N27" s="319"/>
    </row>
    <row r="28" spans="1:14" ht="16.5" customHeight="1" x14ac:dyDescent="0.15">
      <c r="A28" s="318" t="s">
        <v>623</v>
      </c>
      <c r="B28" s="329">
        <v>1115755</v>
      </c>
      <c r="C28" s="213">
        <v>2599692</v>
      </c>
      <c r="D28" s="213">
        <v>1276165</v>
      </c>
      <c r="E28" s="213">
        <v>1323527</v>
      </c>
      <c r="F28" s="318" t="s">
        <v>623</v>
      </c>
      <c r="G28" s="213">
        <v>1155197</v>
      </c>
      <c r="H28" s="213">
        <v>2595155</v>
      </c>
      <c r="I28" s="213">
        <v>1271957</v>
      </c>
      <c r="J28" s="334">
        <v>1323198</v>
      </c>
      <c r="K28" s="319"/>
      <c r="L28" s="319"/>
      <c r="M28" s="319"/>
      <c r="N28" s="319"/>
    </row>
    <row r="29" spans="1:14" ht="16.5" customHeight="1" x14ac:dyDescent="0.15">
      <c r="A29" s="321" t="s">
        <v>624</v>
      </c>
      <c r="B29" s="331">
        <v>1116325</v>
      </c>
      <c r="C29" s="332">
        <v>2599329</v>
      </c>
      <c r="D29" s="332">
        <v>1275928</v>
      </c>
      <c r="E29" s="332">
        <v>1323401</v>
      </c>
      <c r="F29" s="321" t="s">
        <v>624</v>
      </c>
      <c r="G29" s="332">
        <v>1156074</v>
      </c>
      <c r="H29" s="332">
        <v>2595428</v>
      </c>
      <c r="I29" s="332">
        <v>1272032</v>
      </c>
      <c r="J29" s="335">
        <v>1323396</v>
      </c>
      <c r="K29" s="319"/>
      <c r="L29" s="319"/>
      <c r="M29" s="319"/>
      <c r="N29" s="319"/>
    </row>
    <row r="30" spans="1:14" ht="16.5" customHeight="1" x14ac:dyDescent="0.15">
      <c r="A30" s="318" t="s">
        <v>636</v>
      </c>
      <c r="B30" s="329">
        <v>1116638</v>
      </c>
      <c r="C30" s="213">
        <v>2598720</v>
      </c>
      <c r="D30" s="213">
        <v>1275564</v>
      </c>
      <c r="E30" s="213">
        <v>1323156</v>
      </c>
      <c r="F30" s="318" t="s">
        <v>637</v>
      </c>
      <c r="G30" s="213">
        <v>1156299</v>
      </c>
      <c r="H30" s="213">
        <v>2595224</v>
      </c>
      <c r="I30" s="213">
        <v>1271875</v>
      </c>
      <c r="J30" s="334">
        <v>1323349</v>
      </c>
      <c r="K30" s="319"/>
      <c r="L30" s="319"/>
      <c r="M30" s="319"/>
      <c r="N30" s="319"/>
    </row>
    <row r="31" spans="1:14" ht="16.5" customHeight="1" x14ac:dyDescent="0.15">
      <c r="A31" s="318" t="s">
        <v>627</v>
      </c>
      <c r="B31" s="329">
        <v>1116562</v>
      </c>
      <c r="C31" s="213">
        <v>2596877</v>
      </c>
      <c r="D31" s="213">
        <v>1274607</v>
      </c>
      <c r="E31" s="213">
        <v>1322270</v>
      </c>
      <c r="F31" s="318" t="s">
        <v>627</v>
      </c>
      <c r="G31" s="213">
        <v>1156354</v>
      </c>
      <c r="H31" s="213">
        <v>2594508</v>
      </c>
      <c r="I31" s="213">
        <v>1271465</v>
      </c>
      <c r="J31" s="334">
        <v>1323043</v>
      </c>
      <c r="K31" s="319"/>
      <c r="L31" s="319"/>
      <c r="M31" s="319"/>
      <c r="N31" s="319"/>
    </row>
    <row r="32" spans="1:14" ht="16.5" customHeight="1" x14ac:dyDescent="0.15">
      <c r="A32" s="318" t="s">
        <v>628</v>
      </c>
      <c r="B32" s="329">
        <v>1117259</v>
      </c>
      <c r="C32" s="213">
        <v>2596023</v>
      </c>
      <c r="D32" s="213">
        <v>1274144</v>
      </c>
      <c r="E32" s="213">
        <v>1321879</v>
      </c>
      <c r="F32" s="318" t="s">
        <v>628</v>
      </c>
      <c r="G32" s="213">
        <v>1156867</v>
      </c>
      <c r="H32" s="213">
        <v>2593851</v>
      </c>
      <c r="I32" s="213">
        <v>1271087</v>
      </c>
      <c r="J32" s="334">
        <v>1322764</v>
      </c>
      <c r="K32" s="319"/>
      <c r="L32" s="319"/>
      <c r="M32" s="319"/>
      <c r="N32" s="319"/>
    </row>
    <row r="33" spans="1:14" ht="16.5" customHeight="1" x14ac:dyDescent="0.15">
      <c r="A33" s="318" t="s">
        <v>629</v>
      </c>
      <c r="B33" s="329">
        <v>1118964</v>
      </c>
      <c r="C33" s="213">
        <v>2592504</v>
      </c>
      <c r="D33" s="213">
        <v>1272369</v>
      </c>
      <c r="E33" s="213">
        <v>1320135</v>
      </c>
      <c r="F33" s="318" t="s">
        <v>629</v>
      </c>
      <c r="G33" s="213">
        <v>1158944</v>
      </c>
      <c r="H33" s="213">
        <v>2592744</v>
      </c>
      <c r="I33" s="213">
        <v>1270501</v>
      </c>
      <c r="J33" s="334">
        <v>1322243</v>
      </c>
      <c r="K33" s="319"/>
      <c r="L33" s="319"/>
      <c r="M33" s="319"/>
      <c r="N33" s="319"/>
    </row>
    <row r="34" spans="1:14" ht="16.5" customHeight="1" x14ac:dyDescent="0.15">
      <c r="A34" s="318" t="s">
        <v>630</v>
      </c>
      <c r="B34" s="329">
        <v>1125097</v>
      </c>
      <c r="C34" s="213">
        <v>2597962</v>
      </c>
      <c r="D34" s="213">
        <v>1274970</v>
      </c>
      <c r="E34" s="213">
        <v>1322992</v>
      </c>
      <c r="F34" s="318" t="s">
        <v>630</v>
      </c>
      <c r="G34" s="213">
        <v>1164215</v>
      </c>
      <c r="H34" s="213">
        <v>2597267</v>
      </c>
      <c r="I34" s="213">
        <v>1272635</v>
      </c>
      <c r="J34" s="334">
        <v>1324632</v>
      </c>
      <c r="K34" s="319"/>
      <c r="L34" s="319"/>
      <c r="M34" s="319"/>
      <c r="N34" s="319"/>
    </row>
    <row r="35" spans="1:14" ht="16.5" customHeight="1" x14ac:dyDescent="0.15">
      <c r="A35" s="318" t="s">
        <v>631</v>
      </c>
      <c r="B35" s="329">
        <v>1126714</v>
      </c>
      <c r="C35" s="213">
        <v>2598450</v>
      </c>
      <c r="D35" s="213">
        <v>1275162</v>
      </c>
      <c r="E35" s="213">
        <v>1323288</v>
      </c>
      <c r="F35" s="318" t="s">
        <v>631</v>
      </c>
      <c r="G35" s="213">
        <v>1166110</v>
      </c>
      <c r="H35" s="213">
        <v>2598565</v>
      </c>
      <c r="I35" s="213">
        <v>1273210</v>
      </c>
      <c r="J35" s="334">
        <v>1325355</v>
      </c>
      <c r="K35" s="319"/>
      <c r="L35" s="319"/>
      <c r="M35" s="319"/>
      <c r="N35" s="319"/>
    </row>
    <row r="36" spans="1:14" ht="16.5" customHeight="1" x14ac:dyDescent="0.15">
      <c r="A36" s="318" t="s">
        <v>632</v>
      </c>
      <c r="B36" s="329">
        <v>1127567</v>
      </c>
      <c r="C36" s="213">
        <v>2598413</v>
      </c>
      <c r="D36" s="213">
        <v>1275094</v>
      </c>
      <c r="E36" s="213">
        <v>1323319</v>
      </c>
      <c r="F36" s="318" t="s">
        <v>632</v>
      </c>
      <c r="G36" s="213">
        <v>1167192</v>
      </c>
      <c r="H36" s="213">
        <v>2598958</v>
      </c>
      <c r="I36" s="213">
        <v>1273355</v>
      </c>
      <c r="J36" s="334">
        <v>1325603</v>
      </c>
      <c r="K36" s="319"/>
      <c r="L36" s="319"/>
      <c r="M36" s="319"/>
      <c r="N36" s="319"/>
    </row>
    <row r="37" spans="1:14" ht="16.5" customHeight="1" x14ac:dyDescent="0.15">
      <c r="A37" s="318" t="s">
        <v>633</v>
      </c>
      <c r="B37" s="329">
        <v>1128127</v>
      </c>
      <c r="C37" s="213">
        <v>2598081</v>
      </c>
      <c r="D37" s="213">
        <v>1274867</v>
      </c>
      <c r="E37" s="213">
        <v>1323214</v>
      </c>
      <c r="F37" s="318" t="s">
        <v>633</v>
      </c>
      <c r="G37" s="213">
        <v>1167962</v>
      </c>
      <c r="H37" s="213">
        <v>2598694</v>
      </c>
      <c r="I37" s="213">
        <v>1273172</v>
      </c>
      <c r="J37" s="334">
        <v>1325522</v>
      </c>
      <c r="K37" s="319"/>
      <c r="L37" s="319"/>
      <c r="M37" s="319"/>
      <c r="N37" s="319"/>
    </row>
    <row r="38" spans="1:14" ht="16.5" customHeight="1" x14ac:dyDescent="0.15">
      <c r="A38" s="318" t="s">
        <v>634</v>
      </c>
      <c r="B38" s="329">
        <v>1128548</v>
      </c>
      <c r="C38" s="213">
        <v>2597309</v>
      </c>
      <c r="D38" s="213">
        <v>1274438</v>
      </c>
      <c r="E38" s="213">
        <v>1322871</v>
      </c>
      <c r="F38" s="318" t="s">
        <v>634</v>
      </c>
      <c r="G38" s="213">
        <v>1168738</v>
      </c>
      <c r="H38" s="213">
        <v>2598810</v>
      </c>
      <c r="I38" s="213">
        <v>1273179</v>
      </c>
      <c r="J38" s="334">
        <v>1325631</v>
      </c>
      <c r="K38" s="319"/>
      <c r="L38" s="319"/>
      <c r="M38" s="319"/>
      <c r="N38" s="319"/>
    </row>
    <row r="39" spans="1:14" ht="16.5" customHeight="1" x14ac:dyDescent="0.15">
      <c r="A39" s="318" t="s">
        <v>635</v>
      </c>
      <c r="B39" s="329">
        <v>1128947</v>
      </c>
      <c r="C39" s="213">
        <v>2596502</v>
      </c>
      <c r="D39" s="213">
        <v>1273988</v>
      </c>
      <c r="E39" s="213">
        <v>1322514</v>
      </c>
      <c r="F39" s="318" t="s">
        <v>635</v>
      </c>
      <c r="G39" s="213">
        <v>1169621</v>
      </c>
      <c r="H39" s="213">
        <v>2598774</v>
      </c>
      <c r="I39" s="213">
        <v>1273121</v>
      </c>
      <c r="J39" s="334">
        <v>1325653</v>
      </c>
      <c r="K39" s="319"/>
      <c r="L39" s="319"/>
      <c r="M39" s="319"/>
      <c r="N39" s="319"/>
    </row>
    <row r="40" spans="1:14" ht="16.5" customHeight="1" x14ac:dyDescent="0.15">
      <c r="A40" s="318" t="s">
        <v>623</v>
      </c>
      <c r="B40" s="329">
        <v>1129875</v>
      </c>
      <c r="C40" s="213">
        <v>2595877</v>
      </c>
      <c r="D40" s="213">
        <v>1273634</v>
      </c>
      <c r="E40" s="213">
        <v>1322243</v>
      </c>
      <c r="F40" s="318" t="s">
        <v>623</v>
      </c>
      <c r="G40" s="213">
        <v>1170397</v>
      </c>
      <c r="H40" s="213">
        <v>2599358</v>
      </c>
      <c r="I40" s="213">
        <v>1273545</v>
      </c>
      <c r="J40" s="334">
        <v>1325813</v>
      </c>
      <c r="K40" s="319"/>
      <c r="L40" s="319"/>
      <c r="M40" s="319"/>
      <c r="N40" s="319"/>
    </row>
    <row r="41" spans="1:14" ht="16.5" customHeight="1" x14ac:dyDescent="0.15">
      <c r="A41" s="321" t="s">
        <v>624</v>
      </c>
      <c r="B41" s="331">
        <v>1130385</v>
      </c>
      <c r="C41" s="332">
        <v>2595332</v>
      </c>
      <c r="D41" s="332">
        <v>1273314</v>
      </c>
      <c r="E41" s="332">
        <v>1322018</v>
      </c>
      <c r="F41" s="321" t="s">
        <v>624</v>
      </c>
      <c r="G41" s="332">
        <v>1171225</v>
      </c>
      <c r="H41" s="332">
        <v>2599637</v>
      </c>
      <c r="I41" s="332">
        <v>1273530</v>
      </c>
      <c r="J41" s="335">
        <v>1326107</v>
      </c>
      <c r="K41" s="319"/>
      <c r="L41" s="319"/>
      <c r="M41" s="319"/>
      <c r="N41" s="319"/>
    </row>
    <row r="42" spans="1:14" ht="16.5" customHeight="1" x14ac:dyDescent="0.15">
      <c r="A42" s="318" t="s">
        <v>638</v>
      </c>
      <c r="B42" s="329">
        <v>1130813</v>
      </c>
      <c r="C42" s="213">
        <v>2595034</v>
      </c>
      <c r="D42" s="213">
        <v>1273117</v>
      </c>
      <c r="E42" s="213">
        <v>1321917</v>
      </c>
      <c r="F42" s="318" t="s">
        <v>639</v>
      </c>
      <c r="G42" s="213">
        <v>1171034</v>
      </c>
      <c r="H42" s="213">
        <v>2599671</v>
      </c>
      <c r="I42" s="213">
        <v>1273373</v>
      </c>
      <c r="J42" s="334">
        <v>1326298</v>
      </c>
      <c r="K42" s="319"/>
      <c r="L42" s="319"/>
      <c r="M42" s="319"/>
      <c r="N42" s="319"/>
    </row>
    <row r="43" spans="1:14" ht="16.5" customHeight="1" x14ac:dyDescent="0.15">
      <c r="A43" s="318" t="s">
        <v>627</v>
      </c>
      <c r="B43" s="329">
        <v>1130763</v>
      </c>
      <c r="C43" s="213">
        <v>2593807</v>
      </c>
      <c r="D43" s="213">
        <v>1272460</v>
      </c>
      <c r="E43" s="213">
        <v>1321347</v>
      </c>
      <c r="F43" s="318" t="s">
        <v>627</v>
      </c>
      <c r="G43" s="213">
        <v>1171389</v>
      </c>
      <c r="H43" s="213">
        <v>2599684</v>
      </c>
      <c r="I43" s="213">
        <v>1273210</v>
      </c>
      <c r="J43" s="334">
        <v>1326474</v>
      </c>
      <c r="K43" s="319"/>
      <c r="L43" s="319"/>
      <c r="M43" s="319"/>
      <c r="N43" s="319"/>
    </row>
    <row r="44" spans="1:14" ht="16.5" customHeight="1" x14ac:dyDescent="0.15">
      <c r="A44" s="318" t="s">
        <v>628</v>
      </c>
      <c r="B44" s="329">
        <v>1131037</v>
      </c>
      <c r="C44" s="213">
        <v>2592477</v>
      </c>
      <c r="D44" s="213">
        <v>1271768</v>
      </c>
      <c r="E44" s="213">
        <v>1320709</v>
      </c>
      <c r="F44" s="318" t="s">
        <v>628</v>
      </c>
      <c r="G44" s="213">
        <v>1171909</v>
      </c>
      <c r="H44" s="213">
        <v>2599791</v>
      </c>
      <c r="I44" s="213">
        <v>1273092</v>
      </c>
      <c r="J44" s="334">
        <v>1326699</v>
      </c>
      <c r="K44" s="319"/>
      <c r="L44" s="319"/>
      <c r="M44" s="319"/>
      <c r="N44" s="319"/>
    </row>
    <row r="45" spans="1:14" ht="16.5" customHeight="1" x14ac:dyDescent="0.15">
      <c r="A45" s="318" t="s">
        <v>629</v>
      </c>
      <c r="B45" s="329">
        <v>1133220</v>
      </c>
      <c r="C45" s="213">
        <v>2590364</v>
      </c>
      <c r="D45" s="213">
        <v>1270668</v>
      </c>
      <c r="E45" s="213">
        <v>1319696</v>
      </c>
      <c r="F45" s="318" t="s">
        <v>629</v>
      </c>
      <c r="G45" s="213">
        <v>1174128</v>
      </c>
      <c r="H45" s="213">
        <v>2599355</v>
      </c>
      <c r="I45" s="213">
        <v>1272164</v>
      </c>
      <c r="J45" s="334">
        <v>1327191</v>
      </c>
      <c r="K45" s="319"/>
      <c r="L45" s="319"/>
      <c r="M45" s="319"/>
      <c r="N45" s="319"/>
    </row>
    <row r="46" spans="1:14" ht="16.5" customHeight="1" x14ac:dyDescent="0.15">
      <c r="A46" s="318" t="s">
        <v>630</v>
      </c>
      <c r="B46" s="329">
        <v>1138590</v>
      </c>
      <c r="C46" s="213">
        <v>2594136</v>
      </c>
      <c r="D46" s="213">
        <v>1272460</v>
      </c>
      <c r="E46" s="213">
        <v>1321676</v>
      </c>
      <c r="F46" s="318" t="s">
        <v>630</v>
      </c>
      <c r="G46" s="213">
        <v>1179707</v>
      </c>
      <c r="H46" s="213">
        <v>2604960</v>
      </c>
      <c r="I46" s="213">
        <v>1274842</v>
      </c>
      <c r="J46" s="334">
        <v>1330118</v>
      </c>
      <c r="K46" s="319"/>
      <c r="L46" s="319"/>
      <c r="M46" s="319"/>
      <c r="N46" s="319"/>
    </row>
    <row r="47" spans="1:14" ht="16.5" customHeight="1" x14ac:dyDescent="0.15">
      <c r="A47" s="318" t="s">
        <v>631</v>
      </c>
      <c r="B47" s="329">
        <v>1140034</v>
      </c>
      <c r="C47" s="213">
        <v>2594621</v>
      </c>
      <c r="D47" s="213">
        <v>1272644</v>
      </c>
      <c r="E47" s="213">
        <v>1321977</v>
      </c>
      <c r="F47" s="318" t="s">
        <v>631</v>
      </c>
      <c r="G47" s="213">
        <v>1181825</v>
      </c>
      <c r="H47" s="213">
        <v>2606657</v>
      </c>
      <c r="I47" s="213">
        <v>1275691</v>
      </c>
      <c r="J47" s="334">
        <v>1330966</v>
      </c>
      <c r="K47" s="319"/>
      <c r="L47" s="319"/>
      <c r="M47" s="319"/>
      <c r="N47" s="319"/>
    </row>
    <row r="48" spans="1:14" ht="16.5" customHeight="1" x14ac:dyDescent="0.15">
      <c r="A48" s="318" t="s">
        <v>632</v>
      </c>
      <c r="B48" s="329">
        <v>1140780</v>
      </c>
      <c r="C48" s="213">
        <v>2595412</v>
      </c>
      <c r="D48" s="213">
        <v>1272984</v>
      </c>
      <c r="E48" s="213">
        <v>1322428</v>
      </c>
      <c r="F48" s="318" t="s">
        <v>632</v>
      </c>
      <c r="G48" s="213">
        <v>1183110</v>
      </c>
      <c r="H48" s="213">
        <v>2606796</v>
      </c>
      <c r="I48" s="213">
        <v>1275770</v>
      </c>
      <c r="J48" s="334">
        <v>1331026</v>
      </c>
      <c r="K48" s="319"/>
      <c r="L48" s="319"/>
      <c r="M48" s="319"/>
      <c r="N48" s="319"/>
    </row>
    <row r="49" spans="1:14" ht="16.5" customHeight="1" x14ac:dyDescent="0.15">
      <c r="A49" s="318" t="s">
        <v>633</v>
      </c>
      <c r="B49" s="329">
        <v>1141227</v>
      </c>
      <c r="C49" s="213">
        <v>2595922</v>
      </c>
      <c r="D49" s="213">
        <v>1273185</v>
      </c>
      <c r="E49" s="213">
        <v>1322737</v>
      </c>
      <c r="F49" s="318" t="s">
        <v>633</v>
      </c>
      <c r="G49" s="213">
        <v>1184484</v>
      </c>
      <c r="H49" s="213">
        <v>2607885</v>
      </c>
      <c r="I49" s="213">
        <v>1276464</v>
      </c>
      <c r="J49" s="334">
        <v>1331421</v>
      </c>
      <c r="K49" s="319"/>
      <c r="L49" s="319"/>
      <c r="M49" s="319"/>
      <c r="N49" s="319"/>
    </row>
    <row r="50" spans="1:14" ht="16.5" customHeight="1" x14ac:dyDescent="0.15">
      <c r="A50" s="322" t="s">
        <v>634</v>
      </c>
      <c r="B50" s="333">
        <v>1141456</v>
      </c>
      <c r="C50" s="309">
        <v>2595934</v>
      </c>
      <c r="D50" s="309">
        <v>1273142</v>
      </c>
      <c r="E50" s="309">
        <v>1322792</v>
      </c>
      <c r="F50" s="322" t="s">
        <v>634</v>
      </c>
      <c r="G50" s="309">
        <v>1185628</v>
      </c>
      <c r="H50" s="309">
        <v>2608704</v>
      </c>
      <c r="I50" s="309">
        <v>1276941</v>
      </c>
      <c r="J50" s="336">
        <v>1331763</v>
      </c>
      <c r="K50" s="319"/>
      <c r="L50" s="319"/>
      <c r="M50" s="319"/>
      <c r="N50" s="319"/>
    </row>
    <row r="51" spans="1:14" ht="11.25" customHeight="1" x14ac:dyDescent="0.15">
      <c r="A51" s="312" t="s">
        <v>640</v>
      </c>
      <c r="F51" s="323"/>
      <c r="G51" s="324"/>
      <c r="H51" s="324"/>
      <c r="I51" s="324"/>
      <c r="J51" s="325"/>
      <c r="K51" s="319"/>
      <c r="L51" s="319"/>
      <c r="M51" s="319"/>
      <c r="N51" s="319"/>
    </row>
    <row r="52" spans="1:14" ht="12" customHeight="1" x14ac:dyDescent="0.15">
      <c r="F52" s="323"/>
      <c r="G52" s="324"/>
      <c r="H52" s="324"/>
      <c r="I52" s="324"/>
      <c r="J52" s="324"/>
      <c r="K52" s="319"/>
      <c r="L52" s="319"/>
      <c r="M52" s="319"/>
      <c r="N52" s="319"/>
    </row>
    <row r="53" spans="1:14" ht="12" customHeight="1" x14ac:dyDescent="0.15">
      <c r="F53" s="323"/>
      <c r="G53" s="324"/>
      <c r="H53" s="324"/>
      <c r="I53" s="324"/>
      <c r="J53" s="324"/>
      <c r="K53" s="319"/>
      <c r="L53" s="319"/>
      <c r="M53" s="319"/>
      <c r="N53" s="319"/>
    </row>
    <row r="54" spans="1:14" ht="12" customHeight="1" x14ac:dyDescent="0.15">
      <c r="F54" s="324"/>
      <c r="K54" s="319"/>
      <c r="L54" s="319"/>
      <c r="M54" s="319"/>
      <c r="N54" s="319"/>
    </row>
    <row r="55" spans="1:14" ht="12" customHeight="1" x14ac:dyDescent="0.15">
      <c r="F55" s="324"/>
      <c r="K55" s="319"/>
      <c r="L55" s="319"/>
      <c r="M55" s="319"/>
      <c r="N55" s="319"/>
    </row>
    <row r="56" spans="1:14" ht="12" customHeight="1" x14ac:dyDescent="0.15">
      <c r="F56" s="324"/>
      <c r="K56" s="319"/>
      <c r="L56" s="319"/>
      <c r="M56" s="319"/>
      <c r="N56" s="319"/>
    </row>
    <row r="57" spans="1:14" ht="12" customHeight="1" x14ac:dyDescent="0.15">
      <c r="F57" s="324"/>
      <c r="K57" s="319"/>
      <c r="L57" s="319"/>
      <c r="M57" s="319"/>
      <c r="N57" s="319"/>
    </row>
    <row r="58" spans="1:14" ht="12" customHeight="1" x14ac:dyDescent="0.15">
      <c r="F58" s="324"/>
      <c r="K58" s="319"/>
      <c r="L58" s="319"/>
      <c r="M58" s="319"/>
      <c r="N58" s="319"/>
    </row>
    <row r="59" spans="1:14" ht="12" customHeight="1" x14ac:dyDescent="0.15">
      <c r="F59" s="324"/>
      <c r="K59" s="319"/>
      <c r="L59" s="319"/>
      <c r="M59" s="319"/>
      <c r="N59" s="319"/>
    </row>
    <row r="60" spans="1:14" ht="12" customHeight="1" x14ac:dyDescent="0.15">
      <c r="F60" s="324"/>
      <c r="K60" s="319"/>
      <c r="L60" s="319"/>
      <c r="M60" s="319"/>
      <c r="N60" s="319"/>
    </row>
    <row r="61" spans="1:14" ht="12" customHeight="1" x14ac:dyDescent="0.15">
      <c r="F61" s="324"/>
      <c r="K61" s="319"/>
      <c r="L61" s="319"/>
      <c r="M61" s="319"/>
      <c r="N61" s="319"/>
    </row>
    <row r="62" spans="1:14" ht="12" customHeight="1" x14ac:dyDescent="0.15">
      <c r="F62" s="324"/>
      <c r="K62" s="319"/>
      <c r="L62" s="319"/>
      <c r="M62" s="319"/>
      <c r="N62" s="319"/>
    </row>
    <row r="63" spans="1:14" ht="12" customHeight="1" x14ac:dyDescent="0.15">
      <c r="F63" s="324"/>
      <c r="K63" s="319"/>
      <c r="L63" s="319"/>
      <c r="M63" s="319"/>
      <c r="N63" s="319"/>
    </row>
    <row r="64" spans="1:14" ht="12" customHeight="1" x14ac:dyDescent="0.15">
      <c r="F64" s="324"/>
      <c r="K64" s="319"/>
      <c r="L64" s="319"/>
      <c r="M64" s="319"/>
      <c r="N64" s="319"/>
    </row>
    <row r="65" spans="6:14" ht="12" customHeight="1" x14ac:dyDescent="0.15">
      <c r="F65" s="324"/>
      <c r="K65" s="319"/>
      <c r="L65" s="319"/>
      <c r="M65" s="319"/>
      <c r="N65" s="319"/>
    </row>
    <row r="66" spans="6:14" ht="12" customHeight="1" x14ac:dyDescent="0.15">
      <c r="F66" s="324"/>
      <c r="K66" s="319"/>
      <c r="L66" s="319"/>
      <c r="M66" s="319"/>
      <c r="N66" s="319"/>
    </row>
    <row r="67" spans="6:14" ht="12" customHeight="1" x14ac:dyDescent="0.15">
      <c r="F67" s="324"/>
      <c r="K67" s="319"/>
      <c r="L67" s="319"/>
      <c r="M67" s="319"/>
      <c r="N67" s="319"/>
    </row>
    <row r="68" spans="6:14" ht="12" customHeight="1" x14ac:dyDescent="0.15">
      <c r="F68" s="324"/>
      <c r="K68" s="319"/>
      <c r="L68" s="319"/>
      <c r="M68" s="319"/>
      <c r="N68" s="319"/>
    </row>
    <row r="69" spans="6:14" ht="12" customHeight="1" x14ac:dyDescent="0.15">
      <c r="F69" s="324"/>
      <c r="K69" s="319"/>
      <c r="L69" s="319"/>
      <c r="M69" s="319"/>
      <c r="N69" s="319"/>
    </row>
    <row r="70" spans="6:14" ht="12" customHeight="1" x14ac:dyDescent="0.15">
      <c r="F70" s="324"/>
      <c r="K70" s="319"/>
      <c r="L70" s="319"/>
      <c r="M70" s="319"/>
      <c r="N70" s="319"/>
    </row>
    <row r="71" spans="6:14" ht="12" customHeight="1" x14ac:dyDescent="0.15">
      <c r="F71" s="324"/>
      <c r="K71" s="319"/>
      <c r="L71" s="319"/>
      <c r="M71" s="319"/>
      <c r="N71" s="319"/>
    </row>
    <row r="72" spans="6:14" ht="12" customHeight="1" x14ac:dyDescent="0.15">
      <c r="F72" s="324"/>
      <c r="K72" s="319"/>
      <c r="L72" s="319"/>
      <c r="M72" s="319"/>
      <c r="N72" s="319"/>
    </row>
    <row r="73" spans="6:14" ht="12" customHeight="1" x14ac:dyDescent="0.15">
      <c r="F73" s="324"/>
      <c r="K73" s="319"/>
      <c r="L73" s="319"/>
      <c r="M73" s="319"/>
      <c r="N73" s="319"/>
    </row>
    <row r="74" spans="6:14" ht="12" customHeight="1" x14ac:dyDescent="0.15">
      <c r="F74" s="324"/>
      <c r="K74" s="319"/>
      <c r="L74" s="319"/>
      <c r="M74" s="319"/>
      <c r="N74" s="319"/>
    </row>
    <row r="75" spans="6:14" ht="12" customHeight="1" x14ac:dyDescent="0.15">
      <c r="F75" s="324"/>
      <c r="K75" s="319"/>
      <c r="L75" s="319"/>
      <c r="M75" s="319"/>
      <c r="N75" s="319"/>
    </row>
    <row r="76" spans="6:14" ht="12" customHeight="1" x14ac:dyDescent="0.15">
      <c r="F76" s="324"/>
      <c r="K76" s="319"/>
      <c r="L76" s="319"/>
      <c r="M76" s="319"/>
      <c r="N76" s="319"/>
    </row>
    <row r="77" spans="6:14" ht="12" customHeight="1" x14ac:dyDescent="0.15">
      <c r="F77" s="324"/>
      <c r="K77" s="319"/>
      <c r="L77" s="319"/>
      <c r="M77" s="319"/>
      <c r="N77" s="319"/>
    </row>
    <row r="78" spans="6:14" ht="12" customHeight="1" x14ac:dyDescent="0.15">
      <c r="F78" s="324"/>
      <c r="K78" s="319"/>
      <c r="L78" s="319"/>
      <c r="M78" s="319"/>
      <c r="N78" s="319"/>
    </row>
    <row r="79" spans="6:14" ht="12" customHeight="1" x14ac:dyDescent="0.15">
      <c r="F79" s="324"/>
      <c r="K79" s="319"/>
      <c r="L79" s="319"/>
      <c r="M79" s="319"/>
      <c r="N79" s="319"/>
    </row>
    <row r="80" spans="6:14" ht="12" customHeight="1" x14ac:dyDescent="0.15">
      <c r="F80" s="324"/>
      <c r="K80" s="319"/>
      <c r="L80" s="319"/>
      <c r="M80" s="319"/>
      <c r="N80" s="319"/>
    </row>
    <row r="81" spans="6:14" ht="12" customHeight="1" x14ac:dyDescent="0.15">
      <c r="F81" s="324"/>
      <c r="K81" s="319"/>
      <c r="L81" s="319"/>
      <c r="M81" s="319"/>
      <c r="N81" s="319"/>
    </row>
    <row r="82" spans="6:14" ht="12" customHeight="1" x14ac:dyDescent="0.15">
      <c r="F82" s="324"/>
      <c r="K82" s="319"/>
      <c r="L82" s="319"/>
      <c r="M82" s="319"/>
      <c r="N82" s="319"/>
    </row>
    <row r="83" spans="6:14" ht="12" customHeight="1" x14ac:dyDescent="0.15">
      <c r="F83" s="324"/>
      <c r="K83" s="319"/>
      <c r="L83" s="319"/>
      <c r="M83" s="319"/>
      <c r="N83" s="319"/>
    </row>
    <row r="84" spans="6:14" ht="12" customHeight="1" x14ac:dyDescent="0.15">
      <c r="F84" s="324"/>
      <c r="K84" s="319"/>
      <c r="L84" s="319"/>
      <c r="M84" s="319"/>
      <c r="N84" s="319"/>
    </row>
    <row r="85" spans="6:14" ht="12" customHeight="1" x14ac:dyDescent="0.15">
      <c r="F85" s="324"/>
      <c r="K85" s="319"/>
      <c r="L85" s="319"/>
      <c r="M85" s="319"/>
      <c r="N85" s="319"/>
    </row>
    <row r="86" spans="6:14" ht="12" customHeight="1" x14ac:dyDescent="0.15">
      <c r="F86" s="324"/>
      <c r="K86" s="319"/>
      <c r="L86" s="319"/>
      <c r="M86" s="319"/>
      <c r="N86" s="319"/>
    </row>
    <row r="87" spans="6:14" ht="12" customHeight="1" x14ac:dyDescent="0.15">
      <c r="F87" s="324"/>
      <c r="K87" s="319"/>
      <c r="L87" s="319"/>
      <c r="M87" s="319"/>
      <c r="N87" s="319"/>
    </row>
    <row r="88" spans="6:14" ht="12" customHeight="1" x14ac:dyDescent="0.15">
      <c r="F88" s="324"/>
      <c r="K88" s="319"/>
      <c r="L88" s="319"/>
      <c r="M88" s="319"/>
      <c r="N88" s="319"/>
    </row>
    <row r="89" spans="6:14" ht="12" customHeight="1" x14ac:dyDescent="0.15">
      <c r="F89" s="324"/>
      <c r="K89" s="319"/>
      <c r="L89" s="319"/>
      <c r="M89" s="319"/>
      <c r="N89" s="319"/>
    </row>
  </sheetData>
  <mergeCells count="9">
    <mergeCell ref="A1:D1"/>
    <mergeCell ref="A2:J2"/>
    <mergeCell ref="B12:J12"/>
    <mergeCell ref="A13:A14"/>
    <mergeCell ref="B13:B14"/>
    <mergeCell ref="C13:E13"/>
    <mergeCell ref="F13:F14"/>
    <mergeCell ref="G13:G14"/>
    <mergeCell ref="H13:J13"/>
  </mergeCells>
  <phoneticPr fontId="2"/>
  <hyperlinks>
    <hyperlink ref="A1:B1" location="目次!A1" display="＜＜目次"/>
  </hyperlinks>
  <printOptions horizontalCentered="1"/>
  <pageMargins left="3.937007874015748E-2" right="3.937007874015748E-2" top="0.74803149606299213" bottom="0.55118110236220474" header="0.31496062992125984"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zoomScaleNormal="100" zoomScaleSheetLayoutView="100" workbookViewId="0">
      <selection sqref="A1:D1"/>
    </sheetView>
  </sheetViews>
  <sheetFormatPr defaultColWidth="7.5" defaultRowHeight="12" customHeight="1" x14ac:dyDescent="0.15"/>
  <cols>
    <col min="1" max="1" width="10.625" style="327" customWidth="1"/>
    <col min="2" max="11" width="8.625" style="327" customWidth="1"/>
    <col min="12" max="12" width="2.625" style="326" customWidth="1"/>
    <col min="13" max="13" width="10.625" style="327" customWidth="1"/>
    <col min="14" max="23" width="8.625" style="327" customWidth="1"/>
    <col min="24" max="24" width="2.625" style="327" customWidth="1"/>
    <col min="25" max="25" width="10.625" style="327" customWidth="1"/>
    <col min="26" max="35" width="8.625" style="327" customWidth="1"/>
    <col min="36" max="36" width="2.625" style="327" customWidth="1"/>
    <col min="37" max="37" width="10.625" style="327" customWidth="1"/>
    <col min="38" max="47" width="8.625" style="327" customWidth="1"/>
    <col min="48" max="48" width="2.625" style="327" customWidth="1"/>
    <col min="49" max="57" width="10.625" style="327" customWidth="1"/>
    <col min="58" max="16384" width="7.5" style="327"/>
  </cols>
  <sheetData>
    <row r="1" spans="1:57" s="4" customFormat="1" ht="21" customHeight="1" x14ac:dyDescent="0.15">
      <c r="A1" s="441" t="s">
        <v>0</v>
      </c>
      <c r="B1" s="441"/>
      <c r="C1" s="441"/>
      <c r="D1" s="441"/>
    </row>
    <row r="2" spans="1:57" ht="20.25" customHeight="1" x14ac:dyDescent="0.15">
      <c r="A2" s="478" t="s">
        <v>641</v>
      </c>
      <c r="B2" s="478"/>
      <c r="C2" s="478"/>
      <c r="D2" s="478"/>
      <c r="E2" s="478"/>
      <c r="F2" s="478"/>
      <c r="G2" s="478"/>
      <c r="H2" s="478"/>
      <c r="I2" s="478"/>
      <c r="J2" s="478"/>
      <c r="K2" s="478"/>
      <c r="M2" s="478" t="s">
        <v>641</v>
      </c>
      <c r="N2" s="478"/>
      <c r="O2" s="478"/>
      <c r="P2" s="478"/>
      <c r="Q2" s="478"/>
      <c r="R2" s="478"/>
      <c r="S2" s="478"/>
      <c r="T2" s="478"/>
      <c r="U2" s="478"/>
      <c r="V2" s="478"/>
      <c r="W2" s="478"/>
      <c r="Y2" s="478" t="s">
        <v>641</v>
      </c>
      <c r="Z2" s="478"/>
      <c r="AA2" s="478"/>
      <c r="AB2" s="478"/>
      <c r="AC2" s="478"/>
      <c r="AD2" s="478"/>
      <c r="AE2" s="478"/>
      <c r="AF2" s="478"/>
      <c r="AG2" s="478"/>
      <c r="AH2" s="478"/>
      <c r="AI2" s="478"/>
      <c r="AK2" s="478" t="s">
        <v>641</v>
      </c>
      <c r="AL2" s="478"/>
      <c r="AM2" s="478"/>
      <c r="AN2" s="478"/>
      <c r="AO2" s="478"/>
      <c r="AP2" s="478"/>
      <c r="AQ2" s="478"/>
      <c r="AR2" s="478"/>
      <c r="AS2" s="478"/>
      <c r="AT2" s="478"/>
      <c r="AU2" s="478"/>
      <c r="AW2" s="478" t="s">
        <v>642</v>
      </c>
      <c r="AX2" s="478"/>
      <c r="AY2" s="478"/>
      <c r="AZ2" s="478"/>
      <c r="BA2" s="478"/>
      <c r="BB2" s="478"/>
      <c r="BC2" s="478"/>
      <c r="BD2" s="478"/>
      <c r="BE2" s="478"/>
    </row>
    <row r="3" spans="1:57" s="312" customFormat="1" ht="10.5" customHeight="1" thickBot="1" x14ac:dyDescent="0.2">
      <c r="K3" s="313" t="s">
        <v>616</v>
      </c>
      <c r="L3" s="328"/>
      <c r="W3" s="313" t="s">
        <v>616</v>
      </c>
      <c r="AI3" s="313" t="s">
        <v>616</v>
      </c>
      <c r="AU3" s="313" t="s">
        <v>616</v>
      </c>
      <c r="BE3" s="313" t="s">
        <v>616</v>
      </c>
    </row>
    <row r="4" spans="1:57" s="312" customFormat="1" ht="10.5" customHeight="1" thickTop="1" x14ac:dyDescent="0.15">
      <c r="A4" s="488" t="s">
        <v>618</v>
      </c>
      <c r="B4" s="489" t="s">
        <v>259</v>
      </c>
      <c r="C4" s="489"/>
      <c r="D4" s="489" t="s">
        <v>260</v>
      </c>
      <c r="E4" s="489"/>
      <c r="F4" s="489" t="s">
        <v>322</v>
      </c>
      <c r="G4" s="489"/>
      <c r="H4" s="489" t="s">
        <v>323</v>
      </c>
      <c r="I4" s="489"/>
      <c r="J4" s="489" t="s">
        <v>324</v>
      </c>
      <c r="K4" s="489"/>
      <c r="L4" s="323"/>
      <c r="M4" s="488" t="s">
        <v>618</v>
      </c>
      <c r="N4" s="489" t="s">
        <v>264</v>
      </c>
      <c r="O4" s="489"/>
      <c r="P4" s="489" t="s">
        <v>265</v>
      </c>
      <c r="Q4" s="489"/>
      <c r="R4" s="489" t="s">
        <v>643</v>
      </c>
      <c r="S4" s="489"/>
      <c r="T4" s="489" t="s">
        <v>328</v>
      </c>
      <c r="U4" s="489"/>
      <c r="V4" s="489" t="s">
        <v>330</v>
      </c>
      <c r="W4" s="489"/>
      <c r="Y4" s="488" t="s">
        <v>618</v>
      </c>
      <c r="Z4" s="489" t="s">
        <v>332</v>
      </c>
      <c r="AA4" s="489"/>
      <c r="AB4" s="489" t="s">
        <v>334</v>
      </c>
      <c r="AC4" s="489"/>
      <c r="AD4" s="489" t="s">
        <v>336</v>
      </c>
      <c r="AE4" s="489"/>
      <c r="AF4" s="489" t="s">
        <v>338</v>
      </c>
      <c r="AG4" s="489"/>
      <c r="AH4" s="489" t="s">
        <v>340</v>
      </c>
      <c r="AI4" s="489"/>
      <c r="AK4" s="488" t="s">
        <v>618</v>
      </c>
      <c r="AL4" s="489" t="s">
        <v>274</v>
      </c>
      <c r="AM4" s="489"/>
      <c r="AN4" s="489" t="s">
        <v>343</v>
      </c>
      <c r="AO4" s="489"/>
      <c r="AP4" s="489" t="s">
        <v>345</v>
      </c>
      <c r="AQ4" s="489"/>
      <c r="AR4" s="489" t="s">
        <v>347</v>
      </c>
      <c r="AS4" s="489"/>
      <c r="AT4" s="489" t="s">
        <v>349</v>
      </c>
      <c r="AU4" s="489"/>
      <c r="AW4" s="488" t="s">
        <v>618</v>
      </c>
      <c r="AX4" s="489" t="s">
        <v>351</v>
      </c>
      <c r="AY4" s="489"/>
      <c r="AZ4" s="489" t="s">
        <v>353</v>
      </c>
      <c r="BA4" s="489"/>
      <c r="BB4" s="489" t="s">
        <v>355</v>
      </c>
      <c r="BC4" s="489"/>
      <c r="BD4" s="489" t="s">
        <v>357</v>
      </c>
      <c r="BE4" s="489"/>
    </row>
    <row r="5" spans="1:57" s="312" customFormat="1" ht="10.5" customHeight="1" x14ac:dyDescent="0.15">
      <c r="A5" s="483"/>
      <c r="B5" s="316" t="s">
        <v>619</v>
      </c>
      <c r="C5" s="316" t="s">
        <v>644</v>
      </c>
      <c r="D5" s="316" t="s">
        <v>619</v>
      </c>
      <c r="E5" s="316" t="s">
        <v>644</v>
      </c>
      <c r="F5" s="316" t="s">
        <v>619</v>
      </c>
      <c r="G5" s="316" t="s">
        <v>644</v>
      </c>
      <c r="H5" s="316" t="s">
        <v>619</v>
      </c>
      <c r="I5" s="316" t="s">
        <v>644</v>
      </c>
      <c r="J5" s="316" t="s">
        <v>619</v>
      </c>
      <c r="K5" s="316" t="s">
        <v>644</v>
      </c>
      <c r="L5" s="323"/>
      <c r="M5" s="483"/>
      <c r="N5" s="316" t="s">
        <v>619</v>
      </c>
      <c r="O5" s="316" t="s">
        <v>644</v>
      </c>
      <c r="P5" s="316" t="s">
        <v>619</v>
      </c>
      <c r="Q5" s="316" t="s">
        <v>644</v>
      </c>
      <c r="R5" s="316" t="s">
        <v>619</v>
      </c>
      <c r="S5" s="316" t="s">
        <v>644</v>
      </c>
      <c r="T5" s="316" t="s">
        <v>619</v>
      </c>
      <c r="U5" s="316" t="s">
        <v>644</v>
      </c>
      <c r="V5" s="316" t="s">
        <v>619</v>
      </c>
      <c r="W5" s="316" t="s">
        <v>644</v>
      </c>
      <c r="Y5" s="483"/>
      <c r="Z5" s="316" t="s">
        <v>619</v>
      </c>
      <c r="AA5" s="316" t="s">
        <v>644</v>
      </c>
      <c r="AB5" s="316" t="s">
        <v>619</v>
      </c>
      <c r="AC5" s="316" t="s">
        <v>644</v>
      </c>
      <c r="AD5" s="316" t="s">
        <v>619</v>
      </c>
      <c r="AE5" s="316" t="s">
        <v>644</v>
      </c>
      <c r="AF5" s="316" t="s">
        <v>619</v>
      </c>
      <c r="AG5" s="316" t="s">
        <v>644</v>
      </c>
      <c r="AH5" s="316" t="s">
        <v>619</v>
      </c>
      <c r="AI5" s="316" t="s">
        <v>644</v>
      </c>
      <c r="AK5" s="483"/>
      <c r="AL5" s="316" t="s">
        <v>619</v>
      </c>
      <c r="AM5" s="316" t="s">
        <v>644</v>
      </c>
      <c r="AN5" s="316" t="s">
        <v>619</v>
      </c>
      <c r="AO5" s="316" t="s">
        <v>644</v>
      </c>
      <c r="AP5" s="316" t="s">
        <v>619</v>
      </c>
      <c r="AQ5" s="316" t="s">
        <v>644</v>
      </c>
      <c r="AR5" s="316" t="s">
        <v>619</v>
      </c>
      <c r="AS5" s="316" t="s">
        <v>644</v>
      </c>
      <c r="AT5" s="316" t="s">
        <v>619</v>
      </c>
      <c r="AU5" s="316" t="s">
        <v>644</v>
      </c>
      <c r="AW5" s="483"/>
      <c r="AX5" s="316" t="s">
        <v>619</v>
      </c>
      <c r="AY5" s="316" t="s">
        <v>644</v>
      </c>
      <c r="AZ5" s="316" t="s">
        <v>619</v>
      </c>
      <c r="BA5" s="316" t="s">
        <v>644</v>
      </c>
      <c r="BB5" s="316" t="s">
        <v>619</v>
      </c>
      <c r="BC5" s="316" t="s">
        <v>644</v>
      </c>
      <c r="BD5" s="316" t="s">
        <v>619</v>
      </c>
      <c r="BE5" s="316" t="s">
        <v>644</v>
      </c>
    </row>
    <row r="6" spans="1:57" s="312" customFormat="1" ht="10.5" customHeight="1" x14ac:dyDescent="0.15">
      <c r="A6" s="318" t="s">
        <v>621</v>
      </c>
      <c r="B6" s="213">
        <v>39043</v>
      </c>
      <c r="C6" s="213">
        <v>85487</v>
      </c>
      <c r="D6" s="213">
        <v>41646</v>
      </c>
      <c r="E6" s="213">
        <v>98045</v>
      </c>
      <c r="F6" s="213">
        <v>23175</v>
      </c>
      <c r="G6" s="213">
        <v>55104</v>
      </c>
      <c r="H6" s="213">
        <v>27601</v>
      </c>
      <c r="I6" s="213">
        <v>68529</v>
      </c>
      <c r="J6" s="213">
        <v>25248</v>
      </c>
      <c r="K6" s="213">
        <v>52874</v>
      </c>
      <c r="L6" s="324"/>
      <c r="M6" s="318" t="s">
        <v>621</v>
      </c>
      <c r="N6" s="213">
        <v>26139</v>
      </c>
      <c r="O6" s="213">
        <v>58674</v>
      </c>
      <c r="P6" s="213">
        <v>36804</v>
      </c>
      <c r="Q6" s="213">
        <v>89527</v>
      </c>
      <c r="R6" s="213">
        <v>30432</v>
      </c>
      <c r="S6" s="213">
        <v>78372</v>
      </c>
      <c r="T6" s="213">
        <v>23813</v>
      </c>
      <c r="U6" s="213">
        <v>55611</v>
      </c>
      <c r="V6" s="213">
        <v>26573</v>
      </c>
      <c r="W6" s="213">
        <v>49122</v>
      </c>
      <c r="Y6" s="318" t="s">
        <v>621</v>
      </c>
      <c r="Z6" s="213">
        <v>36097</v>
      </c>
      <c r="AA6" s="213">
        <v>91134</v>
      </c>
      <c r="AB6" s="213">
        <v>74288</v>
      </c>
      <c r="AC6" s="213">
        <v>162022</v>
      </c>
      <c r="AD6" s="213">
        <v>84742</v>
      </c>
      <c r="AE6" s="213">
        <v>185931</v>
      </c>
      <c r="AF6" s="213">
        <v>32759</v>
      </c>
      <c r="AG6" s="213">
        <v>78736</v>
      </c>
      <c r="AH6" s="213">
        <v>58504</v>
      </c>
      <c r="AI6" s="213">
        <v>149271</v>
      </c>
      <c r="AK6" s="318" t="s">
        <v>621</v>
      </c>
      <c r="AL6" s="213">
        <v>43675</v>
      </c>
      <c r="AM6" s="213">
        <v>102500</v>
      </c>
      <c r="AN6" s="213">
        <v>64195</v>
      </c>
      <c r="AO6" s="213">
        <v>155597</v>
      </c>
      <c r="AP6" s="213">
        <v>35696</v>
      </c>
      <c r="AQ6" s="213">
        <v>97843</v>
      </c>
      <c r="AR6" s="213">
        <v>43162</v>
      </c>
      <c r="AS6" s="213">
        <v>102753</v>
      </c>
      <c r="AT6" s="213">
        <v>52378</v>
      </c>
      <c r="AU6" s="213">
        <v>138944</v>
      </c>
      <c r="AW6" s="318" t="s">
        <v>621</v>
      </c>
      <c r="AX6" s="213">
        <v>70285</v>
      </c>
      <c r="AY6" s="213">
        <v>162493</v>
      </c>
      <c r="AZ6" s="213">
        <v>58399</v>
      </c>
      <c r="BA6" s="213">
        <v>141447</v>
      </c>
      <c r="BB6" s="213">
        <v>76676</v>
      </c>
      <c r="BC6" s="213">
        <v>200556</v>
      </c>
      <c r="BD6" s="213">
        <v>74021</v>
      </c>
      <c r="BE6" s="213">
        <v>141849</v>
      </c>
    </row>
    <row r="7" spans="1:57" s="312" customFormat="1" ht="10.5" customHeight="1" x14ac:dyDescent="0.15">
      <c r="A7" s="318" t="s">
        <v>623</v>
      </c>
      <c r="B7" s="213">
        <v>38939</v>
      </c>
      <c r="C7" s="213">
        <v>85623</v>
      </c>
      <c r="D7" s="213">
        <v>41652</v>
      </c>
      <c r="E7" s="213">
        <v>98090</v>
      </c>
      <c r="F7" s="213">
        <v>23170</v>
      </c>
      <c r="G7" s="213">
        <v>55094</v>
      </c>
      <c r="H7" s="213">
        <v>27598</v>
      </c>
      <c r="I7" s="213">
        <v>68568</v>
      </c>
      <c r="J7" s="213">
        <v>25247</v>
      </c>
      <c r="K7" s="213">
        <v>52965</v>
      </c>
      <c r="L7" s="324"/>
      <c r="M7" s="318" t="s">
        <v>623</v>
      </c>
      <c r="N7" s="213">
        <v>26178</v>
      </c>
      <c r="O7" s="213">
        <v>58813</v>
      </c>
      <c r="P7" s="213">
        <v>36742</v>
      </c>
      <c r="Q7" s="213">
        <v>89438</v>
      </c>
      <c r="R7" s="213">
        <v>30403</v>
      </c>
      <c r="S7" s="213">
        <v>78355</v>
      </c>
      <c r="T7" s="213">
        <v>23788</v>
      </c>
      <c r="U7" s="213">
        <v>55657</v>
      </c>
      <c r="V7" s="213">
        <v>26530</v>
      </c>
      <c r="W7" s="213">
        <v>49099</v>
      </c>
      <c r="Y7" s="318" t="s">
        <v>623</v>
      </c>
      <c r="Z7" s="213">
        <v>36074</v>
      </c>
      <c r="AA7" s="213">
        <v>91055</v>
      </c>
      <c r="AB7" s="213">
        <v>74254</v>
      </c>
      <c r="AC7" s="213">
        <v>162091</v>
      </c>
      <c r="AD7" s="213">
        <v>84823</v>
      </c>
      <c r="AE7" s="213">
        <v>186041</v>
      </c>
      <c r="AF7" s="213">
        <v>32718</v>
      </c>
      <c r="AG7" s="213">
        <v>78687</v>
      </c>
      <c r="AH7" s="213">
        <v>58469</v>
      </c>
      <c r="AI7" s="213">
        <v>149201</v>
      </c>
      <c r="AK7" s="318" t="s">
        <v>623</v>
      </c>
      <c r="AL7" s="213">
        <v>43607</v>
      </c>
      <c r="AM7" s="213">
        <v>102432</v>
      </c>
      <c r="AN7" s="213">
        <v>64127</v>
      </c>
      <c r="AO7" s="213">
        <v>155575</v>
      </c>
      <c r="AP7" s="213">
        <v>35733</v>
      </c>
      <c r="AQ7" s="213">
        <v>97905</v>
      </c>
      <c r="AR7" s="213">
        <v>43173</v>
      </c>
      <c r="AS7" s="213">
        <v>102848</v>
      </c>
      <c r="AT7" s="213">
        <v>52327</v>
      </c>
      <c r="AU7" s="213">
        <v>138867</v>
      </c>
      <c r="AW7" s="318" t="s">
        <v>623</v>
      </c>
      <c r="AX7" s="213">
        <v>70176</v>
      </c>
      <c r="AY7" s="213">
        <v>162490</v>
      </c>
      <c r="AZ7" s="213">
        <v>58428</v>
      </c>
      <c r="BA7" s="213">
        <v>141492</v>
      </c>
      <c r="BB7" s="213">
        <v>76669</v>
      </c>
      <c r="BC7" s="213">
        <v>200648</v>
      </c>
      <c r="BD7" s="213">
        <v>74059</v>
      </c>
      <c r="BE7" s="213">
        <v>141818</v>
      </c>
    </row>
    <row r="8" spans="1:57" s="312" customFormat="1" ht="10.5" customHeight="1" x14ac:dyDescent="0.15">
      <c r="A8" s="321" t="s">
        <v>624</v>
      </c>
      <c r="B8" s="332">
        <v>39089</v>
      </c>
      <c r="C8" s="332">
        <v>85631</v>
      </c>
      <c r="D8" s="332">
        <v>41622</v>
      </c>
      <c r="E8" s="332">
        <v>98077</v>
      </c>
      <c r="F8" s="332">
        <v>23124</v>
      </c>
      <c r="G8" s="332">
        <v>55024</v>
      </c>
      <c r="H8" s="332">
        <v>27545</v>
      </c>
      <c r="I8" s="332">
        <v>68505</v>
      </c>
      <c r="J8" s="332">
        <v>25230</v>
      </c>
      <c r="K8" s="332">
        <v>52922</v>
      </c>
      <c r="L8" s="324"/>
      <c r="M8" s="321" t="s">
        <v>624</v>
      </c>
      <c r="N8" s="332">
        <v>26075</v>
      </c>
      <c r="O8" s="332">
        <v>58812</v>
      </c>
      <c r="P8" s="332">
        <v>36715</v>
      </c>
      <c r="Q8" s="332">
        <v>89292</v>
      </c>
      <c r="R8" s="332">
        <v>30389</v>
      </c>
      <c r="S8" s="332">
        <v>78291</v>
      </c>
      <c r="T8" s="332">
        <v>23816</v>
      </c>
      <c r="U8" s="332">
        <v>55700</v>
      </c>
      <c r="V8" s="332">
        <v>26378</v>
      </c>
      <c r="W8" s="332">
        <v>49067</v>
      </c>
      <c r="Y8" s="321" t="s">
        <v>624</v>
      </c>
      <c r="Z8" s="332">
        <v>36108</v>
      </c>
      <c r="AA8" s="332">
        <v>91108</v>
      </c>
      <c r="AB8" s="332">
        <v>74186</v>
      </c>
      <c r="AC8" s="332">
        <v>162146</v>
      </c>
      <c r="AD8" s="332">
        <v>84764</v>
      </c>
      <c r="AE8" s="332">
        <v>186214</v>
      </c>
      <c r="AF8" s="332">
        <v>32642</v>
      </c>
      <c r="AG8" s="332">
        <v>78560</v>
      </c>
      <c r="AH8" s="332">
        <v>58468</v>
      </c>
      <c r="AI8" s="332">
        <v>149057</v>
      </c>
      <c r="AK8" s="321" t="s">
        <v>624</v>
      </c>
      <c r="AL8" s="332">
        <v>43606</v>
      </c>
      <c r="AM8" s="332">
        <v>102462</v>
      </c>
      <c r="AN8" s="332">
        <v>64191</v>
      </c>
      <c r="AO8" s="332">
        <v>155748</v>
      </c>
      <c r="AP8" s="332">
        <v>35770</v>
      </c>
      <c r="AQ8" s="332">
        <v>98054</v>
      </c>
      <c r="AR8" s="332">
        <v>43076</v>
      </c>
      <c r="AS8" s="332">
        <v>102739</v>
      </c>
      <c r="AT8" s="332">
        <v>52397</v>
      </c>
      <c r="AU8" s="332">
        <v>138910</v>
      </c>
      <c r="AW8" s="321" t="s">
        <v>624</v>
      </c>
      <c r="AX8" s="332">
        <v>70178</v>
      </c>
      <c r="AY8" s="332">
        <v>162553</v>
      </c>
      <c r="AZ8" s="332">
        <v>58359</v>
      </c>
      <c r="BA8" s="332">
        <v>141467</v>
      </c>
      <c r="BB8" s="332">
        <v>76637</v>
      </c>
      <c r="BC8" s="332">
        <v>200634</v>
      </c>
      <c r="BD8" s="332">
        <v>74027</v>
      </c>
      <c r="BE8" s="332">
        <v>141819</v>
      </c>
    </row>
    <row r="9" spans="1:57" s="312" customFormat="1" ht="10.5" customHeight="1" x14ac:dyDescent="0.15">
      <c r="A9" s="318" t="s">
        <v>625</v>
      </c>
      <c r="B9" s="213">
        <v>39155</v>
      </c>
      <c r="C9" s="213">
        <v>85630</v>
      </c>
      <c r="D9" s="213">
        <v>41590</v>
      </c>
      <c r="E9" s="213">
        <v>98054</v>
      </c>
      <c r="F9" s="213">
        <v>23116</v>
      </c>
      <c r="G9" s="213">
        <v>55023</v>
      </c>
      <c r="H9" s="213">
        <v>27517</v>
      </c>
      <c r="I9" s="213">
        <v>68486</v>
      </c>
      <c r="J9" s="213">
        <v>25300</v>
      </c>
      <c r="K9" s="213">
        <v>52887</v>
      </c>
      <c r="L9" s="324"/>
      <c r="M9" s="318" t="s">
        <v>625</v>
      </c>
      <c r="N9" s="213">
        <v>26084</v>
      </c>
      <c r="O9" s="213">
        <v>58815</v>
      </c>
      <c r="P9" s="213">
        <v>36677</v>
      </c>
      <c r="Q9" s="213">
        <v>89285</v>
      </c>
      <c r="R9" s="213">
        <v>30404</v>
      </c>
      <c r="S9" s="213">
        <v>78273</v>
      </c>
      <c r="T9" s="213">
        <v>23852</v>
      </c>
      <c r="U9" s="213">
        <v>55685</v>
      </c>
      <c r="V9" s="213">
        <v>25958</v>
      </c>
      <c r="W9" s="213">
        <v>48973</v>
      </c>
      <c r="Y9" s="318" t="s">
        <v>625</v>
      </c>
      <c r="Z9" s="213">
        <v>36085</v>
      </c>
      <c r="AA9" s="213">
        <v>91047</v>
      </c>
      <c r="AB9" s="213">
        <v>74234</v>
      </c>
      <c r="AC9" s="213">
        <v>162037</v>
      </c>
      <c r="AD9" s="213">
        <v>84784</v>
      </c>
      <c r="AE9" s="213">
        <v>186179</v>
      </c>
      <c r="AF9" s="213">
        <v>32554</v>
      </c>
      <c r="AG9" s="213">
        <v>78462</v>
      </c>
      <c r="AH9" s="213">
        <v>58462</v>
      </c>
      <c r="AI9" s="213">
        <v>148836</v>
      </c>
      <c r="AK9" s="318" t="s">
        <v>625</v>
      </c>
      <c r="AL9" s="213">
        <v>43577</v>
      </c>
      <c r="AM9" s="213">
        <v>102458</v>
      </c>
      <c r="AN9" s="213">
        <v>64220</v>
      </c>
      <c r="AO9" s="213">
        <v>155717</v>
      </c>
      <c r="AP9" s="213">
        <v>35794</v>
      </c>
      <c r="AQ9" s="213">
        <v>98043</v>
      </c>
      <c r="AR9" s="213">
        <v>43043</v>
      </c>
      <c r="AS9" s="213">
        <v>102696</v>
      </c>
      <c r="AT9" s="213">
        <v>52388</v>
      </c>
      <c r="AU9" s="213">
        <v>138826</v>
      </c>
      <c r="AW9" s="318" t="s">
        <v>625</v>
      </c>
      <c r="AX9" s="213">
        <v>70218</v>
      </c>
      <c r="AY9" s="213">
        <v>162656</v>
      </c>
      <c r="AZ9" s="213">
        <v>58413</v>
      </c>
      <c r="BA9" s="213">
        <v>141532</v>
      </c>
      <c r="BB9" s="213">
        <v>76631</v>
      </c>
      <c r="BC9" s="213">
        <v>200636</v>
      </c>
      <c r="BD9" s="213">
        <v>73972</v>
      </c>
      <c r="BE9" s="213">
        <v>141656</v>
      </c>
    </row>
    <row r="10" spans="1:57" s="312" customFormat="1" ht="10.5" customHeight="1" x14ac:dyDescent="0.15">
      <c r="A10" s="318" t="s">
        <v>627</v>
      </c>
      <c r="B10" s="213">
        <v>39222</v>
      </c>
      <c r="C10" s="213">
        <v>85644</v>
      </c>
      <c r="D10" s="213">
        <v>41639</v>
      </c>
      <c r="E10" s="213">
        <v>98078</v>
      </c>
      <c r="F10" s="213">
        <v>23120</v>
      </c>
      <c r="G10" s="213">
        <v>54981</v>
      </c>
      <c r="H10" s="213">
        <v>27504</v>
      </c>
      <c r="I10" s="213">
        <v>68474</v>
      </c>
      <c r="J10" s="213">
        <v>25319</v>
      </c>
      <c r="K10" s="213">
        <v>52793</v>
      </c>
      <c r="L10" s="324"/>
      <c r="M10" s="318" t="s">
        <v>627</v>
      </c>
      <c r="N10" s="213">
        <v>26109</v>
      </c>
      <c r="O10" s="213">
        <v>58837</v>
      </c>
      <c r="P10" s="213">
        <v>36680</v>
      </c>
      <c r="Q10" s="213">
        <v>89225</v>
      </c>
      <c r="R10" s="213">
        <v>30385</v>
      </c>
      <c r="S10" s="213">
        <v>78195</v>
      </c>
      <c r="T10" s="213">
        <v>23863</v>
      </c>
      <c r="U10" s="213">
        <v>55638</v>
      </c>
      <c r="V10" s="213">
        <v>26046</v>
      </c>
      <c r="W10" s="213">
        <v>49019</v>
      </c>
      <c r="Y10" s="318" t="s">
        <v>627</v>
      </c>
      <c r="Z10" s="213">
        <v>36086</v>
      </c>
      <c r="AA10" s="213">
        <v>91063</v>
      </c>
      <c r="AB10" s="213">
        <v>74224</v>
      </c>
      <c r="AC10" s="213">
        <v>161960</v>
      </c>
      <c r="AD10" s="213">
        <v>84783</v>
      </c>
      <c r="AE10" s="213">
        <v>186124</v>
      </c>
      <c r="AF10" s="213">
        <v>32573</v>
      </c>
      <c r="AG10" s="213">
        <v>78530</v>
      </c>
      <c r="AH10" s="213">
        <v>58472</v>
      </c>
      <c r="AI10" s="213">
        <v>148802</v>
      </c>
      <c r="AK10" s="318" t="s">
        <v>627</v>
      </c>
      <c r="AL10" s="213">
        <v>43586</v>
      </c>
      <c r="AM10" s="213">
        <v>102449</v>
      </c>
      <c r="AN10" s="213">
        <v>64200</v>
      </c>
      <c r="AO10" s="213">
        <v>155661</v>
      </c>
      <c r="AP10" s="213">
        <v>35816</v>
      </c>
      <c r="AQ10" s="213">
        <v>98113</v>
      </c>
      <c r="AR10" s="213">
        <v>43069</v>
      </c>
      <c r="AS10" s="213">
        <v>102694</v>
      </c>
      <c r="AT10" s="213">
        <v>52425</v>
      </c>
      <c r="AU10" s="213">
        <v>138797</v>
      </c>
      <c r="AW10" s="318" t="s">
        <v>627</v>
      </c>
      <c r="AX10" s="213">
        <v>70207</v>
      </c>
      <c r="AY10" s="213">
        <v>162623</v>
      </c>
      <c r="AZ10" s="213">
        <v>58414</v>
      </c>
      <c r="BA10" s="213">
        <v>141492</v>
      </c>
      <c r="BB10" s="213">
        <v>76704</v>
      </c>
      <c r="BC10" s="213">
        <v>200531</v>
      </c>
      <c r="BD10" s="213">
        <v>73987</v>
      </c>
      <c r="BE10" s="213">
        <v>141542</v>
      </c>
    </row>
    <row r="11" spans="1:57" s="312" customFormat="1" ht="10.5" customHeight="1" x14ac:dyDescent="0.15">
      <c r="A11" s="318" t="s">
        <v>628</v>
      </c>
      <c r="B11" s="213">
        <v>39270</v>
      </c>
      <c r="C11" s="213">
        <v>85557</v>
      </c>
      <c r="D11" s="213">
        <v>41665</v>
      </c>
      <c r="E11" s="213">
        <v>98074</v>
      </c>
      <c r="F11" s="213">
        <v>23113</v>
      </c>
      <c r="G11" s="213">
        <v>54955</v>
      </c>
      <c r="H11" s="213">
        <v>27479</v>
      </c>
      <c r="I11" s="213">
        <v>68426</v>
      </c>
      <c r="J11" s="213">
        <v>25358</v>
      </c>
      <c r="K11" s="213">
        <v>52792</v>
      </c>
      <c r="L11" s="324"/>
      <c r="M11" s="318" t="s">
        <v>628</v>
      </c>
      <c r="N11" s="213">
        <v>26164</v>
      </c>
      <c r="O11" s="213">
        <v>58920</v>
      </c>
      <c r="P11" s="213">
        <v>36686</v>
      </c>
      <c r="Q11" s="213">
        <v>89180</v>
      </c>
      <c r="R11" s="213">
        <v>30374</v>
      </c>
      <c r="S11" s="213">
        <v>78084</v>
      </c>
      <c r="T11" s="213">
        <v>23884</v>
      </c>
      <c r="U11" s="213">
        <v>55651</v>
      </c>
      <c r="V11" s="213">
        <v>26140</v>
      </c>
      <c r="W11" s="213">
        <v>49051</v>
      </c>
      <c r="Y11" s="318" t="s">
        <v>628</v>
      </c>
      <c r="Z11" s="213">
        <v>36088</v>
      </c>
      <c r="AA11" s="213">
        <v>91041</v>
      </c>
      <c r="AB11" s="213">
        <v>74202</v>
      </c>
      <c r="AC11" s="213">
        <v>161838</v>
      </c>
      <c r="AD11" s="213">
        <v>84726</v>
      </c>
      <c r="AE11" s="213">
        <v>185940</v>
      </c>
      <c r="AF11" s="213">
        <v>32562</v>
      </c>
      <c r="AG11" s="213">
        <v>78508</v>
      </c>
      <c r="AH11" s="213">
        <v>58459</v>
      </c>
      <c r="AI11" s="213">
        <v>148672</v>
      </c>
      <c r="AK11" s="318" t="s">
        <v>628</v>
      </c>
      <c r="AL11" s="213">
        <v>43568</v>
      </c>
      <c r="AM11" s="213">
        <v>102393</v>
      </c>
      <c r="AN11" s="213">
        <v>64287</v>
      </c>
      <c r="AO11" s="213">
        <v>155696</v>
      </c>
      <c r="AP11" s="213">
        <v>35846</v>
      </c>
      <c r="AQ11" s="213">
        <v>98122</v>
      </c>
      <c r="AR11" s="213">
        <v>43041</v>
      </c>
      <c r="AS11" s="213">
        <v>102664</v>
      </c>
      <c r="AT11" s="213">
        <v>52508</v>
      </c>
      <c r="AU11" s="213">
        <v>138822</v>
      </c>
      <c r="AW11" s="318" t="s">
        <v>628</v>
      </c>
      <c r="AX11" s="213">
        <v>70226</v>
      </c>
      <c r="AY11" s="213">
        <v>162568</v>
      </c>
      <c r="AZ11" s="213">
        <v>58432</v>
      </c>
      <c r="BA11" s="213">
        <v>141379</v>
      </c>
      <c r="BB11" s="213">
        <v>76774</v>
      </c>
      <c r="BC11" s="213">
        <v>200521</v>
      </c>
      <c r="BD11" s="213">
        <v>74035</v>
      </c>
      <c r="BE11" s="213">
        <v>141468</v>
      </c>
    </row>
    <row r="12" spans="1:57" s="312" customFormat="1" ht="10.5" customHeight="1" x14ac:dyDescent="0.15">
      <c r="A12" s="318" t="s">
        <v>629</v>
      </c>
      <c r="B12" s="213">
        <v>39357</v>
      </c>
      <c r="C12" s="213">
        <v>85429</v>
      </c>
      <c r="D12" s="213">
        <v>41795</v>
      </c>
      <c r="E12" s="213">
        <v>97977</v>
      </c>
      <c r="F12" s="213">
        <v>23163</v>
      </c>
      <c r="G12" s="213">
        <v>54885</v>
      </c>
      <c r="H12" s="213">
        <v>27475</v>
      </c>
      <c r="I12" s="213">
        <v>68251</v>
      </c>
      <c r="J12" s="213">
        <v>25311</v>
      </c>
      <c r="K12" s="213">
        <v>52655</v>
      </c>
      <c r="L12" s="324"/>
      <c r="M12" s="318" t="s">
        <v>629</v>
      </c>
      <c r="N12" s="213">
        <v>26201</v>
      </c>
      <c r="O12" s="213">
        <v>58780</v>
      </c>
      <c r="P12" s="213">
        <v>36712</v>
      </c>
      <c r="Q12" s="213">
        <v>89016</v>
      </c>
      <c r="R12" s="213">
        <v>30379</v>
      </c>
      <c r="S12" s="213">
        <v>77908</v>
      </c>
      <c r="T12" s="213">
        <v>23941</v>
      </c>
      <c r="U12" s="213">
        <v>55719</v>
      </c>
      <c r="V12" s="213">
        <v>26256</v>
      </c>
      <c r="W12" s="213">
        <v>49079</v>
      </c>
      <c r="Y12" s="318" t="s">
        <v>629</v>
      </c>
      <c r="Z12" s="213">
        <v>36086</v>
      </c>
      <c r="AA12" s="213">
        <v>90956</v>
      </c>
      <c r="AB12" s="213">
        <v>74508</v>
      </c>
      <c r="AC12" s="213">
        <v>161842</v>
      </c>
      <c r="AD12" s="213">
        <v>84601</v>
      </c>
      <c r="AE12" s="213">
        <v>185091</v>
      </c>
      <c r="AF12" s="213">
        <v>32650</v>
      </c>
      <c r="AG12" s="213">
        <v>78403</v>
      </c>
      <c r="AH12" s="213">
        <v>58626</v>
      </c>
      <c r="AI12" s="213">
        <v>148421</v>
      </c>
      <c r="AK12" s="318" t="s">
        <v>629</v>
      </c>
      <c r="AL12" s="213">
        <v>43553</v>
      </c>
      <c r="AM12" s="213">
        <v>102144</v>
      </c>
      <c r="AN12" s="213">
        <v>64354</v>
      </c>
      <c r="AO12" s="213">
        <v>155392</v>
      </c>
      <c r="AP12" s="213">
        <v>35904</v>
      </c>
      <c r="AQ12" s="213">
        <v>98039</v>
      </c>
      <c r="AR12" s="213">
        <v>42904</v>
      </c>
      <c r="AS12" s="213">
        <v>102388</v>
      </c>
      <c r="AT12" s="213">
        <v>52528</v>
      </c>
      <c r="AU12" s="213">
        <v>138382</v>
      </c>
      <c r="AW12" s="318" t="s">
        <v>629</v>
      </c>
      <c r="AX12" s="213">
        <v>70165</v>
      </c>
      <c r="AY12" s="213">
        <v>162139</v>
      </c>
      <c r="AZ12" s="213">
        <v>58489</v>
      </c>
      <c r="BA12" s="213">
        <v>141205</v>
      </c>
      <c r="BB12" s="213">
        <v>76782</v>
      </c>
      <c r="BC12" s="213">
        <v>200045</v>
      </c>
      <c r="BD12" s="213">
        <v>74173</v>
      </c>
      <c r="BE12" s="213">
        <v>141437</v>
      </c>
    </row>
    <row r="13" spans="1:57" s="312" customFormat="1" ht="10.5" customHeight="1" x14ac:dyDescent="0.15">
      <c r="A13" s="318" t="s">
        <v>630</v>
      </c>
      <c r="B13" s="213">
        <v>39884</v>
      </c>
      <c r="C13" s="213">
        <v>85982</v>
      </c>
      <c r="D13" s="213">
        <v>41870</v>
      </c>
      <c r="E13" s="213">
        <v>98073</v>
      </c>
      <c r="F13" s="213">
        <v>23288</v>
      </c>
      <c r="G13" s="213">
        <v>55038</v>
      </c>
      <c r="H13" s="213">
        <v>27535</v>
      </c>
      <c r="I13" s="213">
        <v>68202</v>
      </c>
      <c r="J13" s="213">
        <v>25736</v>
      </c>
      <c r="K13" s="213">
        <v>53033</v>
      </c>
      <c r="L13" s="324"/>
      <c r="M13" s="318" t="s">
        <v>630</v>
      </c>
      <c r="N13" s="213">
        <v>26393</v>
      </c>
      <c r="O13" s="213">
        <v>59038</v>
      </c>
      <c r="P13" s="213">
        <v>36901</v>
      </c>
      <c r="Q13" s="213">
        <v>89236</v>
      </c>
      <c r="R13" s="213">
        <v>30482</v>
      </c>
      <c r="S13" s="213">
        <v>77925</v>
      </c>
      <c r="T13" s="213">
        <v>24139</v>
      </c>
      <c r="U13" s="213">
        <v>56035</v>
      </c>
      <c r="V13" s="213">
        <v>26335</v>
      </c>
      <c r="W13" s="213">
        <v>49192</v>
      </c>
      <c r="Y13" s="318" t="s">
        <v>630</v>
      </c>
      <c r="Z13" s="213">
        <v>36286</v>
      </c>
      <c r="AA13" s="213">
        <v>91168</v>
      </c>
      <c r="AB13" s="213">
        <v>74739</v>
      </c>
      <c r="AC13" s="213">
        <v>162406</v>
      </c>
      <c r="AD13" s="213">
        <v>85404</v>
      </c>
      <c r="AE13" s="213">
        <v>185675</v>
      </c>
      <c r="AF13" s="213">
        <v>32683</v>
      </c>
      <c r="AG13" s="213">
        <v>78486</v>
      </c>
      <c r="AH13" s="213">
        <v>58642</v>
      </c>
      <c r="AI13" s="213">
        <v>148431</v>
      </c>
      <c r="AK13" s="318" t="s">
        <v>630</v>
      </c>
      <c r="AL13" s="213">
        <v>43786</v>
      </c>
      <c r="AM13" s="213">
        <v>102244</v>
      </c>
      <c r="AN13" s="213">
        <v>64613</v>
      </c>
      <c r="AO13" s="213">
        <v>155627</v>
      </c>
      <c r="AP13" s="213">
        <v>35979</v>
      </c>
      <c r="AQ13" s="213">
        <v>98124</v>
      </c>
      <c r="AR13" s="213">
        <v>43339</v>
      </c>
      <c r="AS13" s="213">
        <v>102694</v>
      </c>
      <c r="AT13" s="213">
        <v>52659</v>
      </c>
      <c r="AU13" s="213">
        <v>138325</v>
      </c>
      <c r="AW13" s="318" t="s">
        <v>630</v>
      </c>
      <c r="AX13" s="213">
        <v>70699</v>
      </c>
      <c r="AY13" s="213">
        <v>162764</v>
      </c>
      <c r="AZ13" s="213">
        <v>58690</v>
      </c>
      <c r="BA13" s="213">
        <v>141434</v>
      </c>
      <c r="BB13" s="213">
        <v>77047</v>
      </c>
      <c r="BC13" s="213">
        <v>200293</v>
      </c>
      <c r="BD13" s="213">
        <v>74152</v>
      </c>
      <c r="BE13" s="213">
        <v>141452</v>
      </c>
    </row>
    <row r="14" spans="1:57" s="312" customFormat="1" ht="10.5" customHeight="1" x14ac:dyDescent="0.15">
      <c r="A14" s="318" t="s">
        <v>631</v>
      </c>
      <c r="B14" s="213">
        <v>40069</v>
      </c>
      <c r="C14" s="213">
        <v>86081</v>
      </c>
      <c r="D14" s="213">
        <v>41913</v>
      </c>
      <c r="E14" s="213">
        <v>98132</v>
      </c>
      <c r="F14" s="213">
        <v>23303</v>
      </c>
      <c r="G14" s="213">
        <v>55042</v>
      </c>
      <c r="H14" s="213">
        <v>27540</v>
      </c>
      <c r="I14" s="213">
        <v>68177</v>
      </c>
      <c r="J14" s="213">
        <v>25853</v>
      </c>
      <c r="K14" s="213">
        <v>53149</v>
      </c>
      <c r="L14" s="324"/>
      <c r="M14" s="318" t="s">
        <v>631</v>
      </c>
      <c r="N14" s="213">
        <v>26439</v>
      </c>
      <c r="O14" s="213">
        <v>59111</v>
      </c>
      <c r="P14" s="213">
        <v>36934</v>
      </c>
      <c r="Q14" s="213">
        <v>89223</v>
      </c>
      <c r="R14" s="213">
        <v>30558</v>
      </c>
      <c r="S14" s="213">
        <v>77882</v>
      </c>
      <c r="T14" s="213">
        <v>24194</v>
      </c>
      <c r="U14" s="213">
        <v>56077</v>
      </c>
      <c r="V14" s="213">
        <v>26380</v>
      </c>
      <c r="W14" s="213">
        <v>49199</v>
      </c>
      <c r="Y14" s="318" t="s">
        <v>631</v>
      </c>
      <c r="Z14" s="213">
        <v>36338</v>
      </c>
      <c r="AA14" s="213">
        <v>91161</v>
      </c>
      <c r="AB14" s="213">
        <v>74929</v>
      </c>
      <c r="AC14" s="213">
        <v>162540</v>
      </c>
      <c r="AD14" s="213">
        <v>85652</v>
      </c>
      <c r="AE14" s="213">
        <v>186024</v>
      </c>
      <c r="AF14" s="213">
        <v>32760</v>
      </c>
      <c r="AG14" s="213">
        <v>78511</v>
      </c>
      <c r="AH14" s="213">
        <v>58652</v>
      </c>
      <c r="AI14" s="213">
        <v>148339</v>
      </c>
      <c r="AK14" s="318" t="s">
        <v>631</v>
      </c>
      <c r="AL14" s="213">
        <v>43846</v>
      </c>
      <c r="AM14" s="213">
        <v>102307</v>
      </c>
      <c r="AN14" s="213">
        <v>64662</v>
      </c>
      <c r="AO14" s="213">
        <v>155574</v>
      </c>
      <c r="AP14" s="213">
        <v>36042</v>
      </c>
      <c r="AQ14" s="213">
        <v>98160</v>
      </c>
      <c r="AR14" s="213">
        <v>43360</v>
      </c>
      <c r="AS14" s="213">
        <v>102621</v>
      </c>
      <c r="AT14" s="213">
        <v>52730</v>
      </c>
      <c r="AU14" s="213">
        <v>138348</v>
      </c>
      <c r="AW14" s="318" t="s">
        <v>631</v>
      </c>
      <c r="AX14" s="213">
        <v>70760</v>
      </c>
      <c r="AY14" s="213">
        <v>162850</v>
      </c>
      <c r="AZ14" s="213">
        <v>58787</v>
      </c>
      <c r="BA14" s="213">
        <v>141458</v>
      </c>
      <c r="BB14" s="213">
        <v>77168</v>
      </c>
      <c r="BC14" s="213">
        <v>200358</v>
      </c>
      <c r="BD14" s="213">
        <v>74170</v>
      </c>
      <c r="BE14" s="213">
        <v>141323</v>
      </c>
    </row>
    <row r="15" spans="1:57" s="312" customFormat="1" ht="10.5" customHeight="1" x14ac:dyDescent="0.15">
      <c r="A15" s="318" t="s">
        <v>632</v>
      </c>
      <c r="B15" s="213">
        <v>40162</v>
      </c>
      <c r="C15" s="213">
        <v>86127</v>
      </c>
      <c r="D15" s="213">
        <v>41947</v>
      </c>
      <c r="E15" s="213">
        <v>98136</v>
      </c>
      <c r="F15" s="213">
        <v>23349</v>
      </c>
      <c r="G15" s="213">
        <v>55080</v>
      </c>
      <c r="H15" s="213">
        <v>27517</v>
      </c>
      <c r="I15" s="213">
        <v>68087</v>
      </c>
      <c r="J15" s="213">
        <v>25881</v>
      </c>
      <c r="K15" s="213">
        <v>53169</v>
      </c>
      <c r="L15" s="324"/>
      <c r="M15" s="318" t="s">
        <v>632</v>
      </c>
      <c r="N15" s="213">
        <v>26503</v>
      </c>
      <c r="O15" s="213">
        <v>59179</v>
      </c>
      <c r="P15" s="213">
        <v>36971</v>
      </c>
      <c r="Q15" s="213">
        <v>89279</v>
      </c>
      <c r="R15" s="213">
        <v>30590</v>
      </c>
      <c r="S15" s="213">
        <v>77859</v>
      </c>
      <c r="T15" s="213">
        <v>24236</v>
      </c>
      <c r="U15" s="213">
        <v>56126</v>
      </c>
      <c r="V15" s="213">
        <v>26460</v>
      </c>
      <c r="W15" s="213">
        <v>49264</v>
      </c>
      <c r="Y15" s="318" t="s">
        <v>632</v>
      </c>
      <c r="Z15" s="213">
        <v>36394</v>
      </c>
      <c r="AA15" s="213">
        <v>91190</v>
      </c>
      <c r="AB15" s="213">
        <v>74939</v>
      </c>
      <c r="AC15" s="213">
        <v>162477</v>
      </c>
      <c r="AD15" s="213">
        <v>85735</v>
      </c>
      <c r="AE15" s="213">
        <v>186108</v>
      </c>
      <c r="AF15" s="213">
        <v>32798</v>
      </c>
      <c r="AG15" s="213">
        <v>78589</v>
      </c>
      <c r="AH15" s="213">
        <v>58736</v>
      </c>
      <c r="AI15" s="213">
        <v>148388</v>
      </c>
      <c r="AK15" s="318" t="s">
        <v>632</v>
      </c>
      <c r="AL15" s="213">
        <v>43848</v>
      </c>
      <c r="AM15" s="213">
        <v>102270</v>
      </c>
      <c r="AN15" s="213">
        <v>64688</v>
      </c>
      <c r="AO15" s="213">
        <v>155536</v>
      </c>
      <c r="AP15" s="213">
        <v>36059</v>
      </c>
      <c r="AQ15" s="213">
        <v>98139</v>
      </c>
      <c r="AR15" s="213">
        <v>43368</v>
      </c>
      <c r="AS15" s="213">
        <v>102608</v>
      </c>
      <c r="AT15" s="213">
        <v>52742</v>
      </c>
      <c r="AU15" s="213">
        <v>138271</v>
      </c>
      <c r="AW15" s="318" t="s">
        <v>632</v>
      </c>
      <c r="AX15" s="213">
        <v>70788</v>
      </c>
      <c r="AY15" s="213">
        <v>162892</v>
      </c>
      <c r="AZ15" s="213">
        <v>58810</v>
      </c>
      <c r="BA15" s="213">
        <v>141451</v>
      </c>
      <c r="BB15" s="213">
        <v>77236</v>
      </c>
      <c r="BC15" s="213">
        <v>200401</v>
      </c>
      <c r="BD15" s="213">
        <v>74197</v>
      </c>
      <c r="BE15" s="213">
        <v>141225</v>
      </c>
    </row>
    <row r="16" spans="1:57" s="312" customFormat="1" ht="10.5" customHeight="1" x14ac:dyDescent="0.15">
      <c r="A16" s="318" t="s">
        <v>633</v>
      </c>
      <c r="B16" s="213">
        <v>40236</v>
      </c>
      <c r="C16" s="213">
        <v>86199</v>
      </c>
      <c r="D16" s="213">
        <v>41943</v>
      </c>
      <c r="E16" s="213">
        <v>98139</v>
      </c>
      <c r="F16" s="213">
        <v>23316</v>
      </c>
      <c r="G16" s="213">
        <v>55054</v>
      </c>
      <c r="H16" s="213">
        <v>27494</v>
      </c>
      <c r="I16" s="213">
        <v>67963</v>
      </c>
      <c r="J16" s="213">
        <v>25934</v>
      </c>
      <c r="K16" s="213">
        <v>53145</v>
      </c>
      <c r="L16" s="324"/>
      <c r="M16" s="318" t="s">
        <v>633</v>
      </c>
      <c r="N16" s="213">
        <v>26408</v>
      </c>
      <c r="O16" s="213">
        <v>59064</v>
      </c>
      <c r="P16" s="213">
        <v>37009</v>
      </c>
      <c r="Q16" s="213">
        <v>89291</v>
      </c>
      <c r="R16" s="213">
        <v>30566</v>
      </c>
      <c r="S16" s="213">
        <v>77747</v>
      </c>
      <c r="T16" s="213">
        <v>24232</v>
      </c>
      <c r="U16" s="213">
        <v>56096</v>
      </c>
      <c r="V16" s="213">
        <v>26491</v>
      </c>
      <c r="W16" s="213">
        <v>49270</v>
      </c>
      <c r="Y16" s="318" t="s">
        <v>633</v>
      </c>
      <c r="Z16" s="213">
        <v>36333</v>
      </c>
      <c r="AA16" s="213">
        <v>91155</v>
      </c>
      <c r="AB16" s="213">
        <v>75038</v>
      </c>
      <c r="AC16" s="213">
        <v>162439</v>
      </c>
      <c r="AD16" s="213">
        <v>85668</v>
      </c>
      <c r="AE16" s="213">
        <v>186015</v>
      </c>
      <c r="AF16" s="213">
        <v>32758</v>
      </c>
      <c r="AG16" s="213">
        <v>78582</v>
      </c>
      <c r="AH16" s="213">
        <v>58643</v>
      </c>
      <c r="AI16" s="213">
        <v>148268</v>
      </c>
      <c r="AK16" s="318" t="s">
        <v>633</v>
      </c>
      <c r="AL16" s="213">
        <v>43944</v>
      </c>
      <c r="AM16" s="213">
        <v>102455</v>
      </c>
      <c r="AN16" s="213">
        <v>64678</v>
      </c>
      <c r="AO16" s="213">
        <v>155455</v>
      </c>
      <c r="AP16" s="213">
        <v>36040</v>
      </c>
      <c r="AQ16" s="213">
        <v>98159</v>
      </c>
      <c r="AR16" s="213">
        <v>43352</v>
      </c>
      <c r="AS16" s="213">
        <v>102537</v>
      </c>
      <c r="AT16" s="213">
        <v>52848</v>
      </c>
      <c r="AU16" s="213">
        <v>138487</v>
      </c>
      <c r="AW16" s="318" t="s">
        <v>633</v>
      </c>
      <c r="AX16" s="213">
        <v>70739</v>
      </c>
      <c r="AY16" s="213">
        <v>162818</v>
      </c>
      <c r="AZ16" s="213">
        <v>58815</v>
      </c>
      <c r="BA16" s="213">
        <v>141405</v>
      </c>
      <c r="BB16" s="213">
        <v>77271</v>
      </c>
      <c r="BC16" s="213">
        <v>200361</v>
      </c>
      <c r="BD16" s="213">
        <v>74147</v>
      </c>
      <c r="BE16" s="213">
        <v>141075</v>
      </c>
    </row>
    <row r="17" spans="1:57" s="312" customFormat="1" ht="10.5" customHeight="1" x14ac:dyDescent="0.15">
      <c r="A17" s="318" t="s">
        <v>634</v>
      </c>
      <c r="B17" s="213">
        <v>40392</v>
      </c>
      <c r="C17" s="213">
        <v>86435</v>
      </c>
      <c r="D17" s="213">
        <v>41949</v>
      </c>
      <c r="E17" s="213">
        <v>98094</v>
      </c>
      <c r="F17" s="213">
        <v>23301</v>
      </c>
      <c r="G17" s="213">
        <v>54952</v>
      </c>
      <c r="H17" s="213">
        <v>27485</v>
      </c>
      <c r="I17" s="213">
        <v>67994</v>
      </c>
      <c r="J17" s="213">
        <v>25961</v>
      </c>
      <c r="K17" s="213">
        <v>53096</v>
      </c>
      <c r="L17" s="324"/>
      <c r="M17" s="318" t="s">
        <v>634</v>
      </c>
      <c r="N17" s="213">
        <v>26464</v>
      </c>
      <c r="O17" s="213">
        <v>59080</v>
      </c>
      <c r="P17" s="213">
        <v>37038</v>
      </c>
      <c r="Q17" s="213">
        <v>89262</v>
      </c>
      <c r="R17" s="213">
        <v>30624</v>
      </c>
      <c r="S17" s="213">
        <v>77751</v>
      </c>
      <c r="T17" s="213">
        <v>24228</v>
      </c>
      <c r="U17" s="213">
        <v>56051</v>
      </c>
      <c r="V17" s="213">
        <v>26522</v>
      </c>
      <c r="W17" s="213">
        <v>49220</v>
      </c>
      <c r="Y17" s="318" t="s">
        <v>634</v>
      </c>
      <c r="Z17" s="213">
        <v>36332</v>
      </c>
      <c r="AA17" s="213">
        <v>91111</v>
      </c>
      <c r="AB17" s="213">
        <v>75003</v>
      </c>
      <c r="AC17" s="213">
        <v>162164</v>
      </c>
      <c r="AD17" s="213">
        <v>85675</v>
      </c>
      <c r="AE17" s="213">
        <v>185861</v>
      </c>
      <c r="AF17" s="213">
        <v>32738</v>
      </c>
      <c r="AG17" s="213">
        <v>78502</v>
      </c>
      <c r="AH17" s="213">
        <v>58648</v>
      </c>
      <c r="AI17" s="213">
        <v>148124</v>
      </c>
      <c r="AK17" s="318" t="s">
        <v>634</v>
      </c>
      <c r="AL17" s="213">
        <v>43921</v>
      </c>
      <c r="AM17" s="213">
        <v>102332</v>
      </c>
      <c r="AN17" s="213">
        <v>64763</v>
      </c>
      <c r="AO17" s="213">
        <v>155670</v>
      </c>
      <c r="AP17" s="213">
        <v>36074</v>
      </c>
      <c r="AQ17" s="213">
        <v>98205</v>
      </c>
      <c r="AR17" s="213">
        <v>43372</v>
      </c>
      <c r="AS17" s="213">
        <v>102520</v>
      </c>
      <c r="AT17" s="213">
        <v>52945</v>
      </c>
      <c r="AU17" s="213">
        <v>138544</v>
      </c>
      <c r="AW17" s="318" t="s">
        <v>634</v>
      </c>
      <c r="AX17" s="213">
        <v>70783</v>
      </c>
      <c r="AY17" s="213">
        <v>162877</v>
      </c>
      <c r="AZ17" s="213">
        <v>58780</v>
      </c>
      <c r="BA17" s="213">
        <v>141348</v>
      </c>
      <c r="BB17" s="213">
        <v>77323</v>
      </c>
      <c r="BC17" s="213">
        <v>200356</v>
      </c>
      <c r="BD17" s="213">
        <v>74105</v>
      </c>
      <c r="BE17" s="213">
        <v>140871</v>
      </c>
    </row>
    <row r="18" spans="1:57" s="312" customFormat="1" ht="10.5" customHeight="1" x14ac:dyDescent="0.15">
      <c r="A18" s="318" t="s">
        <v>635</v>
      </c>
      <c r="B18" s="213">
        <v>40513</v>
      </c>
      <c r="C18" s="213">
        <v>86371</v>
      </c>
      <c r="D18" s="213">
        <v>42019</v>
      </c>
      <c r="E18" s="213">
        <v>98073</v>
      </c>
      <c r="F18" s="213">
        <v>23306</v>
      </c>
      <c r="G18" s="213">
        <v>54889</v>
      </c>
      <c r="H18" s="213">
        <v>27467</v>
      </c>
      <c r="I18" s="213">
        <v>67938</v>
      </c>
      <c r="J18" s="213">
        <v>26081</v>
      </c>
      <c r="K18" s="213">
        <v>53127</v>
      </c>
      <c r="L18" s="324"/>
      <c r="M18" s="318" t="s">
        <v>635</v>
      </c>
      <c r="N18" s="213">
        <v>26576</v>
      </c>
      <c r="O18" s="213">
        <v>59058</v>
      </c>
      <c r="P18" s="213">
        <v>37110</v>
      </c>
      <c r="Q18" s="213">
        <v>89208</v>
      </c>
      <c r="R18" s="213">
        <v>30697</v>
      </c>
      <c r="S18" s="213">
        <v>77707</v>
      </c>
      <c r="T18" s="213">
        <v>24302</v>
      </c>
      <c r="U18" s="213">
        <v>56042</v>
      </c>
      <c r="V18" s="213">
        <v>26733</v>
      </c>
      <c r="W18" s="213">
        <v>49258</v>
      </c>
      <c r="Y18" s="318" t="s">
        <v>635</v>
      </c>
      <c r="Z18" s="213">
        <v>36363</v>
      </c>
      <c r="AA18" s="213">
        <v>91073</v>
      </c>
      <c r="AB18" s="213">
        <v>75137</v>
      </c>
      <c r="AC18" s="213">
        <v>162032</v>
      </c>
      <c r="AD18" s="213">
        <v>85761</v>
      </c>
      <c r="AE18" s="213">
        <v>185811</v>
      </c>
      <c r="AF18" s="213">
        <v>32863</v>
      </c>
      <c r="AG18" s="213">
        <v>78467</v>
      </c>
      <c r="AH18" s="213">
        <v>58707</v>
      </c>
      <c r="AI18" s="213">
        <v>148026</v>
      </c>
      <c r="AK18" s="318" t="s">
        <v>635</v>
      </c>
      <c r="AL18" s="213">
        <v>44032</v>
      </c>
      <c r="AM18" s="213">
        <v>102282</v>
      </c>
      <c r="AN18" s="213">
        <v>64899</v>
      </c>
      <c r="AO18" s="213">
        <v>155663</v>
      </c>
      <c r="AP18" s="213">
        <v>36180</v>
      </c>
      <c r="AQ18" s="213">
        <v>98360</v>
      </c>
      <c r="AR18" s="213">
        <v>43503</v>
      </c>
      <c r="AS18" s="213">
        <v>102593</v>
      </c>
      <c r="AT18" s="213">
        <v>53076</v>
      </c>
      <c r="AU18" s="213">
        <v>138713</v>
      </c>
      <c r="AW18" s="318" t="s">
        <v>635</v>
      </c>
      <c r="AX18" s="213">
        <v>70963</v>
      </c>
      <c r="AY18" s="213">
        <v>162857</v>
      </c>
      <c r="AZ18" s="213">
        <v>58824</v>
      </c>
      <c r="BA18" s="213">
        <v>141225</v>
      </c>
      <c r="BB18" s="213">
        <v>77504</v>
      </c>
      <c r="BC18" s="213">
        <v>200479</v>
      </c>
      <c r="BD18" s="213">
        <v>74197</v>
      </c>
      <c r="BE18" s="213">
        <v>140806</v>
      </c>
    </row>
    <row r="19" spans="1:57" s="312" customFormat="1" ht="10.5" customHeight="1" x14ac:dyDescent="0.15">
      <c r="A19" s="318" t="s">
        <v>623</v>
      </c>
      <c r="B19" s="213">
        <v>40526</v>
      </c>
      <c r="C19" s="213">
        <v>86389</v>
      </c>
      <c r="D19" s="213">
        <v>41983</v>
      </c>
      <c r="E19" s="213">
        <v>98187</v>
      </c>
      <c r="F19" s="213">
        <v>23274</v>
      </c>
      <c r="G19" s="213">
        <v>54870</v>
      </c>
      <c r="H19" s="213">
        <v>27413</v>
      </c>
      <c r="I19" s="213">
        <v>67873</v>
      </c>
      <c r="J19" s="213">
        <v>26054</v>
      </c>
      <c r="K19" s="213">
        <v>53150</v>
      </c>
      <c r="L19" s="324"/>
      <c r="M19" s="318" t="s">
        <v>623</v>
      </c>
      <c r="N19" s="213">
        <v>26530</v>
      </c>
      <c r="O19" s="213">
        <v>59101</v>
      </c>
      <c r="P19" s="213">
        <v>37147</v>
      </c>
      <c r="Q19" s="213">
        <v>89298</v>
      </c>
      <c r="R19" s="213">
        <v>30649</v>
      </c>
      <c r="S19" s="213">
        <v>77575</v>
      </c>
      <c r="T19" s="213">
        <v>24257</v>
      </c>
      <c r="U19" s="213">
        <v>56033</v>
      </c>
      <c r="V19" s="213">
        <v>26680</v>
      </c>
      <c r="W19" s="213">
        <v>49244</v>
      </c>
      <c r="Y19" s="318" t="s">
        <v>623</v>
      </c>
      <c r="Z19" s="213">
        <v>36298</v>
      </c>
      <c r="AA19" s="213">
        <v>90984</v>
      </c>
      <c r="AB19" s="213">
        <v>74938</v>
      </c>
      <c r="AC19" s="213">
        <v>161949</v>
      </c>
      <c r="AD19" s="213">
        <v>85708</v>
      </c>
      <c r="AE19" s="213">
        <v>185692</v>
      </c>
      <c r="AF19" s="213">
        <v>32754</v>
      </c>
      <c r="AG19" s="213">
        <v>78351</v>
      </c>
      <c r="AH19" s="213">
        <v>58668</v>
      </c>
      <c r="AI19" s="213">
        <v>147921</v>
      </c>
      <c r="AK19" s="318" t="s">
        <v>623</v>
      </c>
      <c r="AL19" s="213">
        <v>43954</v>
      </c>
      <c r="AM19" s="213">
        <v>102246</v>
      </c>
      <c r="AN19" s="213">
        <v>64851</v>
      </c>
      <c r="AO19" s="213">
        <v>155658</v>
      </c>
      <c r="AP19" s="213">
        <v>36228</v>
      </c>
      <c r="AQ19" s="213">
        <v>98453</v>
      </c>
      <c r="AR19" s="213">
        <v>43423</v>
      </c>
      <c r="AS19" s="213">
        <v>102521</v>
      </c>
      <c r="AT19" s="213">
        <v>53093</v>
      </c>
      <c r="AU19" s="213">
        <v>138769</v>
      </c>
      <c r="AW19" s="318" t="s">
        <v>623</v>
      </c>
      <c r="AX19" s="213">
        <v>70922</v>
      </c>
      <c r="AY19" s="213">
        <v>163018</v>
      </c>
      <c r="AZ19" s="213">
        <v>58816</v>
      </c>
      <c r="BA19" s="213">
        <v>141225</v>
      </c>
      <c r="BB19" s="213">
        <v>77457</v>
      </c>
      <c r="BC19" s="213">
        <v>200558</v>
      </c>
      <c r="BD19" s="213">
        <v>74132</v>
      </c>
      <c r="BE19" s="213">
        <v>140627</v>
      </c>
    </row>
    <row r="20" spans="1:57" s="312" customFormat="1" ht="10.5" customHeight="1" x14ac:dyDescent="0.15">
      <c r="A20" s="321" t="s">
        <v>624</v>
      </c>
      <c r="B20" s="332">
        <v>40642</v>
      </c>
      <c r="C20" s="332">
        <v>86455</v>
      </c>
      <c r="D20" s="332">
        <v>42017</v>
      </c>
      <c r="E20" s="332">
        <v>98212</v>
      </c>
      <c r="F20" s="332">
        <v>23251</v>
      </c>
      <c r="G20" s="332">
        <v>54843</v>
      </c>
      <c r="H20" s="332">
        <v>27383</v>
      </c>
      <c r="I20" s="332">
        <v>67802</v>
      </c>
      <c r="J20" s="332">
        <v>26085</v>
      </c>
      <c r="K20" s="332">
        <v>53118</v>
      </c>
      <c r="L20" s="324"/>
      <c r="M20" s="321" t="s">
        <v>624</v>
      </c>
      <c r="N20" s="332">
        <v>26616</v>
      </c>
      <c r="O20" s="332">
        <v>59261</v>
      </c>
      <c r="P20" s="332">
        <v>37150</v>
      </c>
      <c r="Q20" s="332">
        <v>89304</v>
      </c>
      <c r="R20" s="332">
        <v>30670</v>
      </c>
      <c r="S20" s="332">
        <v>77543</v>
      </c>
      <c r="T20" s="332">
        <v>24242</v>
      </c>
      <c r="U20" s="332">
        <v>56038</v>
      </c>
      <c r="V20" s="332">
        <v>26688</v>
      </c>
      <c r="W20" s="332">
        <v>49175</v>
      </c>
      <c r="Y20" s="321" t="s">
        <v>624</v>
      </c>
      <c r="Z20" s="332">
        <v>36285</v>
      </c>
      <c r="AA20" s="332">
        <v>90967</v>
      </c>
      <c r="AB20" s="332">
        <v>74910</v>
      </c>
      <c r="AC20" s="332">
        <v>161763</v>
      </c>
      <c r="AD20" s="332">
        <v>85678</v>
      </c>
      <c r="AE20" s="332">
        <v>185559</v>
      </c>
      <c r="AF20" s="332">
        <v>32756</v>
      </c>
      <c r="AG20" s="332">
        <v>78333</v>
      </c>
      <c r="AH20" s="332">
        <v>58628</v>
      </c>
      <c r="AI20" s="332">
        <v>147752</v>
      </c>
      <c r="AK20" s="321" t="s">
        <v>624</v>
      </c>
      <c r="AL20" s="332">
        <v>43932</v>
      </c>
      <c r="AM20" s="332">
        <v>102139</v>
      </c>
      <c r="AN20" s="332">
        <v>64930</v>
      </c>
      <c r="AO20" s="332">
        <v>155649</v>
      </c>
      <c r="AP20" s="332">
        <v>36303</v>
      </c>
      <c r="AQ20" s="332">
        <v>98586</v>
      </c>
      <c r="AR20" s="332">
        <v>43474</v>
      </c>
      <c r="AS20" s="332">
        <v>102550</v>
      </c>
      <c r="AT20" s="332">
        <v>53165</v>
      </c>
      <c r="AU20" s="332">
        <v>138854</v>
      </c>
      <c r="AW20" s="321" t="s">
        <v>624</v>
      </c>
      <c r="AX20" s="332">
        <v>70959</v>
      </c>
      <c r="AY20" s="332">
        <v>163007</v>
      </c>
      <c r="AZ20" s="332">
        <v>58843</v>
      </c>
      <c r="BA20" s="332">
        <v>141225</v>
      </c>
      <c r="BB20" s="332">
        <v>77585</v>
      </c>
      <c r="BC20" s="332">
        <v>200678</v>
      </c>
      <c r="BD20" s="332">
        <v>74133</v>
      </c>
      <c r="BE20" s="332">
        <v>140516</v>
      </c>
    </row>
    <row r="21" spans="1:57" s="312" customFormat="1" ht="10.5" customHeight="1" x14ac:dyDescent="0.15">
      <c r="A21" s="318" t="s">
        <v>636</v>
      </c>
      <c r="B21" s="213">
        <v>40708</v>
      </c>
      <c r="C21" s="213">
        <v>86480</v>
      </c>
      <c r="D21" s="213">
        <v>41985</v>
      </c>
      <c r="E21" s="213">
        <v>98133</v>
      </c>
      <c r="F21" s="213">
        <v>23248</v>
      </c>
      <c r="G21" s="213">
        <v>54784</v>
      </c>
      <c r="H21" s="213">
        <v>27343</v>
      </c>
      <c r="I21" s="213">
        <v>67699</v>
      </c>
      <c r="J21" s="213">
        <v>26104</v>
      </c>
      <c r="K21" s="213">
        <v>53094</v>
      </c>
      <c r="L21" s="324"/>
      <c r="M21" s="318" t="s">
        <v>636</v>
      </c>
      <c r="N21" s="213">
        <v>26659</v>
      </c>
      <c r="O21" s="213">
        <v>59361</v>
      </c>
      <c r="P21" s="213">
        <v>37140</v>
      </c>
      <c r="Q21" s="213">
        <v>89249</v>
      </c>
      <c r="R21" s="213">
        <v>30664</v>
      </c>
      <c r="S21" s="213">
        <v>77489</v>
      </c>
      <c r="T21" s="213">
        <v>24258</v>
      </c>
      <c r="U21" s="213">
        <v>56063</v>
      </c>
      <c r="V21" s="213">
        <v>26714</v>
      </c>
      <c r="W21" s="213">
        <v>49124</v>
      </c>
      <c r="Y21" s="318" t="s">
        <v>636</v>
      </c>
      <c r="Z21" s="213">
        <v>36284</v>
      </c>
      <c r="AA21" s="213">
        <v>90934</v>
      </c>
      <c r="AB21" s="213">
        <v>74881</v>
      </c>
      <c r="AC21" s="213">
        <v>161636</v>
      </c>
      <c r="AD21" s="213">
        <v>85662</v>
      </c>
      <c r="AE21" s="213">
        <v>185478</v>
      </c>
      <c r="AF21" s="213">
        <v>32753</v>
      </c>
      <c r="AG21" s="213">
        <v>78259</v>
      </c>
      <c r="AH21" s="213">
        <v>58642</v>
      </c>
      <c r="AI21" s="213">
        <v>147591</v>
      </c>
      <c r="AK21" s="318" t="s">
        <v>636</v>
      </c>
      <c r="AL21" s="213">
        <v>43979</v>
      </c>
      <c r="AM21" s="213">
        <v>102194</v>
      </c>
      <c r="AN21" s="213">
        <v>64919</v>
      </c>
      <c r="AO21" s="213">
        <v>155639</v>
      </c>
      <c r="AP21" s="213">
        <v>36354</v>
      </c>
      <c r="AQ21" s="213">
        <v>98709</v>
      </c>
      <c r="AR21" s="213">
        <v>43511</v>
      </c>
      <c r="AS21" s="213">
        <v>102600</v>
      </c>
      <c r="AT21" s="213">
        <v>53227</v>
      </c>
      <c r="AU21" s="213">
        <v>138918</v>
      </c>
      <c r="AW21" s="318" t="s">
        <v>636</v>
      </c>
      <c r="AX21" s="213">
        <v>70950</v>
      </c>
      <c r="AY21" s="213">
        <v>162993</v>
      </c>
      <c r="AZ21" s="213">
        <v>58857</v>
      </c>
      <c r="BA21" s="213">
        <v>141188</v>
      </c>
      <c r="BB21" s="213">
        <v>77709</v>
      </c>
      <c r="BC21" s="213">
        <v>200781</v>
      </c>
      <c r="BD21" s="213">
        <v>74087</v>
      </c>
      <c r="BE21" s="213">
        <v>140324</v>
      </c>
    </row>
    <row r="22" spans="1:57" s="312" customFormat="1" ht="10.5" customHeight="1" x14ac:dyDescent="0.15">
      <c r="A22" s="318" t="s">
        <v>627</v>
      </c>
      <c r="B22" s="213">
        <v>40835</v>
      </c>
      <c r="C22" s="213">
        <v>86649</v>
      </c>
      <c r="D22" s="213">
        <v>41930</v>
      </c>
      <c r="E22" s="213">
        <v>97998</v>
      </c>
      <c r="F22" s="213">
        <v>23206</v>
      </c>
      <c r="G22" s="213">
        <v>54674</v>
      </c>
      <c r="H22" s="213">
        <v>27297</v>
      </c>
      <c r="I22" s="213">
        <v>67603</v>
      </c>
      <c r="J22" s="213">
        <v>26112</v>
      </c>
      <c r="K22" s="213">
        <v>53070</v>
      </c>
      <c r="L22" s="324"/>
      <c r="M22" s="318" t="s">
        <v>627</v>
      </c>
      <c r="N22" s="213">
        <v>26664</v>
      </c>
      <c r="O22" s="213">
        <v>59398</v>
      </c>
      <c r="P22" s="213">
        <v>37121</v>
      </c>
      <c r="Q22" s="213">
        <v>89127</v>
      </c>
      <c r="R22" s="213">
        <v>30666</v>
      </c>
      <c r="S22" s="213">
        <v>77409</v>
      </c>
      <c r="T22" s="213">
        <v>24273</v>
      </c>
      <c r="U22" s="213">
        <v>56050</v>
      </c>
      <c r="V22" s="213">
        <v>26738</v>
      </c>
      <c r="W22" s="213">
        <v>49068</v>
      </c>
      <c r="Y22" s="318" t="s">
        <v>627</v>
      </c>
      <c r="Z22" s="213">
        <v>36277</v>
      </c>
      <c r="AA22" s="213">
        <v>90870</v>
      </c>
      <c r="AB22" s="213">
        <v>74894</v>
      </c>
      <c r="AC22" s="213">
        <v>161503</v>
      </c>
      <c r="AD22" s="213">
        <v>85548</v>
      </c>
      <c r="AE22" s="213">
        <v>185176</v>
      </c>
      <c r="AF22" s="213">
        <v>32766</v>
      </c>
      <c r="AG22" s="213">
        <v>78183</v>
      </c>
      <c r="AH22" s="213">
        <v>58624</v>
      </c>
      <c r="AI22" s="213">
        <v>147422</v>
      </c>
      <c r="AK22" s="318" t="s">
        <v>627</v>
      </c>
      <c r="AL22" s="213">
        <v>43951</v>
      </c>
      <c r="AM22" s="213">
        <v>102083</v>
      </c>
      <c r="AN22" s="213">
        <v>64944</v>
      </c>
      <c r="AO22" s="213">
        <v>155599</v>
      </c>
      <c r="AP22" s="213">
        <v>36356</v>
      </c>
      <c r="AQ22" s="213">
        <v>98705</v>
      </c>
      <c r="AR22" s="213">
        <v>43468</v>
      </c>
      <c r="AS22" s="213">
        <v>102452</v>
      </c>
      <c r="AT22" s="213">
        <v>53250</v>
      </c>
      <c r="AU22" s="213">
        <v>138919</v>
      </c>
      <c r="AW22" s="318" t="s">
        <v>627</v>
      </c>
      <c r="AX22" s="213">
        <v>70937</v>
      </c>
      <c r="AY22" s="213">
        <v>162936</v>
      </c>
      <c r="AZ22" s="213">
        <v>58859</v>
      </c>
      <c r="BA22" s="213">
        <v>141076</v>
      </c>
      <c r="BB22" s="213">
        <v>77697</v>
      </c>
      <c r="BC22" s="213">
        <v>200664</v>
      </c>
      <c r="BD22" s="213">
        <v>74149</v>
      </c>
      <c r="BE22" s="213">
        <v>140243</v>
      </c>
    </row>
    <row r="23" spans="1:57" s="312" customFormat="1" ht="10.5" customHeight="1" x14ac:dyDescent="0.15">
      <c r="A23" s="318" t="s">
        <v>628</v>
      </c>
      <c r="B23" s="213">
        <v>40890</v>
      </c>
      <c r="C23" s="213">
        <v>86701</v>
      </c>
      <c r="D23" s="213">
        <v>41962</v>
      </c>
      <c r="E23" s="213">
        <v>97909</v>
      </c>
      <c r="F23" s="213">
        <v>23264</v>
      </c>
      <c r="G23" s="213">
        <v>54665</v>
      </c>
      <c r="H23" s="213">
        <v>27277</v>
      </c>
      <c r="I23" s="213">
        <v>67495</v>
      </c>
      <c r="J23" s="213">
        <v>26155</v>
      </c>
      <c r="K23" s="213">
        <v>53021</v>
      </c>
      <c r="L23" s="324"/>
      <c r="M23" s="318" t="s">
        <v>628</v>
      </c>
      <c r="N23" s="213">
        <v>26671</v>
      </c>
      <c r="O23" s="213">
        <v>59326</v>
      </c>
      <c r="P23" s="213">
        <v>37129</v>
      </c>
      <c r="Q23" s="213">
        <v>89015</v>
      </c>
      <c r="R23" s="213">
        <v>30670</v>
      </c>
      <c r="S23" s="213">
        <v>77353</v>
      </c>
      <c r="T23" s="213">
        <v>24272</v>
      </c>
      <c r="U23" s="213">
        <v>56047</v>
      </c>
      <c r="V23" s="213">
        <v>26817</v>
      </c>
      <c r="W23" s="213">
        <v>49053</v>
      </c>
      <c r="Y23" s="318" t="s">
        <v>628</v>
      </c>
      <c r="Z23" s="213">
        <v>36254</v>
      </c>
      <c r="AA23" s="213">
        <v>90744</v>
      </c>
      <c r="AB23" s="213">
        <v>74947</v>
      </c>
      <c r="AC23" s="213">
        <v>161444</v>
      </c>
      <c r="AD23" s="213">
        <v>85718</v>
      </c>
      <c r="AE23" s="213">
        <v>185205</v>
      </c>
      <c r="AF23" s="213">
        <v>32745</v>
      </c>
      <c r="AG23" s="213">
        <v>78121</v>
      </c>
      <c r="AH23" s="213">
        <v>58674</v>
      </c>
      <c r="AI23" s="213">
        <v>147314</v>
      </c>
      <c r="AK23" s="318" t="s">
        <v>628</v>
      </c>
      <c r="AL23" s="213">
        <v>43946</v>
      </c>
      <c r="AM23" s="213">
        <v>102010</v>
      </c>
      <c r="AN23" s="213">
        <v>64865</v>
      </c>
      <c r="AO23" s="213">
        <v>155627</v>
      </c>
      <c r="AP23" s="213">
        <v>36399</v>
      </c>
      <c r="AQ23" s="213">
        <v>98761</v>
      </c>
      <c r="AR23" s="213">
        <v>43562</v>
      </c>
      <c r="AS23" s="213">
        <v>102509</v>
      </c>
      <c r="AT23" s="213">
        <v>53287</v>
      </c>
      <c r="AU23" s="213">
        <v>138931</v>
      </c>
      <c r="AW23" s="318" t="s">
        <v>628</v>
      </c>
      <c r="AX23" s="213">
        <v>70907</v>
      </c>
      <c r="AY23" s="213">
        <v>162756</v>
      </c>
      <c r="AZ23" s="213">
        <v>58849</v>
      </c>
      <c r="BA23" s="213">
        <v>140980</v>
      </c>
      <c r="BB23" s="213">
        <v>77884</v>
      </c>
      <c r="BC23" s="213">
        <v>200866</v>
      </c>
      <c r="BD23" s="213">
        <v>74115</v>
      </c>
      <c r="BE23" s="213">
        <v>140170</v>
      </c>
    </row>
    <row r="24" spans="1:57" s="312" customFormat="1" ht="10.5" customHeight="1" x14ac:dyDescent="0.15">
      <c r="A24" s="318" t="s">
        <v>629</v>
      </c>
      <c r="B24" s="213">
        <v>41060</v>
      </c>
      <c r="C24" s="213">
        <v>86680</v>
      </c>
      <c r="D24" s="213">
        <v>42075</v>
      </c>
      <c r="E24" s="213">
        <v>97875</v>
      </c>
      <c r="F24" s="213">
        <v>23314</v>
      </c>
      <c r="G24" s="213">
        <v>54597</v>
      </c>
      <c r="H24" s="213">
        <v>27282</v>
      </c>
      <c r="I24" s="213">
        <v>67298</v>
      </c>
      <c r="J24" s="213">
        <v>26234</v>
      </c>
      <c r="K24" s="213">
        <v>53139</v>
      </c>
      <c r="L24" s="324"/>
      <c r="M24" s="318" t="s">
        <v>629</v>
      </c>
      <c r="N24" s="213">
        <v>26810</v>
      </c>
      <c r="O24" s="213">
        <v>59387</v>
      </c>
      <c r="P24" s="213">
        <v>37241</v>
      </c>
      <c r="Q24" s="213">
        <v>88906</v>
      </c>
      <c r="R24" s="213">
        <v>30668</v>
      </c>
      <c r="S24" s="213">
        <v>77212</v>
      </c>
      <c r="T24" s="213">
        <v>24297</v>
      </c>
      <c r="U24" s="213">
        <v>55898</v>
      </c>
      <c r="V24" s="213">
        <v>26959</v>
      </c>
      <c r="W24" s="213">
        <v>49087</v>
      </c>
      <c r="Y24" s="318" t="s">
        <v>629</v>
      </c>
      <c r="Z24" s="213">
        <v>36580</v>
      </c>
      <c r="AA24" s="213">
        <v>91233</v>
      </c>
      <c r="AB24" s="213">
        <v>75135</v>
      </c>
      <c r="AC24" s="213">
        <v>161144</v>
      </c>
      <c r="AD24" s="213">
        <v>85582</v>
      </c>
      <c r="AE24" s="213">
        <v>184520</v>
      </c>
      <c r="AF24" s="213">
        <v>32920</v>
      </c>
      <c r="AG24" s="213">
        <v>78205</v>
      </c>
      <c r="AH24" s="213">
        <v>58692</v>
      </c>
      <c r="AI24" s="213">
        <v>147044</v>
      </c>
      <c r="AK24" s="318" t="s">
        <v>629</v>
      </c>
      <c r="AL24" s="213">
        <v>43852</v>
      </c>
      <c r="AM24" s="213">
        <v>101690</v>
      </c>
      <c r="AN24" s="213">
        <v>64859</v>
      </c>
      <c r="AO24" s="213">
        <v>155319</v>
      </c>
      <c r="AP24" s="213">
        <v>36507</v>
      </c>
      <c r="AQ24" s="213">
        <v>98744</v>
      </c>
      <c r="AR24" s="213">
        <v>43496</v>
      </c>
      <c r="AS24" s="213">
        <v>102366</v>
      </c>
      <c r="AT24" s="213">
        <v>53254</v>
      </c>
      <c r="AU24" s="213">
        <v>138339</v>
      </c>
      <c r="AW24" s="318" t="s">
        <v>629</v>
      </c>
      <c r="AX24" s="213">
        <v>71011</v>
      </c>
      <c r="AY24" s="213">
        <v>162467</v>
      </c>
      <c r="AZ24" s="213">
        <v>58929</v>
      </c>
      <c r="BA24" s="213">
        <v>140772</v>
      </c>
      <c r="BB24" s="213">
        <v>77976</v>
      </c>
      <c r="BC24" s="213">
        <v>200559</v>
      </c>
      <c r="BD24" s="213">
        <v>74231</v>
      </c>
      <c r="BE24" s="213">
        <v>140023</v>
      </c>
    </row>
    <row r="25" spans="1:57" s="312" customFormat="1" ht="10.5" customHeight="1" x14ac:dyDescent="0.15">
      <c r="A25" s="318" t="s">
        <v>630</v>
      </c>
      <c r="B25" s="213">
        <v>41560</v>
      </c>
      <c r="C25" s="213">
        <v>87239</v>
      </c>
      <c r="D25" s="213">
        <v>42229</v>
      </c>
      <c r="E25" s="213">
        <v>97958</v>
      </c>
      <c r="F25" s="213">
        <v>23498</v>
      </c>
      <c r="G25" s="213">
        <v>54722</v>
      </c>
      <c r="H25" s="213">
        <v>27355</v>
      </c>
      <c r="I25" s="213">
        <v>67253</v>
      </c>
      <c r="J25" s="213">
        <v>26485</v>
      </c>
      <c r="K25" s="213">
        <v>53351</v>
      </c>
      <c r="L25" s="324"/>
      <c r="M25" s="318" t="s">
        <v>630</v>
      </c>
      <c r="N25" s="213">
        <v>27059</v>
      </c>
      <c r="O25" s="213">
        <v>59583</v>
      </c>
      <c r="P25" s="213">
        <v>37390</v>
      </c>
      <c r="Q25" s="213">
        <v>89003</v>
      </c>
      <c r="R25" s="213">
        <v>30728</v>
      </c>
      <c r="S25" s="213">
        <v>77232</v>
      </c>
      <c r="T25" s="213">
        <v>24570</v>
      </c>
      <c r="U25" s="213">
        <v>56229</v>
      </c>
      <c r="V25" s="213">
        <v>27191</v>
      </c>
      <c r="W25" s="213">
        <v>49348</v>
      </c>
      <c r="Y25" s="318" t="s">
        <v>630</v>
      </c>
      <c r="Z25" s="213">
        <v>36753</v>
      </c>
      <c r="AA25" s="213">
        <v>91393</v>
      </c>
      <c r="AB25" s="213">
        <v>75594</v>
      </c>
      <c r="AC25" s="213">
        <v>161618</v>
      </c>
      <c r="AD25" s="213">
        <v>86127</v>
      </c>
      <c r="AE25" s="213">
        <v>184980</v>
      </c>
      <c r="AF25" s="213">
        <v>33151</v>
      </c>
      <c r="AG25" s="213">
        <v>78468</v>
      </c>
      <c r="AH25" s="213">
        <v>58922</v>
      </c>
      <c r="AI25" s="213">
        <v>147243</v>
      </c>
      <c r="AK25" s="318" t="s">
        <v>630</v>
      </c>
      <c r="AL25" s="213">
        <v>44098</v>
      </c>
      <c r="AM25" s="213">
        <v>101847</v>
      </c>
      <c r="AN25" s="213">
        <v>65125</v>
      </c>
      <c r="AO25" s="213">
        <v>155621</v>
      </c>
      <c r="AP25" s="213">
        <v>36730</v>
      </c>
      <c r="AQ25" s="213">
        <v>98983</v>
      </c>
      <c r="AR25" s="213">
        <v>43847</v>
      </c>
      <c r="AS25" s="213">
        <v>102687</v>
      </c>
      <c r="AT25" s="213">
        <v>53409</v>
      </c>
      <c r="AU25" s="213">
        <v>138400</v>
      </c>
      <c r="AW25" s="318" t="s">
        <v>630</v>
      </c>
      <c r="AX25" s="213">
        <v>71392</v>
      </c>
      <c r="AY25" s="213">
        <v>162922</v>
      </c>
      <c r="AZ25" s="213">
        <v>59183</v>
      </c>
      <c r="BA25" s="213">
        <v>140961</v>
      </c>
      <c r="BB25" s="213">
        <v>78292</v>
      </c>
      <c r="BC25" s="213">
        <v>200864</v>
      </c>
      <c r="BD25" s="213">
        <v>74409</v>
      </c>
      <c r="BE25" s="213">
        <v>140057</v>
      </c>
    </row>
    <row r="26" spans="1:57" s="312" customFormat="1" ht="10.5" customHeight="1" x14ac:dyDescent="0.15">
      <c r="A26" s="318" t="s">
        <v>631</v>
      </c>
      <c r="B26" s="213">
        <v>41747</v>
      </c>
      <c r="C26" s="213">
        <v>87480</v>
      </c>
      <c r="D26" s="213">
        <v>42235</v>
      </c>
      <c r="E26" s="213">
        <v>97832</v>
      </c>
      <c r="F26" s="213">
        <v>23593</v>
      </c>
      <c r="G26" s="213">
        <v>54837</v>
      </c>
      <c r="H26" s="213">
        <v>27350</v>
      </c>
      <c r="I26" s="213">
        <v>67204</v>
      </c>
      <c r="J26" s="213">
        <v>26502</v>
      </c>
      <c r="K26" s="213">
        <v>53314</v>
      </c>
      <c r="L26" s="324"/>
      <c r="M26" s="318" t="s">
        <v>631</v>
      </c>
      <c r="N26" s="213">
        <v>27162</v>
      </c>
      <c r="O26" s="213">
        <v>59647</v>
      </c>
      <c r="P26" s="213">
        <v>37411</v>
      </c>
      <c r="Q26" s="213">
        <v>88961</v>
      </c>
      <c r="R26" s="213">
        <v>30739</v>
      </c>
      <c r="S26" s="213">
        <v>77172</v>
      </c>
      <c r="T26" s="213">
        <v>24630</v>
      </c>
      <c r="U26" s="213">
        <v>56241</v>
      </c>
      <c r="V26" s="213">
        <v>27269</v>
      </c>
      <c r="W26" s="213">
        <v>49390</v>
      </c>
      <c r="Y26" s="318" t="s">
        <v>631</v>
      </c>
      <c r="Z26" s="213">
        <v>36894</v>
      </c>
      <c r="AA26" s="213">
        <v>91532</v>
      </c>
      <c r="AB26" s="213">
        <v>75736</v>
      </c>
      <c r="AC26" s="213">
        <v>161606</v>
      </c>
      <c r="AD26" s="213">
        <v>86324</v>
      </c>
      <c r="AE26" s="213">
        <v>185191</v>
      </c>
      <c r="AF26" s="213">
        <v>33204</v>
      </c>
      <c r="AG26" s="213">
        <v>78483</v>
      </c>
      <c r="AH26" s="213">
        <v>58971</v>
      </c>
      <c r="AI26" s="213">
        <v>147141</v>
      </c>
      <c r="AK26" s="318" t="s">
        <v>631</v>
      </c>
      <c r="AL26" s="213">
        <v>44139</v>
      </c>
      <c r="AM26" s="213">
        <v>101826</v>
      </c>
      <c r="AN26" s="213">
        <v>65178</v>
      </c>
      <c r="AO26" s="213">
        <v>155587</v>
      </c>
      <c r="AP26" s="213">
        <v>36798</v>
      </c>
      <c r="AQ26" s="213">
        <v>99144</v>
      </c>
      <c r="AR26" s="213">
        <v>43903</v>
      </c>
      <c r="AS26" s="213">
        <v>102709</v>
      </c>
      <c r="AT26" s="213">
        <v>53429</v>
      </c>
      <c r="AU26" s="213">
        <v>138349</v>
      </c>
      <c r="AW26" s="318" t="s">
        <v>631</v>
      </c>
      <c r="AX26" s="213">
        <v>71392</v>
      </c>
      <c r="AY26" s="213">
        <v>162897</v>
      </c>
      <c r="AZ26" s="213">
        <v>59235</v>
      </c>
      <c r="BA26" s="213">
        <v>140963</v>
      </c>
      <c r="BB26" s="213">
        <v>78388</v>
      </c>
      <c r="BC26" s="213">
        <v>200930</v>
      </c>
      <c r="BD26" s="213">
        <v>74485</v>
      </c>
      <c r="BE26" s="213">
        <v>140014</v>
      </c>
    </row>
    <row r="27" spans="1:57" s="312" customFormat="1" ht="10.5" customHeight="1" x14ac:dyDescent="0.15">
      <c r="A27" s="318" t="s">
        <v>632</v>
      </c>
      <c r="B27" s="213">
        <v>41818</v>
      </c>
      <c r="C27" s="213">
        <v>87502</v>
      </c>
      <c r="D27" s="213">
        <v>42201</v>
      </c>
      <c r="E27" s="213">
        <v>97720</v>
      </c>
      <c r="F27" s="213">
        <v>23617</v>
      </c>
      <c r="G27" s="213">
        <v>54861</v>
      </c>
      <c r="H27" s="213">
        <v>27313</v>
      </c>
      <c r="I27" s="213">
        <v>67140</v>
      </c>
      <c r="J27" s="213">
        <v>26535</v>
      </c>
      <c r="K27" s="213">
        <v>53269</v>
      </c>
      <c r="L27" s="324"/>
      <c r="M27" s="318" t="s">
        <v>632</v>
      </c>
      <c r="N27" s="213">
        <v>27128</v>
      </c>
      <c r="O27" s="213">
        <v>59582</v>
      </c>
      <c r="P27" s="213">
        <v>37415</v>
      </c>
      <c r="Q27" s="213">
        <v>88934</v>
      </c>
      <c r="R27" s="213">
        <v>30739</v>
      </c>
      <c r="S27" s="213">
        <v>77142</v>
      </c>
      <c r="T27" s="213">
        <v>24653</v>
      </c>
      <c r="U27" s="213">
        <v>56224</v>
      </c>
      <c r="V27" s="213">
        <v>27374</v>
      </c>
      <c r="W27" s="213">
        <v>49511</v>
      </c>
      <c r="Y27" s="318" t="s">
        <v>632</v>
      </c>
      <c r="Z27" s="213">
        <v>36905</v>
      </c>
      <c r="AA27" s="213">
        <v>91509</v>
      </c>
      <c r="AB27" s="213">
        <v>75861</v>
      </c>
      <c r="AC27" s="213">
        <v>161735</v>
      </c>
      <c r="AD27" s="213">
        <v>86305</v>
      </c>
      <c r="AE27" s="213">
        <v>185114</v>
      </c>
      <c r="AF27" s="213">
        <v>33213</v>
      </c>
      <c r="AG27" s="213">
        <v>78382</v>
      </c>
      <c r="AH27" s="213">
        <v>59060</v>
      </c>
      <c r="AI27" s="213">
        <v>147084</v>
      </c>
      <c r="AK27" s="318" t="s">
        <v>632</v>
      </c>
      <c r="AL27" s="213">
        <v>44184</v>
      </c>
      <c r="AM27" s="213">
        <v>101872</v>
      </c>
      <c r="AN27" s="213">
        <v>65314</v>
      </c>
      <c r="AO27" s="213">
        <v>155706</v>
      </c>
      <c r="AP27" s="213">
        <v>36883</v>
      </c>
      <c r="AQ27" s="213">
        <v>99261</v>
      </c>
      <c r="AR27" s="213">
        <v>44001</v>
      </c>
      <c r="AS27" s="213">
        <v>102840</v>
      </c>
      <c r="AT27" s="213">
        <v>53430</v>
      </c>
      <c r="AU27" s="213">
        <v>138316</v>
      </c>
      <c r="AW27" s="318" t="s">
        <v>632</v>
      </c>
      <c r="AX27" s="213">
        <v>71389</v>
      </c>
      <c r="AY27" s="213">
        <v>162886</v>
      </c>
      <c r="AZ27" s="213">
        <v>59256</v>
      </c>
      <c r="BA27" s="213">
        <v>140885</v>
      </c>
      <c r="BB27" s="213">
        <v>78460</v>
      </c>
      <c r="BC27" s="213">
        <v>201020</v>
      </c>
      <c r="BD27" s="213">
        <v>74513</v>
      </c>
      <c r="BE27" s="213">
        <v>139918</v>
      </c>
    </row>
    <row r="28" spans="1:57" s="312" customFormat="1" ht="10.5" customHeight="1" x14ac:dyDescent="0.15">
      <c r="A28" s="318" t="s">
        <v>633</v>
      </c>
      <c r="B28" s="213">
        <v>41883</v>
      </c>
      <c r="C28" s="213">
        <v>87540</v>
      </c>
      <c r="D28" s="213">
        <v>42223</v>
      </c>
      <c r="E28" s="213">
        <v>97693</v>
      </c>
      <c r="F28" s="213">
        <v>23631</v>
      </c>
      <c r="G28" s="213">
        <v>54864</v>
      </c>
      <c r="H28" s="213">
        <v>27252</v>
      </c>
      <c r="I28" s="213">
        <v>66979</v>
      </c>
      <c r="J28" s="213">
        <v>26564</v>
      </c>
      <c r="K28" s="213">
        <v>53248</v>
      </c>
      <c r="L28" s="324"/>
      <c r="M28" s="318" t="s">
        <v>633</v>
      </c>
      <c r="N28" s="213">
        <v>27164</v>
      </c>
      <c r="O28" s="213">
        <v>59610</v>
      </c>
      <c r="P28" s="213">
        <v>37458</v>
      </c>
      <c r="Q28" s="213">
        <v>88932</v>
      </c>
      <c r="R28" s="213">
        <v>30730</v>
      </c>
      <c r="S28" s="213">
        <v>77054</v>
      </c>
      <c r="T28" s="213">
        <v>24690</v>
      </c>
      <c r="U28" s="213">
        <v>56247</v>
      </c>
      <c r="V28" s="213">
        <v>27514</v>
      </c>
      <c r="W28" s="213">
        <v>49789</v>
      </c>
      <c r="Y28" s="318" t="s">
        <v>633</v>
      </c>
      <c r="Z28" s="213">
        <v>36882</v>
      </c>
      <c r="AA28" s="213">
        <v>91461</v>
      </c>
      <c r="AB28" s="213">
        <v>75875</v>
      </c>
      <c r="AC28" s="213">
        <v>161660</v>
      </c>
      <c r="AD28" s="213">
        <v>86336</v>
      </c>
      <c r="AE28" s="213">
        <v>185061</v>
      </c>
      <c r="AF28" s="213">
        <v>33206</v>
      </c>
      <c r="AG28" s="213">
        <v>78288</v>
      </c>
      <c r="AH28" s="213">
        <v>59063</v>
      </c>
      <c r="AI28" s="213">
        <v>146927</v>
      </c>
      <c r="AK28" s="318" t="s">
        <v>633</v>
      </c>
      <c r="AL28" s="213">
        <v>44163</v>
      </c>
      <c r="AM28" s="213">
        <v>101817</v>
      </c>
      <c r="AN28" s="213">
        <v>65468</v>
      </c>
      <c r="AO28" s="213">
        <v>156042</v>
      </c>
      <c r="AP28" s="213">
        <v>36904</v>
      </c>
      <c r="AQ28" s="213">
        <v>99236</v>
      </c>
      <c r="AR28" s="213">
        <v>44150</v>
      </c>
      <c r="AS28" s="213">
        <v>103146</v>
      </c>
      <c r="AT28" s="213">
        <v>53457</v>
      </c>
      <c r="AU28" s="213">
        <v>138314</v>
      </c>
      <c r="AW28" s="318" t="s">
        <v>633</v>
      </c>
      <c r="AX28" s="213">
        <v>71336</v>
      </c>
      <c r="AY28" s="213">
        <v>162708</v>
      </c>
      <c r="AZ28" s="213">
        <v>59219</v>
      </c>
      <c r="BA28" s="213">
        <v>140719</v>
      </c>
      <c r="BB28" s="213">
        <v>78499</v>
      </c>
      <c r="BC28" s="213">
        <v>201042</v>
      </c>
      <c r="BD28" s="213">
        <v>74460</v>
      </c>
      <c r="BE28" s="213">
        <v>139704</v>
      </c>
    </row>
    <row r="29" spans="1:57" s="312" customFormat="1" ht="10.5" customHeight="1" x14ac:dyDescent="0.15">
      <c r="A29" s="318" t="s">
        <v>634</v>
      </c>
      <c r="B29" s="213">
        <v>42028</v>
      </c>
      <c r="C29" s="213">
        <v>87703</v>
      </c>
      <c r="D29" s="213">
        <v>42240</v>
      </c>
      <c r="E29" s="213">
        <v>97687</v>
      </c>
      <c r="F29" s="213">
        <v>23620</v>
      </c>
      <c r="G29" s="213">
        <v>54855</v>
      </c>
      <c r="H29" s="213">
        <v>27238</v>
      </c>
      <c r="I29" s="213">
        <v>66897</v>
      </c>
      <c r="J29" s="213">
        <v>26590</v>
      </c>
      <c r="K29" s="213">
        <v>53188</v>
      </c>
      <c r="L29" s="324"/>
      <c r="M29" s="318" t="s">
        <v>634</v>
      </c>
      <c r="N29" s="213">
        <v>27149</v>
      </c>
      <c r="O29" s="213">
        <v>59558</v>
      </c>
      <c r="P29" s="213">
        <v>37481</v>
      </c>
      <c r="Q29" s="213">
        <v>88865</v>
      </c>
      <c r="R29" s="213">
        <v>30735</v>
      </c>
      <c r="S29" s="213">
        <v>76992</v>
      </c>
      <c r="T29" s="213">
        <v>24758</v>
      </c>
      <c r="U29" s="213">
        <v>56341</v>
      </c>
      <c r="V29" s="213">
        <v>27572</v>
      </c>
      <c r="W29" s="213">
        <v>49794</v>
      </c>
      <c r="Y29" s="318" t="s">
        <v>634</v>
      </c>
      <c r="Z29" s="213">
        <v>36927</v>
      </c>
      <c r="AA29" s="213">
        <v>91485</v>
      </c>
      <c r="AB29" s="213">
        <v>75866</v>
      </c>
      <c r="AC29" s="213">
        <v>161529</v>
      </c>
      <c r="AD29" s="213">
        <v>86328</v>
      </c>
      <c r="AE29" s="213">
        <v>184901</v>
      </c>
      <c r="AF29" s="213">
        <v>33253</v>
      </c>
      <c r="AG29" s="213">
        <v>78348</v>
      </c>
      <c r="AH29" s="213">
        <v>59024</v>
      </c>
      <c r="AI29" s="213">
        <v>146785</v>
      </c>
      <c r="AK29" s="318" t="s">
        <v>634</v>
      </c>
      <c r="AL29" s="213">
        <v>44131</v>
      </c>
      <c r="AM29" s="213">
        <v>101687</v>
      </c>
      <c r="AN29" s="213">
        <v>65536</v>
      </c>
      <c r="AO29" s="213">
        <v>156142</v>
      </c>
      <c r="AP29" s="213">
        <v>36891</v>
      </c>
      <c r="AQ29" s="213">
        <v>99163</v>
      </c>
      <c r="AR29" s="213">
        <v>44189</v>
      </c>
      <c r="AS29" s="213">
        <v>103180</v>
      </c>
      <c r="AT29" s="213">
        <v>53484</v>
      </c>
      <c r="AU29" s="213">
        <v>138209</v>
      </c>
      <c r="AW29" s="318" t="s">
        <v>634</v>
      </c>
      <c r="AX29" s="213">
        <v>71329</v>
      </c>
      <c r="AY29" s="213">
        <v>162652</v>
      </c>
      <c r="AZ29" s="213">
        <v>59197</v>
      </c>
      <c r="BA29" s="213">
        <v>140644</v>
      </c>
      <c r="BB29" s="213">
        <v>78535</v>
      </c>
      <c r="BC29" s="213">
        <v>201064</v>
      </c>
      <c r="BD29" s="213">
        <v>74447</v>
      </c>
      <c r="BE29" s="213">
        <v>139640</v>
      </c>
    </row>
    <row r="30" spans="1:57" s="312" customFormat="1" ht="10.5" customHeight="1" x14ac:dyDescent="0.15">
      <c r="A30" s="318" t="s">
        <v>635</v>
      </c>
      <c r="B30" s="213">
        <v>42094</v>
      </c>
      <c r="C30" s="213">
        <v>87676</v>
      </c>
      <c r="D30" s="213">
        <v>42277</v>
      </c>
      <c r="E30" s="213">
        <v>97726</v>
      </c>
      <c r="F30" s="213">
        <v>23633</v>
      </c>
      <c r="G30" s="213">
        <v>54847</v>
      </c>
      <c r="H30" s="213">
        <v>27203</v>
      </c>
      <c r="I30" s="213">
        <v>66820</v>
      </c>
      <c r="J30" s="213">
        <v>26607</v>
      </c>
      <c r="K30" s="213">
        <v>53150</v>
      </c>
      <c r="L30" s="324"/>
      <c r="M30" s="318" t="s">
        <v>635</v>
      </c>
      <c r="N30" s="213">
        <v>27145</v>
      </c>
      <c r="O30" s="213">
        <v>59532</v>
      </c>
      <c r="P30" s="213">
        <v>37467</v>
      </c>
      <c r="Q30" s="213">
        <v>88782</v>
      </c>
      <c r="R30" s="213">
        <v>30730</v>
      </c>
      <c r="S30" s="213">
        <v>76907</v>
      </c>
      <c r="T30" s="213">
        <v>24746</v>
      </c>
      <c r="U30" s="213">
        <v>56298</v>
      </c>
      <c r="V30" s="213">
        <v>27579</v>
      </c>
      <c r="W30" s="213">
        <v>49748</v>
      </c>
      <c r="Y30" s="318" t="s">
        <v>635</v>
      </c>
      <c r="Z30" s="213">
        <v>36964</v>
      </c>
      <c r="AA30" s="213">
        <v>91475</v>
      </c>
      <c r="AB30" s="213">
        <v>75893</v>
      </c>
      <c r="AC30" s="213">
        <v>161442</v>
      </c>
      <c r="AD30" s="213">
        <v>86326</v>
      </c>
      <c r="AE30" s="213">
        <v>184840</v>
      </c>
      <c r="AF30" s="213">
        <v>33275</v>
      </c>
      <c r="AG30" s="213">
        <v>78350</v>
      </c>
      <c r="AH30" s="213">
        <v>59032</v>
      </c>
      <c r="AI30" s="213">
        <v>146641</v>
      </c>
      <c r="AK30" s="318" t="s">
        <v>635</v>
      </c>
      <c r="AL30" s="213">
        <v>44100</v>
      </c>
      <c r="AM30" s="213">
        <v>101594</v>
      </c>
      <c r="AN30" s="213">
        <v>65620</v>
      </c>
      <c r="AO30" s="213">
        <v>156233</v>
      </c>
      <c r="AP30" s="213">
        <v>36940</v>
      </c>
      <c r="AQ30" s="213">
        <v>99262</v>
      </c>
      <c r="AR30" s="213">
        <v>44245</v>
      </c>
      <c r="AS30" s="213">
        <v>103306</v>
      </c>
      <c r="AT30" s="213">
        <v>53489</v>
      </c>
      <c r="AU30" s="213">
        <v>138066</v>
      </c>
      <c r="AW30" s="318" t="s">
        <v>635</v>
      </c>
      <c r="AX30" s="213">
        <v>71276</v>
      </c>
      <c r="AY30" s="213">
        <v>162527</v>
      </c>
      <c r="AZ30" s="213">
        <v>59182</v>
      </c>
      <c r="BA30" s="213">
        <v>140541</v>
      </c>
      <c r="BB30" s="213">
        <v>78668</v>
      </c>
      <c r="BC30" s="213">
        <v>201225</v>
      </c>
      <c r="BD30" s="213">
        <v>74456</v>
      </c>
      <c r="BE30" s="213">
        <v>139514</v>
      </c>
    </row>
    <row r="31" spans="1:57" s="312" customFormat="1" ht="10.5" customHeight="1" x14ac:dyDescent="0.15">
      <c r="A31" s="318" t="s">
        <v>623</v>
      </c>
      <c r="B31" s="213">
        <v>42001</v>
      </c>
      <c r="C31" s="213">
        <v>87583</v>
      </c>
      <c r="D31" s="213">
        <v>42328</v>
      </c>
      <c r="E31" s="213">
        <v>97888</v>
      </c>
      <c r="F31" s="213">
        <v>23677</v>
      </c>
      <c r="G31" s="213">
        <v>54932</v>
      </c>
      <c r="H31" s="213">
        <v>27166</v>
      </c>
      <c r="I31" s="213">
        <v>66663</v>
      </c>
      <c r="J31" s="213">
        <v>26625</v>
      </c>
      <c r="K31" s="213">
        <v>53076</v>
      </c>
      <c r="L31" s="324"/>
      <c r="M31" s="318" t="s">
        <v>623</v>
      </c>
      <c r="N31" s="213">
        <v>27134</v>
      </c>
      <c r="O31" s="213">
        <v>59518</v>
      </c>
      <c r="P31" s="213">
        <v>37477</v>
      </c>
      <c r="Q31" s="213">
        <v>88741</v>
      </c>
      <c r="R31" s="213">
        <v>30754</v>
      </c>
      <c r="S31" s="213">
        <v>76779</v>
      </c>
      <c r="T31" s="213">
        <v>24784</v>
      </c>
      <c r="U31" s="213">
        <v>56294</v>
      </c>
      <c r="V31" s="213">
        <v>27645</v>
      </c>
      <c r="W31" s="213">
        <v>49737</v>
      </c>
      <c r="Y31" s="318" t="s">
        <v>623</v>
      </c>
      <c r="Z31" s="213">
        <v>37070</v>
      </c>
      <c r="AA31" s="213">
        <v>91578</v>
      </c>
      <c r="AB31" s="213">
        <v>75936</v>
      </c>
      <c r="AC31" s="213">
        <v>161323</v>
      </c>
      <c r="AD31" s="213">
        <v>86327</v>
      </c>
      <c r="AE31" s="213">
        <v>184705</v>
      </c>
      <c r="AF31" s="213">
        <v>33286</v>
      </c>
      <c r="AG31" s="213">
        <v>78288</v>
      </c>
      <c r="AH31" s="213">
        <v>58990</v>
      </c>
      <c r="AI31" s="213">
        <v>146515</v>
      </c>
      <c r="AK31" s="318" t="s">
        <v>623</v>
      </c>
      <c r="AL31" s="213">
        <v>44089</v>
      </c>
      <c r="AM31" s="213">
        <v>101458</v>
      </c>
      <c r="AN31" s="213">
        <v>65750</v>
      </c>
      <c r="AO31" s="213">
        <v>156289</v>
      </c>
      <c r="AP31" s="213">
        <v>37019</v>
      </c>
      <c r="AQ31" s="213">
        <v>99359</v>
      </c>
      <c r="AR31" s="213">
        <v>44292</v>
      </c>
      <c r="AS31" s="213">
        <v>103311</v>
      </c>
      <c r="AT31" s="213">
        <v>53644</v>
      </c>
      <c r="AU31" s="213">
        <v>138281</v>
      </c>
      <c r="AW31" s="318" t="s">
        <v>623</v>
      </c>
      <c r="AX31" s="213">
        <v>71313</v>
      </c>
      <c r="AY31" s="213">
        <v>162396</v>
      </c>
      <c r="AZ31" s="213">
        <v>59165</v>
      </c>
      <c r="BA31" s="213">
        <v>140477</v>
      </c>
      <c r="BB31" s="213">
        <v>78848</v>
      </c>
      <c r="BC31" s="213">
        <v>201226</v>
      </c>
      <c r="BD31" s="213">
        <v>74555</v>
      </c>
      <c r="BE31" s="213">
        <v>139460</v>
      </c>
    </row>
    <row r="32" spans="1:57" s="312" customFormat="1" ht="10.5" customHeight="1" x14ac:dyDescent="0.15">
      <c r="A32" s="321" t="s">
        <v>624</v>
      </c>
      <c r="B32" s="332">
        <v>42075</v>
      </c>
      <c r="C32" s="332">
        <v>87561</v>
      </c>
      <c r="D32" s="332">
        <v>42384</v>
      </c>
      <c r="E32" s="332">
        <v>97924</v>
      </c>
      <c r="F32" s="332">
        <v>23681</v>
      </c>
      <c r="G32" s="332">
        <v>54902</v>
      </c>
      <c r="H32" s="332">
        <v>27156</v>
      </c>
      <c r="I32" s="332">
        <v>66616</v>
      </c>
      <c r="J32" s="332">
        <v>26674</v>
      </c>
      <c r="K32" s="332">
        <v>53075</v>
      </c>
      <c r="L32" s="324"/>
      <c r="M32" s="321" t="s">
        <v>624</v>
      </c>
      <c r="N32" s="332">
        <v>27143</v>
      </c>
      <c r="O32" s="332">
        <v>59487</v>
      </c>
      <c r="P32" s="332">
        <v>37455</v>
      </c>
      <c r="Q32" s="332">
        <v>88638</v>
      </c>
      <c r="R32" s="332">
        <v>30763</v>
      </c>
      <c r="S32" s="332">
        <v>76718</v>
      </c>
      <c r="T32" s="332">
        <v>24796</v>
      </c>
      <c r="U32" s="332">
        <v>56283</v>
      </c>
      <c r="V32" s="332">
        <v>27742</v>
      </c>
      <c r="W32" s="332">
        <v>49794</v>
      </c>
      <c r="Y32" s="321" t="s">
        <v>624</v>
      </c>
      <c r="Z32" s="332">
        <v>37052</v>
      </c>
      <c r="AA32" s="332">
        <v>91525</v>
      </c>
      <c r="AB32" s="332">
        <v>75940</v>
      </c>
      <c r="AC32" s="332">
        <v>161328</v>
      </c>
      <c r="AD32" s="332">
        <v>86379</v>
      </c>
      <c r="AE32" s="332">
        <v>184707</v>
      </c>
      <c r="AF32" s="332">
        <v>33319</v>
      </c>
      <c r="AG32" s="332">
        <v>78329</v>
      </c>
      <c r="AH32" s="332">
        <v>58996</v>
      </c>
      <c r="AI32" s="332">
        <v>146314</v>
      </c>
      <c r="AK32" s="321" t="s">
        <v>624</v>
      </c>
      <c r="AL32" s="332">
        <v>44062</v>
      </c>
      <c r="AM32" s="332">
        <v>101362</v>
      </c>
      <c r="AN32" s="332">
        <v>65811</v>
      </c>
      <c r="AO32" s="332">
        <v>156284</v>
      </c>
      <c r="AP32" s="332">
        <v>37075</v>
      </c>
      <c r="AQ32" s="332">
        <v>99444</v>
      </c>
      <c r="AR32" s="332">
        <v>44308</v>
      </c>
      <c r="AS32" s="332">
        <v>103257</v>
      </c>
      <c r="AT32" s="332">
        <v>53693</v>
      </c>
      <c r="AU32" s="332">
        <v>138308</v>
      </c>
      <c r="AW32" s="321" t="s">
        <v>624</v>
      </c>
      <c r="AX32" s="332">
        <v>71238</v>
      </c>
      <c r="AY32" s="332">
        <v>162302</v>
      </c>
      <c r="AZ32" s="332">
        <v>59173</v>
      </c>
      <c r="BA32" s="332">
        <v>140514</v>
      </c>
      <c r="BB32" s="332">
        <v>78947</v>
      </c>
      <c r="BC32" s="332">
        <v>201322</v>
      </c>
      <c r="BD32" s="332">
        <v>74523</v>
      </c>
      <c r="BE32" s="332">
        <v>139338</v>
      </c>
    </row>
    <row r="33" spans="1:57" s="312" customFormat="1" ht="10.5" customHeight="1" x14ac:dyDescent="0.15">
      <c r="A33" s="318" t="s">
        <v>638</v>
      </c>
      <c r="B33" s="213">
        <v>42141</v>
      </c>
      <c r="C33" s="213">
        <v>87510</v>
      </c>
      <c r="D33" s="213">
        <v>42374</v>
      </c>
      <c r="E33" s="213">
        <v>97905</v>
      </c>
      <c r="F33" s="213">
        <v>23699</v>
      </c>
      <c r="G33" s="213">
        <v>54877</v>
      </c>
      <c r="H33" s="213">
        <v>27161</v>
      </c>
      <c r="I33" s="213">
        <v>66638</v>
      </c>
      <c r="J33" s="213">
        <v>26662</v>
      </c>
      <c r="K33" s="213">
        <v>53049</v>
      </c>
      <c r="L33" s="324"/>
      <c r="M33" s="318" t="s">
        <v>638</v>
      </c>
      <c r="N33" s="213">
        <v>27136</v>
      </c>
      <c r="O33" s="213">
        <v>59419</v>
      </c>
      <c r="P33" s="213">
        <v>37406</v>
      </c>
      <c r="Q33" s="213">
        <v>88534</v>
      </c>
      <c r="R33" s="213">
        <v>30770</v>
      </c>
      <c r="S33" s="213">
        <v>76626</v>
      </c>
      <c r="T33" s="213">
        <v>24821</v>
      </c>
      <c r="U33" s="213">
        <v>56300</v>
      </c>
      <c r="V33" s="213">
        <v>27781</v>
      </c>
      <c r="W33" s="213">
        <v>49867</v>
      </c>
      <c r="Y33" s="318" t="s">
        <v>638</v>
      </c>
      <c r="Z33" s="213">
        <v>37063</v>
      </c>
      <c r="AA33" s="213">
        <v>91501</v>
      </c>
      <c r="AB33" s="213">
        <v>75909</v>
      </c>
      <c r="AC33" s="213">
        <v>161219</v>
      </c>
      <c r="AD33" s="213">
        <v>86452</v>
      </c>
      <c r="AE33" s="213">
        <v>184756</v>
      </c>
      <c r="AF33" s="213">
        <v>33356</v>
      </c>
      <c r="AG33" s="213">
        <v>78375</v>
      </c>
      <c r="AH33" s="213">
        <v>58949</v>
      </c>
      <c r="AI33" s="213">
        <v>146155</v>
      </c>
      <c r="AK33" s="318" t="s">
        <v>638</v>
      </c>
      <c r="AL33" s="213">
        <v>44049</v>
      </c>
      <c r="AM33" s="213">
        <v>101275</v>
      </c>
      <c r="AN33" s="213">
        <v>65938</v>
      </c>
      <c r="AO33" s="213">
        <v>156603</v>
      </c>
      <c r="AP33" s="213">
        <v>37134</v>
      </c>
      <c r="AQ33" s="213">
        <v>99559</v>
      </c>
      <c r="AR33" s="213">
        <v>44293</v>
      </c>
      <c r="AS33" s="213">
        <v>103232</v>
      </c>
      <c r="AT33" s="213">
        <v>53742</v>
      </c>
      <c r="AU33" s="213">
        <v>138315</v>
      </c>
      <c r="AW33" s="318" t="s">
        <v>638</v>
      </c>
      <c r="AX33" s="213">
        <v>71236</v>
      </c>
      <c r="AY33" s="213">
        <v>162190</v>
      </c>
      <c r="AZ33" s="213">
        <v>59207</v>
      </c>
      <c r="BA33" s="213">
        <v>140480</v>
      </c>
      <c r="BB33" s="213">
        <v>79065</v>
      </c>
      <c r="BC33" s="213">
        <v>201462</v>
      </c>
      <c r="BD33" s="213">
        <v>74469</v>
      </c>
      <c r="BE33" s="213">
        <v>139187</v>
      </c>
    </row>
    <row r="34" spans="1:57" s="312" customFormat="1" ht="10.5" customHeight="1" x14ac:dyDescent="0.15">
      <c r="A34" s="318" t="s">
        <v>627</v>
      </c>
      <c r="B34" s="213">
        <v>42165</v>
      </c>
      <c r="C34" s="213">
        <v>87453</v>
      </c>
      <c r="D34" s="213">
        <v>42411</v>
      </c>
      <c r="E34" s="213">
        <v>97879</v>
      </c>
      <c r="F34" s="213">
        <v>23719</v>
      </c>
      <c r="G34" s="213">
        <v>54888</v>
      </c>
      <c r="H34" s="213">
        <v>27101</v>
      </c>
      <c r="I34" s="213">
        <v>66528</v>
      </c>
      <c r="J34" s="213">
        <v>26667</v>
      </c>
      <c r="K34" s="213">
        <v>52923</v>
      </c>
      <c r="L34" s="324"/>
      <c r="M34" s="318" t="s">
        <v>627</v>
      </c>
      <c r="N34" s="213">
        <v>27145</v>
      </c>
      <c r="O34" s="213">
        <v>59420</v>
      </c>
      <c r="P34" s="213">
        <v>37419</v>
      </c>
      <c r="Q34" s="213">
        <v>88492</v>
      </c>
      <c r="R34" s="213">
        <v>30767</v>
      </c>
      <c r="S34" s="213">
        <v>76604</v>
      </c>
      <c r="T34" s="213">
        <v>24806</v>
      </c>
      <c r="U34" s="213">
        <v>56334</v>
      </c>
      <c r="V34" s="213">
        <v>27787</v>
      </c>
      <c r="W34" s="213">
        <v>49882</v>
      </c>
      <c r="Y34" s="318" t="s">
        <v>627</v>
      </c>
      <c r="Z34" s="213">
        <v>37114</v>
      </c>
      <c r="AA34" s="213">
        <v>91505</v>
      </c>
      <c r="AB34" s="213">
        <v>75863</v>
      </c>
      <c r="AC34" s="213">
        <v>161055</v>
      </c>
      <c r="AD34" s="213">
        <v>86442</v>
      </c>
      <c r="AE34" s="213">
        <v>184728</v>
      </c>
      <c r="AF34" s="213">
        <v>33410</v>
      </c>
      <c r="AG34" s="213">
        <v>78395</v>
      </c>
      <c r="AH34" s="213">
        <v>58875</v>
      </c>
      <c r="AI34" s="213">
        <v>145989</v>
      </c>
      <c r="AK34" s="318" t="s">
        <v>627</v>
      </c>
      <c r="AL34" s="213">
        <v>44013</v>
      </c>
      <c r="AM34" s="213">
        <v>101179</v>
      </c>
      <c r="AN34" s="213">
        <v>65951</v>
      </c>
      <c r="AO34" s="213">
        <v>156532</v>
      </c>
      <c r="AP34" s="213">
        <v>37180</v>
      </c>
      <c r="AQ34" s="213">
        <v>99559</v>
      </c>
      <c r="AR34" s="213">
        <v>44310</v>
      </c>
      <c r="AS34" s="213">
        <v>103233</v>
      </c>
      <c r="AT34" s="213">
        <v>53760</v>
      </c>
      <c r="AU34" s="213">
        <v>138301</v>
      </c>
      <c r="AW34" s="318" t="s">
        <v>627</v>
      </c>
      <c r="AX34" s="213">
        <v>71230</v>
      </c>
      <c r="AY34" s="213">
        <v>162182</v>
      </c>
      <c r="AZ34" s="213">
        <v>59192</v>
      </c>
      <c r="BA34" s="213">
        <v>140355</v>
      </c>
      <c r="BB34" s="213">
        <v>79060</v>
      </c>
      <c r="BC34" s="213">
        <v>201375</v>
      </c>
      <c r="BD34" s="213">
        <v>74376</v>
      </c>
      <c r="BE34" s="213">
        <v>139016</v>
      </c>
    </row>
    <row r="35" spans="1:57" s="312" customFormat="1" ht="10.5" customHeight="1" x14ac:dyDescent="0.15">
      <c r="A35" s="318" t="s">
        <v>628</v>
      </c>
      <c r="B35" s="213">
        <v>42222</v>
      </c>
      <c r="C35" s="213">
        <v>87580</v>
      </c>
      <c r="D35" s="213">
        <v>42441</v>
      </c>
      <c r="E35" s="213">
        <v>97815</v>
      </c>
      <c r="F35" s="213">
        <v>23715</v>
      </c>
      <c r="G35" s="213">
        <v>54836</v>
      </c>
      <c r="H35" s="213">
        <v>27077</v>
      </c>
      <c r="I35" s="213">
        <v>66449</v>
      </c>
      <c r="J35" s="213">
        <v>26637</v>
      </c>
      <c r="K35" s="213">
        <v>52955</v>
      </c>
      <c r="L35" s="324"/>
      <c r="M35" s="318" t="s">
        <v>628</v>
      </c>
      <c r="N35" s="213">
        <v>27138</v>
      </c>
      <c r="O35" s="213">
        <v>59383</v>
      </c>
      <c r="P35" s="213">
        <v>37400</v>
      </c>
      <c r="Q35" s="213">
        <v>88408</v>
      </c>
      <c r="R35" s="213">
        <v>30771</v>
      </c>
      <c r="S35" s="213">
        <v>76534</v>
      </c>
      <c r="T35" s="213">
        <v>24802</v>
      </c>
      <c r="U35" s="213">
        <v>56319</v>
      </c>
      <c r="V35" s="213">
        <v>27906</v>
      </c>
      <c r="W35" s="213">
        <v>49903</v>
      </c>
      <c r="Y35" s="318" t="s">
        <v>628</v>
      </c>
      <c r="Z35" s="213">
        <v>37153</v>
      </c>
      <c r="AA35" s="213">
        <v>91491</v>
      </c>
      <c r="AB35" s="213">
        <v>75917</v>
      </c>
      <c r="AC35" s="213">
        <v>160969</v>
      </c>
      <c r="AD35" s="213">
        <v>86477</v>
      </c>
      <c r="AE35" s="213">
        <v>184654</v>
      </c>
      <c r="AF35" s="213">
        <v>33380</v>
      </c>
      <c r="AG35" s="213">
        <v>78340</v>
      </c>
      <c r="AH35" s="213">
        <v>58854</v>
      </c>
      <c r="AI35" s="213">
        <v>145833</v>
      </c>
      <c r="AK35" s="318" t="s">
        <v>628</v>
      </c>
      <c r="AL35" s="213">
        <v>43989</v>
      </c>
      <c r="AM35" s="213">
        <v>101048</v>
      </c>
      <c r="AN35" s="213">
        <v>66046</v>
      </c>
      <c r="AO35" s="213">
        <v>156602</v>
      </c>
      <c r="AP35" s="213">
        <v>37204</v>
      </c>
      <c r="AQ35" s="213">
        <v>99517</v>
      </c>
      <c r="AR35" s="213">
        <v>44272</v>
      </c>
      <c r="AS35" s="213">
        <v>103082</v>
      </c>
      <c r="AT35" s="213">
        <v>53745</v>
      </c>
      <c r="AU35" s="213">
        <v>138153</v>
      </c>
      <c r="AW35" s="318" t="s">
        <v>628</v>
      </c>
      <c r="AX35" s="213">
        <v>71227</v>
      </c>
      <c r="AY35" s="213">
        <v>162108</v>
      </c>
      <c r="AZ35" s="213">
        <v>59179</v>
      </c>
      <c r="BA35" s="213">
        <v>140245</v>
      </c>
      <c r="BB35" s="213">
        <v>79138</v>
      </c>
      <c r="BC35" s="213">
        <v>201296</v>
      </c>
      <c r="BD35" s="213">
        <v>74347</v>
      </c>
      <c r="BE35" s="213">
        <v>138957</v>
      </c>
    </row>
    <row r="36" spans="1:57" s="312" customFormat="1" ht="10.5" customHeight="1" x14ac:dyDescent="0.15">
      <c r="A36" s="318" t="s">
        <v>629</v>
      </c>
      <c r="B36" s="213">
        <v>42641</v>
      </c>
      <c r="C36" s="213">
        <v>88153</v>
      </c>
      <c r="D36" s="213">
        <v>42454</v>
      </c>
      <c r="E36" s="213">
        <v>97495</v>
      </c>
      <c r="F36" s="213">
        <v>23770</v>
      </c>
      <c r="G36" s="213">
        <v>54726</v>
      </c>
      <c r="H36" s="213">
        <v>27073</v>
      </c>
      <c r="I36" s="213">
        <v>66276</v>
      </c>
      <c r="J36" s="213">
        <v>26857</v>
      </c>
      <c r="K36" s="213">
        <v>53162</v>
      </c>
      <c r="L36" s="324"/>
      <c r="M36" s="318" t="s">
        <v>629</v>
      </c>
      <c r="N36" s="213">
        <v>27237</v>
      </c>
      <c r="O36" s="213">
        <v>59391</v>
      </c>
      <c r="P36" s="213">
        <v>37504</v>
      </c>
      <c r="Q36" s="213">
        <v>88343</v>
      </c>
      <c r="R36" s="213">
        <v>30770</v>
      </c>
      <c r="S36" s="213">
        <v>76461</v>
      </c>
      <c r="T36" s="213">
        <v>24850</v>
      </c>
      <c r="U36" s="213">
        <v>56236</v>
      </c>
      <c r="V36" s="213">
        <v>27935</v>
      </c>
      <c r="W36" s="213">
        <v>49852</v>
      </c>
      <c r="Y36" s="318" t="s">
        <v>629</v>
      </c>
      <c r="Z36" s="213">
        <v>37172</v>
      </c>
      <c r="AA36" s="213">
        <v>91369</v>
      </c>
      <c r="AB36" s="213">
        <v>76292</v>
      </c>
      <c r="AC36" s="213">
        <v>161040</v>
      </c>
      <c r="AD36" s="213">
        <v>86601</v>
      </c>
      <c r="AE36" s="213">
        <v>184283</v>
      </c>
      <c r="AF36" s="213">
        <v>33540</v>
      </c>
      <c r="AG36" s="213">
        <v>78444</v>
      </c>
      <c r="AH36" s="213">
        <v>58943</v>
      </c>
      <c r="AI36" s="213">
        <v>145598</v>
      </c>
      <c r="AK36" s="318" t="s">
        <v>629</v>
      </c>
      <c r="AL36" s="213">
        <v>43983</v>
      </c>
      <c r="AM36" s="213">
        <v>100847</v>
      </c>
      <c r="AN36" s="213">
        <v>66312</v>
      </c>
      <c r="AO36" s="213">
        <v>156675</v>
      </c>
      <c r="AP36" s="213">
        <v>37308</v>
      </c>
      <c r="AQ36" s="213">
        <v>99615</v>
      </c>
      <c r="AR36" s="213">
        <v>44186</v>
      </c>
      <c r="AS36" s="213">
        <v>102872</v>
      </c>
      <c r="AT36" s="213">
        <v>53750</v>
      </c>
      <c r="AU36" s="213">
        <v>137850</v>
      </c>
      <c r="AW36" s="318" t="s">
        <v>629</v>
      </c>
      <c r="AX36" s="213">
        <v>71186</v>
      </c>
      <c r="AY36" s="213">
        <v>161709</v>
      </c>
      <c r="AZ36" s="213">
        <v>59252</v>
      </c>
      <c r="BA36" s="213">
        <v>140184</v>
      </c>
      <c r="BB36" s="213">
        <v>79179</v>
      </c>
      <c r="BC36" s="213">
        <v>201014</v>
      </c>
      <c r="BD36" s="213">
        <v>74425</v>
      </c>
      <c r="BE36" s="213">
        <v>138769</v>
      </c>
    </row>
    <row r="37" spans="1:57" s="312" customFormat="1" ht="10.5" customHeight="1" x14ac:dyDescent="0.15">
      <c r="A37" s="318" t="s">
        <v>630</v>
      </c>
      <c r="B37" s="213">
        <v>43101</v>
      </c>
      <c r="C37" s="213">
        <v>88593</v>
      </c>
      <c r="D37" s="213">
        <v>42580</v>
      </c>
      <c r="E37" s="213">
        <v>97510</v>
      </c>
      <c r="F37" s="213">
        <v>23916</v>
      </c>
      <c r="G37" s="213">
        <v>54871</v>
      </c>
      <c r="H37" s="213">
        <v>27217</v>
      </c>
      <c r="I37" s="213">
        <v>66385</v>
      </c>
      <c r="J37" s="213">
        <v>27088</v>
      </c>
      <c r="K37" s="213">
        <v>53279</v>
      </c>
      <c r="L37" s="324"/>
      <c r="M37" s="318" t="s">
        <v>630</v>
      </c>
      <c r="N37" s="213">
        <v>27473</v>
      </c>
      <c r="O37" s="213">
        <v>59711</v>
      </c>
      <c r="P37" s="213">
        <v>37685</v>
      </c>
      <c r="Q37" s="213">
        <v>88466</v>
      </c>
      <c r="R37" s="213">
        <v>30842</v>
      </c>
      <c r="S37" s="213">
        <v>76453</v>
      </c>
      <c r="T37" s="213">
        <v>25055</v>
      </c>
      <c r="U37" s="213">
        <v>56506</v>
      </c>
      <c r="V37" s="213">
        <v>28091</v>
      </c>
      <c r="W37" s="213">
        <v>49945</v>
      </c>
      <c r="Y37" s="318" t="s">
        <v>630</v>
      </c>
      <c r="Z37" s="213">
        <v>37416</v>
      </c>
      <c r="AA37" s="213">
        <v>91539</v>
      </c>
      <c r="AB37" s="213">
        <v>76828</v>
      </c>
      <c r="AC37" s="213">
        <v>161428</v>
      </c>
      <c r="AD37" s="213">
        <v>87001</v>
      </c>
      <c r="AE37" s="213">
        <v>184619</v>
      </c>
      <c r="AF37" s="213">
        <v>33700</v>
      </c>
      <c r="AG37" s="213">
        <v>78555</v>
      </c>
      <c r="AH37" s="213">
        <v>59171</v>
      </c>
      <c r="AI37" s="213">
        <v>145695</v>
      </c>
      <c r="AK37" s="318" t="s">
        <v>630</v>
      </c>
      <c r="AL37" s="213">
        <v>44144</v>
      </c>
      <c r="AM37" s="213">
        <v>100891</v>
      </c>
      <c r="AN37" s="213">
        <v>66591</v>
      </c>
      <c r="AO37" s="213">
        <v>156848</v>
      </c>
      <c r="AP37" s="213">
        <v>37463</v>
      </c>
      <c r="AQ37" s="213">
        <v>99709</v>
      </c>
      <c r="AR37" s="213">
        <v>44510</v>
      </c>
      <c r="AS37" s="213">
        <v>103203</v>
      </c>
      <c r="AT37" s="213">
        <v>53913</v>
      </c>
      <c r="AU37" s="213">
        <v>137840</v>
      </c>
      <c r="AW37" s="318" t="s">
        <v>630</v>
      </c>
      <c r="AX37" s="213">
        <v>71392</v>
      </c>
      <c r="AY37" s="213">
        <v>161794</v>
      </c>
      <c r="AZ37" s="213">
        <v>59484</v>
      </c>
      <c r="BA37" s="213">
        <v>140371</v>
      </c>
      <c r="BB37" s="213">
        <v>79386</v>
      </c>
      <c r="BC37" s="213">
        <v>201079</v>
      </c>
      <c r="BD37" s="213">
        <v>74543</v>
      </c>
      <c r="BE37" s="213">
        <v>138846</v>
      </c>
    </row>
    <row r="38" spans="1:57" s="312" customFormat="1" ht="10.5" customHeight="1" x14ac:dyDescent="0.15">
      <c r="A38" s="318" t="s">
        <v>631</v>
      </c>
      <c r="B38" s="213">
        <v>43220</v>
      </c>
      <c r="C38" s="213">
        <v>88672</v>
      </c>
      <c r="D38" s="213">
        <v>42622</v>
      </c>
      <c r="E38" s="213">
        <v>97520</v>
      </c>
      <c r="F38" s="213">
        <v>23904</v>
      </c>
      <c r="G38" s="213">
        <v>54822</v>
      </c>
      <c r="H38" s="213">
        <v>27226</v>
      </c>
      <c r="I38" s="213">
        <v>66330</v>
      </c>
      <c r="J38" s="213">
        <v>27130</v>
      </c>
      <c r="K38" s="213">
        <v>53332</v>
      </c>
      <c r="L38" s="324"/>
      <c r="M38" s="318" t="s">
        <v>631</v>
      </c>
      <c r="N38" s="213">
        <v>27489</v>
      </c>
      <c r="O38" s="213">
        <v>59690</v>
      </c>
      <c r="P38" s="213">
        <v>37681</v>
      </c>
      <c r="Q38" s="213">
        <v>88408</v>
      </c>
      <c r="R38" s="213">
        <v>30864</v>
      </c>
      <c r="S38" s="213">
        <v>76450</v>
      </c>
      <c r="T38" s="213">
        <v>25085</v>
      </c>
      <c r="U38" s="213">
        <v>56531</v>
      </c>
      <c r="V38" s="213">
        <v>28161</v>
      </c>
      <c r="W38" s="213">
        <v>49982</v>
      </c>
      <c r="Y38" s="318" t="s">
        <v>631</v>
      </c>
      <c r="Z38" s="213">
        <v>37476</v>
      </c>
      <c r="AA38" s="213">
        <v>91583</v>
      </c>
      <c r="AB38" s="213">
        <v>77005</v>
      </c>
      <c r="AC38" s="213">
        <v>161546</v>
      </c>
      <c r="AD38" s="213">
        <v>87105</v>
      </c>
      <c r="AE38" s="213">
        <v>184562</v>
      </c>
      <c r="AF38" s="213">
        <v>33731</v>
      </c>
      <c r="AG38" s="213">
        <v>78568</v>
      </c>
      <c r="AH38" s="213">
        <v>59254</v>
      </c>
      <c r="AI38" s="213">
        <v>145669</v>
      </c>
      <c r="AK38" s="318" t="s">
        <v>631</v>
      </c>
      <c r="AL38" s="213">
        <v>44186</v>
      </c>
      <c r="AM38" s="213">
        <v>100842</v>
      </c>
      <c r="AN38" s="213">
        <v>66700</v>
      </c>
      <c r="AO38" s="213">
        <v>157008</v>
      </c>
      <c r="AP38" s="213">
        <v>37523</v>
      </c>
      <c r="AQ38" s="213">
        <v>99792</v>
      </c>
      <c r="AR38" s="213">
        <v>44507</v>
      </c>
      <c r="AS38" s="213">
        <v>103162</v>
      </c>
      <c r="AT38" s="213">
        <v>53973</v>
      </c>
      <c r="AU38" s="213">
        <v>137798</v>
      </c>
      <c r="AW38" s="318" t="s">
        <v>631</v>
      </c>
      <c r="AX38" s="213">
        <v>71455</v>
      </c>
      <c r="AY38" s="213">
        <v>161775</v>
      </c>
      <c r="AZ38" s="213">
        <v>59640</v>
      </c>
      <c r="BA38" s="213">
        <v>140574</v>
      </c>
      <c r="BB38" s="213">
        <v>79511</v>
      </c>
      <c r="BC38" s="213">
        <v>201232</v>
      </c>
      <c r="BD38" s="213">
        <v>74586</v>
      </c>
      <c r="BE38" s="213">
        <v>138773</v>
      </c>
    </row>
    <row r="39" spans="1:57" s="312" customFormat="1" ht="10.5" customHeight="1" x14ac:dyDescent="0.15">
      <c r="A39" s="318" t="s">
        <v>632</v>
      </c>
      <c r="B39" s="213">
        <v>43286</v>
      </c>
      <c r="C39" s="213">
        <v>88689</v>
      </c>
      <c r="D39" s="213">
        <v>42626</v>
      </c>
      <c r="E39" s="213">
        <v>97524</v>
      </c>
      <c r="F39" s="213">
        <v>23920</v>
      </c>
      <c r="G39" s="213">
        <v>54840</v>
      </c>
      <c r="H39" s="213">
        <v>27245</v>
      </c>
      <c r="I39" s="213">
        <v>66327</v>
      </c>
      <c r="J39" s="213">
        <v>27168</v>
      </c>
      <c r="K39" s="213">
        <v>53362</v>
      </c>
      <c r="L39" s="324"/>
      <c r="M39" s="318" t="s">
        <v>632</v>
      </c>
      <c r="N39" s="213">
        <v>27561</v>
      </c>
      <c r="O39" s="213">
        <v>59805</v>
      </c>
      <c r="P39" s="213">
        <v>37711</v>
      </c>
      <c r="Q39" s="213">
        <v>88473</v>
      </c>
      <c r="R39" s="213">
        <v>30883</v>
      </c>
      <c r="S39" s="213">
        <v>76440</v>
      </c>
      <c r="T39" s="213">
        <v>25126</v>
      </c>
      <c r="U39" s="213">
        <v>56559</v>
      </c>
      <c r="V39" s="213">
        <v>28217</v>
      </c>
      <c r="W39" s="213">
        <v>50073</v>
      </c>
      <c r="Y39" s="318" t="s">
        <v>632</v>
      </c>
      <c r="Z39" s="213">
        <v>37485</v>
      </c>
      <c r="AA39" s="213">
        <v>91597</v>
      </c>
      <c r="AB39" s="213">
        <v>77102</v>
      </c>
      <c r="AC39" s="213">
        <v>161665</v>
      </c>
      <c r="AD39" s="213">
        <v>87179</v>
      </c>
      <c r="AE39" s="213">
        <v>184703</v>
      </c>
      <c r="AF39" s="213">
        <v>33764</v>
      </c>
      <c r="AG39" s="213">
        <v>78585</v>
      </c>
      <c r="AH39" s="213">
        <v>59272</v>
      </c>
      <c r="AI39" s="213">
        <v>145588</v>
      </c>
      <c r="AK39" s="318" t="s">
        <v>632</v>
      </c>
      <c r="AL39" s="213">
        <v>44191</v>
      </c>
      <c r="AM39" s="213">
        <v>100825</v>
      </c>
      <c r="AN39" s="213">
        <v>66749</v>
      </c>
      <c r="AO39" s="213">
        <v>157104</v>
      </c>
      <c r="AP39" s="213">
        <v>37576</v>
      </c>
      <c r="AQ39" s="213">
        <v>99894</v>
      </c>
      <c r="AR39" s="213">
        <v>44463</v>
      </c>
      <c r="AS39" s="213">
        <v>103098</v>
      </c>
      <c r="AT39" s="213">
        <v>53985</v>
      </c>
      <c r="AU39" s="213">
        <v>137791</v>
      </c>
      <c r="AW39" s="318" t="s">
        <v>632</v>
      </c>
      <c r="AX39" s="213">
        <v>71467</v>
      </c>
      <c r="AY39" s="213">
        <v>161786</v>
      </c>
      <c r="AZ39" s="213">
        <v>59634</v>
      </c>
      <c r="BA39" s="213">
        <v>140535</v>
      </c>
      <c r="BB39" s="213">
        <v>79560</v>
      </c>
      <c r="BC39" s="213">
        <v>201392</v>
      </c>
      <c r="BD39" s="213">
        <v>74610</v>
      </c>
      <c r="BE39" s="213">
        <v>138757</v>
      </c>
    </row>
    <row r="40" spans="1:57" s="312" customFormat="1" ht="10.5" customHeight="1" x14ac:dyDescent="0.15">
      <c r="A40" s="318" t="s">
        <v>633</v>
      </c>
      <c r="B40" s="213">
        <v>43427</v>
      </c>
      <c r="C40" s="213">
        <v>88751</v>
      </c>
      <c r="D40" s="213">
        <v>42575</v>
      </c>
      <c r="E40" s="213">
        <v>97439</v>
      </c>
      <c r="F40" s="213">
        <v>24069</v>
      </c>
      <c r="G40" s="213">
        <v>55011</v>
      </c>
      <c r="H40" s="213">
        <v>27208</v>
      </c>
      <c r="I40" s="213">
        <v>66294</v>
      </c>
      <c r="J40" s="213">
        <v>27159</v>
      </c>
      <c r="K40" s="213">
        <v>53341</v>
      </c>
      <c r="L40" s="324"/>
      <c r="M40" s="318" t="s">
        <v>633</v>
      </c>
      <c r="N40" s="213">
        <v>27645</v>
      </c>
      <c r="O40" s="213">
        <v>59870</v>
      </c>
      <c r="P40" s="213">
        <v>37680</v>
      </c>
      <c r="Q40" s="213">
        <v>88431</v>
      </c>
      <c r="R40" s="213">
        <v>30868</v>
      </c>
      <c r="S40" s="213">
        <v>76397</v>
      </c>
      <c r="T40" s="213">
        <v>25160</v>
      </c>
      <c r="U40" s="213">
        <v>56630</v>
      </c>
      <c r="V40" s="213">
        <v>28226</v>
      </c>
      <c r="W40" s="213">
        <v>50064</v>
      </c>
      <c r="Y40" s="318" t="s">
        <v>633</v>
      </c>
      <c r="Z40" s="213">
        <v>37566</v>
      </c>
      <c r="AA40" s="213">
        <v>91702</v>
      </c>
      <c r="AB40" s="213">
        <v>77034</v>
      </c>
      <c r="AC40" s="213">
        <v>161618</v>
      </c>
      <c r="AD40" s="213">
        <v>87129</v>
      </c>
      <c r="AE40" s="213">
        <v>184732</v>
      </c>
      <c r="AF40" s="213">
        <v>33815</v>
      </c>
      <c r="AG40" s="213">
        <v>78659</v>
      </c>
      <c r="AH40" s="213">
        <v>59306</v>
      </c>
      <c r="AI40" s="213">
        <v>145517</v>
      </c>
      <c r="AK40" s="318" t="s">
        <v>633</v>
      </c>
      <c r="AL40" s="213">
        <v>44261</v>
      </c>
      <c r="AM40" s="213">
        <v>100904</v>
      </c>
      <c r="AN40" s="213">
        <v>66750</v>
      </c>
      <c r="AO40" s="213">
        <v>157095</v>
      </c>
      <c r="AP40" s="213">
        <v>37618</v>
      </c>
      <c r="AQ40" s="213">
        <v>99960</v>
      </c>
      <c r="AR40" s="213">
        <v>44477</v>
      </c>
      <c r="AS40" s="213">
        <v>103120</v>
      </c>
      <c r="AT40" s="213">
        <v>53950</v>
      </c>
      <c r="AU40" s="213">
        <v>137737</v>
      </c>
      <c r="AW40" s="318" t="s">
        <v>633</v>
      </c>
      <c r="AX40" s="213">
        <v>71442</v>
      </c>
      <c r="AY40" s="213">
        <v>161843</v>
      </c>
      <c r="AZ40" s="213">
        <v>59616</v>
      </c>
      <c r="BA40" s="213">
        <v>140498</v>
      </c>
      <c r="BB40" s="213">
        <v>79587</v>
      </c>
      <c r="BC40" s="213">
        <v>201537</v>
      </c>
      <c r="BD40" s="213">
        <v>74659</v>
      </c>
      <c r="BE40" s="213">
        <v>138772</v>
      </c>
    </row>
    <row r="41" spans="1:57" s="312" customFormat="1" ht="10.5" customHeight="1" x14ac:dyDescent="0.15">
      <c r="A41" s="318" t="s">
        <v>634</v>
      </c>
      <c r="B41" s="213">
        <v>43485</v>
      </c>
      <c r="C41" s="213">
        <v>88855</v>
      </c>
      <c r="D41" s="213">
        <v>42534</v>
      </c>
      <c r="E41" s="213">
        <v>97358</v>
      </c>
      <c r="F41" s="213">
        <v>24096</v>
      </c>
      <c r="G41" s="213">
        <v>55034</v>
      </c>
      <c r="H41" s="213">
        <v>27144</v>
      </c>
      <c r="I41" s="213">
        <v>66218</v>
      </c>
      <c r="J41" s="213">
        <v>27193</v>
      </c>
      <c r="K41" s="213">
        <v>53364</v>
      </c>
      <c r="L41" s="324"/>
      <c r="M41" s="318" t="s">
        <v>634</v>
      </c>
      <c r="N41" s="213">
        <v>27695</v>
      </c>
      <c r="O41" s="213">
        <v>59940</v>
      </c>
      <c r="P41" s="213">
        <v>37648</v>
      </c>
      <c r="Q41" s="213">
        <v>88386</v>
      </c>
      <c r="R41" s="213">
        <v>30863</v>
      </c>
      <c r="S41" s="213">
        <v>76362</v>
      </c>
      <c r="T41" s="213">
        <v>25200</v>
      </c>
      <c r="U41" s="213">
        <v>56664</v>
      </c>
      <c r="V41" s="213">
        <v>28245</v>
      </c>
      <c r="W41" s="213">
        <v>50020</v>
      </c>
      <c r="Y41" s="318" t="s">
        <v>634</v>
      </c>
      <c r="Z41" s="213">
        <v>37557</v>
      </c>
      <c r="AA41" s="213">
        <v>91686</v>
      </c>
      <c r="AB41" s="213">
        <v>77100</v>
      </c>
      <c r="AC41" s="213">
        <v>161658</v>
      </c>
      <c r="AD41" s="213">
        <v>87144</v>
      </c>
      <c r="AE41" s="213">
        <v>184823</v>
      </c>
      <c r="AF41" s="213">
        <v>33805</v>
      </c>
      <c r="AG41" s="213">
        <v>78650</v>
      </c>
      <c r="AH41" s="213">
        <v>59329</v>
      </c>
      <c r="AI41" s="213">
        <v>145492</v>
      </c>
      <c r="AK41" s="318" t="s">
        <v>634</v>
      </c>
      <c r="AL41" s="213">
        <v>44251</v>
      </c>
      <c r="AM41" s="213">
        <v>100863</v>
      </c>
      <c r="AN41" s="213">
        <v>66850</v>
      </c>
      <c r="AO41" s="213">
        <v>157182</v>
      </c>
      <c r="AP41" s="213">
        <v>37640</v>
      </c>
      <c r="AQ41" s="213">
        <v>100060</v>
      </c>
      <c r="AR41" s="213">
        <v>44467</v>
      </c>
      <c r="AS41" s="213">
        <v>103071</v>
      </c>
      <c r="AT41" s="213">
        <v>53940</v>
      </c>
      <c r="AU41" s="213">
        <v>137701</v>
      </c>
      <c r="AW41" s="318" t="s">
        <v>634</v>
      </c>
      <c r="AX41" s="213">
        <v>71381</v>
      </c>
      <c r="AY41" s="213">
        <v>161750</v>
      </c>
      <c r="AZ41" s="213">
        <v>59681</v>
      </c>
      <c r="BA41" s="213">
        <v>140553</v>
      </c>
      <c r="BB41" s="213">
        <v>79542</v>
      </c>
      <c r="BC41" s="213">
        <v>201520</v>
      </c>
      <c r="BD41" s="213">
        <v>74666</v>
      </c>
      <c r="BE41" s="213">
        <v>138724</v>
      </c>
    </row>
    <row r="42" spans="1:57" s="312" customFormat="1" ht="10.5" customHeight="1" x14ac:dyDescent="0.15">
      <c r="A42" s="318" t="s">
        <v>635</v>
      </c>
      <c r="B42" s="213">
        <v>43656</v>
      </c>
      <c r="C42" s="213">
        <v>88897</v>
      </c>
      <c r="D42" s="213">
        <v>42483</v>
      </c>
      <c r="E42" s="213">
        <v>97370</v>
      </c>
      <c r="F42" s="213">
        <v>24126</v>
      </c>
      <c r="G42" s="213">
        <v>55051</v>
      </c>
      <c r="H42" s="213">
        <v>27115</v>
      </c>
      <c r="I42" s="213">
        <v>66153</v>
      </c>
      <c r="J42" s="213">
        <v>27248</v>
      </c>
      <c r="K42" s="213">
        <v>53409</v>
      </c>
      <c r="L42" s="324"/>
      <c r="M42" s="318" t="s">
        <v>635</v>
      </c>
      <c r="N42" s="213">
        <v>27807</v>
      </c>
      <c r="O42" s="213">
        <v>60092</v>
      </c>
      <c r="P42" s="213">
        <v>37647</v>
      </c>
      <c r="Q42" s="213">
        <v>88395</v>
      </c>
      <c r="R42" s="213">
        <v>30809</v>
      </c>
      <c r="S42" s="213">
        <v>76302</v>
      </c>
      <c r="T42" s="213">
        <v>25200</v>
      </c>
      <c r="U42" s="213">
        <v>56633</v>
      </c>
      <c r="V42" s="213">
        <v>28252</v>
      </c>
      <c r="W42" s="213">
        <v>49951</v>
      </c>
      <c r="Y42" s="318" t="s">
        <v>635</v>
      </c>
      <c r="Z42" s="213">
        <v>37583</v>
      </c>
      <c r="AA42" s="213">
        <v>91679</v>
      </c>
      <c r="AB42" s="213">
        <v>77072</v>
      </c>
      <c r="AC42" s="213">
        <v>161594</v>
      </c>
      <c r="AD42" s="213">
        <v>87199</v>
      </c>
      <c r="AE42" s="213">
        <v>184951</v>
      </c>
      <c r="AF42" s="213">
        <v>33835</v>
      </c>
      <c r="AG42" s="213">
        <v>78700</v>
      </c>
      <c r="AH42" s="213">
        <v>59319</v>
      </c>
      <c r="AI42" s="213">
        <v>145495</v>
      </c>
      <c r="AK42" s="318" t="s">
        <v>635</v>
      </c>
      <c r="AL42" s="213">
        <v>44213</v>
      </c>
      <c r="AM42" s="213">
        <v>100832</v>
      </c>
      <c r="AN42" s="213">
        <v>66885</v>
      </c>
      <c r="AO42" s="213">
        <v>157260</v>
      </c>
      <c r="AP42" s="213">
        <v>37683</v>
      </c>
      <c r="AQ42" s="213">
        <v>100140</v>
      </c>
      <c r="AR42" s="213">
        <v>44451</v>
      </c>
      <c r="AS42" s="213">
        <v>103009</v>
      </c>
      <c r="AT42" s="213">
        <v>53916</v>
      </c>
      <c r="AU42" s="213">
        <v>137676</v>
      </c>
      <c r="AW42" s="318" t="s">
        <v>635</v>
      </c>
      <c r="AX42" s="213">
        <v>71389</v>
      </c>
      <c r="AY42" s="213">
        <v>161774</v>
      </c>
      <c r="AZ42" s="213">
        <v>59709</v>
      </c>
      <c r="BA42" s="213">
        <v>140591</v>
      </c>
      <c r="BB42" s="213">
        <v>79571</v>
      </c>
      <c r="BC42" s="213">
        <v>201627</v>
      </c>
      <c r="BD42" s="213">
        <v>74657</v>
      </c>
      <c r="BE42" s="213">
        <v>138695</v>
      </c>
    </row>
    <row r="43" spans="1:57" s="312" customFormat="1" ht="10.5" customHeight="1" x14ac:dyDescent="0.15">
      <c r="A43" s="318" t="s">
        <v>623</v>
      </c>
      <c r="B43" s="213">
        <v>43697</v>
      </c>
      <c r="C43" s="213">
        <v>88926</v>
      </c>
      <c r="D43" s="213">
        <v>42497</v>
      </c>
      <c r="E43" s="213">
        <v>97384</v>
      </c>
      <c r="F43" s="213">
        <v>24155</v>
      </c>
      <c r="G43" s="213">
        <v>55057</v>
      </c>
      <c r="H43" s="213">
        <v>27115</v>
      </c>
      <c r="I43" s="213">
        <v>66168</v>
      </c>
      <c r="J43" s="213">
        <v>27285</v>
      </c>
      <c r="K43" s="213">
        <v>53425</v>
      </c>
      <c r="L43" s="324"/>
      <c r="M43" s="318" t="s">
        <v>623</v>
      </c>
      <c r="N43" s="213">
        <v>27889</v>
      </c>
      <c r="O43" s="213">
        <v>60191</v>
      </c>
      <c r="P43" s="213">
        <v>37691</v>
      </c>
      <c r="Q43" s="213">
        <v>88446</v>
      </c>
      <c r="R43" s="213">
        <v>30744</v>
      </c>
      <c r="S43" s="213">
        <v>76249</v>
      </c>
      <c r="T43" s="213">
        <v>25175</v>
      </c>
      <c r="U43" s="213">
        <v>56626</v>
      </c>
      <c r="V43" s="213">
        <v>28317</v>
      </c>
      <c r="W43" s="213">
        <v>49991</v>
      </c>
      <c r="Y43" s="318" t="s">
        <v>623</v>
      </c>
      <c r="Z43" s="213">
        <v>37580</v>
      </c>
      <c r="AA43" s="213">
        <v>91635</v>
      </c>
      <c r="AB43" s="213">
        <v>77109</v>
      </c>
      <c r="AC43" s="213">
        <v>161601</v>
      </c>
      <c r="AD43" s="213">
        <v>87277</v>
      </c>
      <c r="AE43" s="213">
        <v>185109</v>
      </c>
      <c r="AF43" s="213">
        <v>33803</v>
      </c>
      <c r="AG43" s="213">
        <v>78675</v>
      </c>
      <c r="AH43" s="213">
        <v>59351</v>
      </c>
      <c r="AI43" s="213">
        <v>145347</v>
      </c>
      <c r="AK43" s="318" t="s">
        <v>623</v>
      </c>
      <c r="AL43" s="213">
        <v>44226</v>
      </c>
      <c r="AM43" s="213">
        <v>100792</v>
      </c>
      <c r="AN43" s="213">
        <v>66942</v>
      </c>
      <c r="AO43" s="213">
        <v>157339</v>
      </c>
      <c r="AP43" s="213">
        <v>37705</v>
      </c>
      <c r="AQ43" s="213">
        <v>100201</v>
      </c>
      <c r="AR43" s="213">
        <v>44536</v>
      </c>
      <c r="AS43" s="213">
        <v>103093</v>
      </c>
      <c r="AT43" s="213">
        <v>53919</v>
      </c>
      <c r="AU43" s="213">
        <v>137652</v>
      </c>
      <c r="AW43" s="318" t="s">
        <v>623</v>
      </c>
      <c r="AX43" s="213">
        <v>71402</v>
      </c>
      <c r="AY43" s="213">
        <v>161843</v>
      </c>
      <c r="AZ43" s="213">
        <v>59678</v>
      </c>
      <c r="BA43" s="213">
        <v>140511</v>
      </c>
      <c r="BB43" s="213">
        <v>79640</v>
      </c>
      <c r="BC43" s="213">
        <v>201758</v>
      </c>
      <c r="BD43" s="213">
        <v>74670</v>
      </c>
      <c r="BE43" s="213">
        <v>138606</v>
      </c>
    </row>
    <row r="44" spans="1:57" s="312" customFormat="1" ht="10.5" customHeight="1" x14ac:dyDescent="0.15">
      <c r="A44" s="321" t="s">
        <v>624</v>
      </c>
      <c r="B44" s="332">
        <v>43742</v>
      </c>
      <c r="C44" s="332">
        <v>88859</v>
      </c>
      <c r="D44" s="332">
        <v>42463</v>
      </c>
      <c r="E44" s="332">
        <v>97226</v>
      </c>
      <c r="F44" s="332">
        <v>24183</v>
      </c>
      <c r="G44" s="332">
        <v>55041</v>
      </c>
      <c r="H44" s="332">
        <v>27107</v>
      </c>
      <c r="I44" s="332">
        <v>66079</v>
      </c>
      <c r="J44" s="332">
        <v>27322</v>
      </c>
      <c r="K44" s="332">
        <v>53378</v>
      </c>
      <c r="L44" s="324"/>
      <c r="M44" s="321" t="s">
        <v>624</v>
      </c>
      <c r="N44" s="332">
        <v>27951</v>
      </c>
      <c r="O44" s="332">
        <v>60231</v>
      </c>
      <c r="P44" s="332">
        <v>37736</v>
      </c>
      <c r="Q44" s="332">
        <v>88439</v>
      </c>
      <c r="R44" s="332">
        <v>30765</v>
      </c>
      <c r="S44" s="332">
        <v>76198</v>
      </c>
      <c r="T44" s="332">
        <v>25164</v>
      </c>
      <c r="U44" s="332">
        <v>56590</v>
      </c>
      <c r="V44" s="332">
        <v>28345</v>
      </c>
      <c r="W44" s="332">
        <v>49964</v>
      </c>
      <c r="Y44" s="321" t="s">
        <v>624</v>
      </c>
      <c r="Z44" s="332">
        <v>37641</v>
      </c>
      <c r="AA44" s="332">
        <v>91687</v>
      </c>
      <c r="AB44" s="332">
        <v>77182</v>
      </c>
      <c r="AC44" s="332">
        <v>161533</v>
      </c>
      <c r="AD44" s="332">
        <v>87354</v>
      </c>
      <c r="AE44" s="332">
        <v>185100</v>
      </c>
      <c r="AF44" s="332">
        <v>33790</v>
      </c>
      <c r="AG44" s="332">
        <v>78651</v>
      </c>
      <c r="AH44" s="332">
        <v>59319</v>
      </c>
      <c r="AI44" s="332">
        <v>145223</v>
      </c>
      <c r="AK44" s="321" t="s">
        <v>624</v>
      </c>
      <c r="AL44" s="332">
        <v>44219</v>
      </c>
      <c r="AM44" s="332">
        <v>100731</v>
      </c>
      <c r="AN44" s="332">
        <v>66973</v>
      </c>
      <c r="AO44" s="332">
        <v>157308</v>
      </c>
      <c r="AP44" s="332">
        <v>37776</v>
      </c>
      <c r="AQ44" s="332">
        <v>100241</v>
      </c>
      <c r="AR44" s="332">
        <v>44508</v>
      </c>
      <c r="AS44" s="332">
        <v>103126</v>
      </c>
      <c r="AT44" s="332">
        <v>53935</v>
      </c>
      <c r="AU44" s="332">
        <v>137610</v>
      </c>
      <c r="AW44" s="321" t="s">
        <v>624</v>
      </c>
      <c r="AX44" s="332">
        <v>71407</v>
      </c>
      <c r="AY44" s="332">
        <v>161802</v>
      </c>
      <c r="AZ44" s="332">
        <v>59663</v>
      </c>
      <c r="BA44" s="332">
        <v>140368</v>
      </c>
      <c r="BB44" s="332">
        <v>79694</v>
      </c>
      <c r="BC44" s="332">
        <v>201826</v>
      </c>
      <c r="BD44" s="332">
        <v>74435</v>
      </c>
      <c r="BE44" s="332">
        <v>138452</v>
      </c>
    </row>
    <row r="45" spans="1:57" s="312" customFormat="1" ht="10.5" customHeight="1" x14ac:dyDescent="0.15">
      <c r="A45" s="318" t="s">
        <v>626</v>
      </c>
      <c r="B45" s="213">
        <v>43762</v>
      </c>
      <c r="C45" s="213">
        <v>88865</v>
      </c>
      <c r="D45" s="213">
        <v>42414</v>
      </c>
      <c r="E45" s="213">
        <v>97055</v>
      </c>
      <c r="F45" s="213">
        <v>24155</v>
      </c>
      <c r="G45" s="213">
        <v>54981</v>
      </c>
      <c r="H45" s="213">
        <v>27155</v>
      </c>
      <c r="I45" s="213">
        <v>66198</v>
      </c>
      <c r="J45" s="213">
        <v>27389</v>
      </c>
      <c r="K45" s="213">
        <v>53478</v>
      </c>
      <c r="L45" s="324"/>
      <c r="M45" s="318" t="s">
        <v>626</v>
      </c>
      <c r="N45" s="213">
        <v>27946</v>
      </c>
      <c r="O45" s="213">
        <v>60194</v>
      </c>
      <c r="P45" s="213">
        <v>37706</v>
      </c>
      <c r="Q45" s="213">
        <v>88332</v>
      </c>
      <c r="R45" s="213">
        <v>30778</v>
      </c>
      <c r="S45" s="213">
        <v>76178</v>
      </c>
      <c r="T45" s="213">
        <v>25199</v>
      </c>
      <c r="U45" s="213">
        <v>56621</v>
      </c>
      <c r="V45" s="213">
        <v>28322</v>
      </c>
      <c r="W45" s="213">
        <v>49923</v>
      </c>
      <c r="Y45" s="318" t="s">
        <v>626</v>
      </c>
      <c r="Z45" s="213">
        <v>37643</v>
      </c>
      <c r="AA45" s="213">
        <v>91721</v>
      </c>
      <c r="AB45" s="213">
        <v>77242</v>
      </c>
      <c r="AC45" s="213">
        <v>161549</v>
      </c>
      <c r="AD45" s="213">
        <v>87301</v>
      </c>
      <c r="AE45" s="213">
        <v>185030</v>
      </c>
      <c r="AF45" s="213">
        <v>33799</v>
      </c>
      <c r="AG45" s="213">
        <v>78648</v>
      </c>
      <c r="AH45" s="213">
        <v>59246</v>
      </c>
      <c r="AI45" s="213">
        <v>145147</v>
      </c>
      <c r="AK45" s="318" t="s">
        <v>626</v>
      </c>
      <c r="AL45" s="213">
        <v>44180</v>
      </c>
      <c r="AM45" s="213">
        <v>100728</v>
      </c>
      <c r="AN45" s="213">
        <v>66988</v>
      </c>
      <c r="AO45" s="213">
        <v>157297</v>
      </c>
      <c r="AP45" s="213">
        <v>37799</v>
      </c>
      <c r="AQ45" s="213">
        <v>100221</v>
      </c>
      <c r="AR45" s="213">
        <v>44553</v>
      </c>
      <c r="AS45" s="213">
        <v>103216</v>
      </c>
      <c r="AT45" s="213">
        <v>53970</v>
      </c>
      <c r="AU45" s="213">
        <v>137601</v>
      </c>
      <c r="AW45" s="318" t="s">
        <v>626</v>
      </c>
      <c r="AX45" s="213">
        <v>71463</v>
      </c>
      <c r="AY45" s="213">
        <v>161843</v>
      </c>
      <c r="AZ45" s="213">
        <v>59641</v>
      </c>
      <c r="BA45" s="213">
        <v>140249</v>
      </c>
      <c r="BB45" s="213">
        <v>79733</v>
      </c>
      <c r="BC45" s="213">
        <v>201933</v>
      </c>
      <c r="BD45" s="213">
        <v>74440</v>
      </c>
      <c r="BE45" s="213">
        <v>138373</v>
      </c>
    </row>
    <row r="46" spans="1:57" s="312" customFormat="1" ht="10.5" customHeight="1" x14ac:dyDescent="0.15">
      <c r="A46" s="318" t="s">
        <v>627</v>
      </c>
      <c r="B46" s="213">
        <v>43896</v>
      </c>
      <c r="C46" s="213">
        <v>88973</v>
      </c>
      <c r="D46" s="213">
        <v>42422</v>
      </c>
      <c r="E46" s="213">
        <v>97005</v>
      </c>
      <c r="F46" s="213">
        <v>24138</v>
      </c>
      <c r="G46" s="213">
        <v>54920</v>
      </c>
      <c r="H46" s="213">
        <v>27104</v>
      </c>
      <c r="I46" s="213">
        <v>66076</v>
      </c>
      <c r="J46" s="213">
        <v>27450</v>
      </c>
      <c r="K46" s="213">
        <v>53463</v>
      </c>
      <c r="L46" s="324"/>
      <c r="M46" s="318" t="s">
        <v>627</v>
      </c>
      <c r="N46" s="213">
        <v>28084</v>
      </c>
      <c r="O46" s="213">
        <v>60359</v>
      </c>
      <c r="P46" s="213">
        <v>37629</v>
      </c>
      <c r="Q46" s="213">
        <v>88299</v>
      </c>
      <c r="R46" s="213">
        <v>30753</v>
      </c>
      <c r="S46" s="213">
        <v>76079</v>
      </c>
      <c r="T46" s="213">
        <v>25243</v>
      </c>
      <c r="U46" s="213">
        <v>56672</v>
      </c>
      <c r="V46" s="213">
        <v>28351</v>
      </c>
      <c r="W46" s="213">
        <v>49861</v>
      </c>
      <c r="Y46" s="318" t="s">
        <v>627</v>
      </c>
      <c r="Z46" s="213">
        <v>37562</v>
      </c>
      <c r="AA46" s="213">
        <v>91723</v>
      </c>
      <c r="AB46" s="213">
        <v>77184</v>
      </c>
      <c r="AC46" s="213">
        <v>161506</v>
      </c>
      <c r="AD46" s="213">
        <v>87288</v>
      </c>
      <c r="AE46" s="213">
        <v>184967</v>
      </c>
      <c r="AF46" s="213">
        <v>33773</v>
      </c>
      <c r="AG46" s="213">
        <v>78575</v>
      </c>
      <c r="AH46" s="213">
        <v>59211</v>
      </c>
      <c r="AI46" s="213">
        <v>144975</v>
      </c>
      <c r="AK46" s="318" t="s">
        <v>627</v>
      </c>
      <c r="AL46" s="213">
        <v>44101</v>
      </c>
      <c r="AM46" s="213">
        <v>100579</v>
      </c>
      <c r="AN46" s="213">
        <v>66977</v>
      </c>
      <c r="AO46" s="213">
        <v>157254</v>
      </c>
      <c r="AP46" s="213">
        <v>37849</v>
      </c>
      <c r="AQ46" s="213">
        <v>100348</v>
      </c>
      <c r="AR46" s="213">
        <v>44550</v>
      </c>
      <c r="AS46" s="213">
        <v>103138</v>
      </c>
      <c r="AT46" s="213">
        <v>53931</v>
      </c>
      <c r="AU46" s="213">
        <v>137471</v>
      </c>
      <c r="AW46" s="318" t="s">
        <v>627</v>
      </c>
      <c r="AX46" s="213">
        <v>71366</v>
      </c>
      <c r="AY46" s="213">
        <v>161665</v>
      </c>
      <c r="AZ46" s="213">
        <v>59620</v>
      </c>
      <c r="BA46" s="213">
        <v>140164</v>
      </c>
      <c r="BB46" s="213">
        <v>79803</v>
      </c>
      <c r="BC46" s="213">
        <v>201997</v>
      </c>
      <c r="BD46" s="213">
        <v>74338</v>
      </c>
      <c r="BE46" s="213">
        <v>138099</v>
      </c>
    </row>
    <row r="47" spans="1:57" s="312" customFormat="1" ht="10.5" customHeight="1" x14ac:dyDescent="0.15">
      <c r="A47" s="318" t="s">
        <v>628</v>
      </c>
      <c r="B47" s="213">
        <v>44093</v>
      </c>
      <c r="C47" s="213">
        <v>89133</v>
      </c>
      <c r="D47" s="213">
        <v>42378</v>
      </c>
      <c r="E47" s="213">
        <v>96954</v>
      </c>
      <c r="F47" s="213">
        <v>24108</v>
      </c>
      <c r="G47" s="213">
        <v>54892</v>
      </c>
      <c r="H47" s="213">
        <v>27058</v>
      </c>
      <c r="I47" s="213">
        <v>65961</v>
      </c>
      <c r="J47" s="213">
        <v>27448</v>
      </c>
      <c r="K47" s="213">
        <v>53416</v>
      </c>
      <c r="L47" s="324"/>
      <c r="M47" s="318" t="s">
        <v>628</v>
      </c>
      <c r="N47" s="213">
        <v>28271</v>
      </c>
      <c r="O47" s="213">
        <v>60626</v>
      </c>
      <c r="P47" s="213">
        <v>37618</v>
      </c>
      <c r="Q47" s="213">
        <v>88267</v>
      </c>
      <c r="R47" s="213">
        <v>30682</v>
      </c>
      <c r="S47" s="213">
        <v>75999</v>
      </c>
      <c r="T47" s="213">
        <v>25345</v>
      </c>
      <c r="U47" s="213">
        <v>56756</v>
      </c>
      <c r="V47" s="213">
        <v>28419</v>
      </c>
      <c r="W47" s="213">
        <v>49798</v>
      </c>
      <c r="Y47" s="318" t="s">
        <v>628</v>
      </c>
      <c r="Z47" s="213">
        <v>37578</v>
      </c>
      <c r="AA47" s="213">
        <v>91711</v>
      </c>
      <c r="AB47" s="213">
        <v>77242</v>
      </c>
      <c r="AC47" s="213">
        <v>161411</v>
      </c>
      <c r="AD47" s="213">
        <v>87254</v>
      </c>
      <c r="AE47" s="213">
        <v>184876</v>
      </c>
      <c r="AF47" s="213">
        <v>33803</v>
      </c>
      <c r="AG47" s="213">
        <v>78574</v>
      </c>
      <c r="AH47" s="213">
        <v>59218</v>
      </c>
      <c r="AI47" s="213">
        <v>144936</v>
      </c>
      <c r="AK47" s="318" t="s">
        <v>628</v>
      </c>
      <c r="AL47" s="213">
        <v>44077</v>
      </c>
      <c r="AM47" s="213">
        <v>100478</v>
      </c>
      <c r="AN47" s="213">
        <v>66922</v>
      </c>
      <c r="AO47" s="213">
        <v>157157</v>
      </c>
      <c r="AP47" s="213">
        <v>37893</v>
      </c>
      <c r="AQ47" s="213">
        <v>100383</v>
      </c>
      <c r="AR47" s="213">
        <v>44538</v>
      </c>
      <c r="AS47" s="213">
        <v>103095</v>
      </c>
      <c r="AT47" s="213">
        <v>53904</v>
      </c>
      <c r="AU47" s="213">
        <v>137290</v>
      </c>
      <c r="AW47" s="318" t="s">
        <v>628</v>
      </c>
      <c r="AX47" s="213">
        <v>71310</v>
      </c>
      <c r="AY47" s="213">
        <v>161600</v>
      </c>
      <c r="AZ47" s="213">
        <v>59589</v>
      </c>
      <c r="BA47" s="213">
        <v>140075</v>
      </c>
      <c r="BB47" s="213">
        <v>79868</v>
      </c>
      <c r="BC47" s="213">
        <v>202079</v>
      </c>
      <c r="BD47" s="213">
        <v>74354</v>
      </c>
      <c r="BE47" s="213">
        <v>137941</v>
      </c>
    </row>
    <row r="48" spans="1:57" s="312" customFormat="1" ht="10.5" customHeight="1" x14ac:dyDescent="0.15">
      <c r="A48" s="318" t="s">
        <v>629</v>
      </c>
      <c r="B48" s="213">
        <v>44441</v>
      </c>
      <c r="C48" s="213">
        <v>89519</v>
      </c>
      <c r="D48" s="213">
        <v>42538</v>
      </c>
      <c r="E48" s="213">
        <v>97061</v>
      </c>
      <c r="F48" s="213">
        <v>24249</v>
      </c>
      <c r="G48" s="213">
        <v>55020</v>
      </c>
      <c r="H48" s="213">
        <v>26939</v>
      </c>
      <c r="I48" s="213">
        <v>65704</v>
      </c>
      <c r="J48" s="213">
        <v>27578</v>
      </c>
      <c r="K48" s="213">
        <v>53501</v>
      </c>
      <c r="L48" s="324"/>
      <c r="M48" s="318" t="s">
        <v>629</v>
      </c>
      <c r="N48" s="213">
        <v>28556</v>
      </c>
      <c r="O48" s="213">
        <v>61040</v>
      </c>
      <c r="P48" s="213">
        <v>37675</v>
      </c>
      <c r="Q48" s="213">
        <v>88123</v>
      </c>
      <c r="R48" s="213">
        <v>30778</v>
      </c>
      <c r="S48" s="213">
        <v>76031</v>
      </c>
      <c r="T48" s="213">
        <v>25429</v>
      </c>
      <c r="U48" s="213">
        <v>56813</v>
      </c>
      <c r="V48" s="213">
        <v>28513</v>
      </c>
      <c r="W48" s="213">
        <v>49792</v>
      </c>
      <c r="Y48" s="318" t="s">
        <v>629</v>
      </c>
      <c r="Z48" s="213">
        <v>37635</v>
      </c>
      <c r="AA48" s="213">
        <v>91613</v>
      </c>
      <c r="AB48" s="213">
        <v>77666</v>
      </c>
      <c r="AC48" s="213">
        <v>161519</v>
      </c>
      <c r="AD48" s="213">
        <v>87191</v>
      </c>
      <c r="AE48" s="213">
        <v>184337</v>
      </c>
      <c r="AF48" s="213">
        <v>33846</v>
      </c>
      <c r="AG48" s="213">
        <v>78432</v>
      </c>
      <c r="AH48" s="213">
        <v>59253</v>
      </c>
      <c r="AI48" s="213">
        <v>144826</v>
      </c>
      <c r="AK48" s="318" t="s">
        <v>629</v>
      </c>
      <c r="AL48" s="213">
        <v>44165</v>
      </c>
      <c r="AM48" s="213">
        <v>100400</v>
      </c>
      <c r="AN48" s="213">
        <v>66993</v>
      </c>
      <c r="AO48" s="213">
        <v>156816</v>
      </c>
      <c r="AP48" s="213">
        <v>38007</v>
      </c>
      <c r="AQ48" s="213">
        <v>100499</v>
      </c>
      <c r="AR48" s="213">
        <v>44575</v>
      </c>
      <c r="AS48" s="213">
        <v>103122</v>
      </c>
      <c r="AT48" s="213">
        <v>53820</v>
      </c>
      <c r="AU48" s="213">
        <v>136611</v>
      </c>
      <c r="AW48" s="318" t="s">
        <v>629</v>
      </c>
      <c r="AX48" s="213">
        <v>71307</v>
      </c>
      <c r="AY48" s="213">
        <v>161254</v>
      </c>
      <c r="AZ48" s="213">
        <v>59611</v>
      </c>
      <c r="BA48" s="213">
        <v>139919</v>
      </c>
      <c r="BB48" s="213">
        <v>79981</v>
      </c>
      <c r="BC48" s="213">
        <v>201986</v>
      </c>
      <c r="BD48" s="213">
        <v>74445</v>
      </c>
      <c r="BE48" s="213">
        <v>137885</v>
      </c>
    </row>
    <row r="49" spans="1:57" s="312" customFormat="1" ht="10.5" customHeight="1" x14ac:dyDescent="0.15">
      <c r="A49" s="318" t="s">
        <v>630</v>
      </c>
      <c r="B49" s="213">
        <v>44903</v>
      </c>
      <c r="C49" s="213">
        <v>89890</v>
      </c>
      <c r="D49" s="213">
        <v>42859</v>
      </c>
      <c r="E49" s="213">
        <v>97573</v>
      </c>
      <c r="F49" s="213">
        <v>24473</v>
      </c>
      <c r="G49" s="213">
        <v>55216</v>
      </c>
      <c r="H49" s="213">
        <v>27017</v>
      </c>
      <c r="I49" s="213">
        <v>65719</v>
      </c>
      <c r="J49" s="213">
        <v>27810</v>
      </c>
      <c r="K49" s="213">
        <v>53716</v>
      </c>
      <c r="L49" s="324"/>
      <c r="M49" s="318" t="s">
        <v>630</v>
      </c>
      <c r="N49" s="213">
        <v>28696</v>
      </c>
      <c r="O49" s="213">
        <v>61339</v>
      </c>
      <c r="P49" s="213">
        <v>37680</v>
      </c>
      <c r="Q49" s="213">
        <v>88041</v>
      </c>
      <c r="R49" s="213">
        <v>30837</v>
      </c>
      <c r="S49" s="213">
        <v>75955</v>
      </c>
      <c r="T49" s="213">
        <v>25672</v>
      </c>
      <c r="U49" s="213">
        <v>57155</v>
      </c>
      <c r="V49" s="213">
        <v>28682</v>
      </c>
      <c r="W49" s="213">
        <v>49923</v>
      </c>
      <c r="Y49" s="318" t="s">
        <v>630</v>
      </c>
      <c r="Z49" s="213">
        <v>37820</v>
      </c>
      <c r="AA49" s="213">
        <v>91707</v>
      </c>
      <c r="AB49" s="213">
        <v>78113</v>
      </c>
      <c r="AC49" s="213">
        <v>161865</v>
      </c>
      <c r="AD49" s="213">
        <v>87691</v>
      </c>
      <c r="AE49" s="213">
        <v>184817</v>
      </c>
      <c r="AF49" s="213">
        <v>33917</v>
      </c>
      <c r="AG49" s="213">
        <v>78546</v>
      </c>
      <c r="AH49" s="213">
        <v>59355</v>
      </c>
      <c r="AI49" s="213">
        <v>144799</v>
      </c>
      <c r="AK49" s="318" t="s">
        <v>630</v>
      </c>
      <c r="AL49" s="213">
        <v>44400</v>
      </c>
      <c r="AM49" s="213">
        <v>100436</v>
      </c>
      <c r="AN49" s="213">
        <v>67147</v>
      </c>
      <c r="AO49" s="213">
        <v>156907</v>
      </c>
      <c r="AP49" s="213">
        <v>38131</v>
      </c>
      <c r="AQ49" s="213">
        <v>100607</v>
      </c>
      <c r="AR49" s="213">
        <v>44801</v>
      </c>
      <c r="AS49" s="213">
        <v>103371</v>
      </c>
      <c r="AT49" s="213">
        <v>53959</v>
      </c>
      <c r="AU49" s="213">
        <v>136580</v>
      </c>
      <c r="AW49" s="318" t="s">
        <v>630</v>
      </c>
      <c r="AX49" s="213">
        <v>71498</v>
      </c>
      <c r="AY49" s="213">
        <v>161311</v>
      </c>
      <c r="AZ49" s="213">
        <v>59741</v>
      </c>
      <c r="BA49" s="213">
        <v>140012</v>
      </c>
      <c r="BB49" s="213">
        <v>80148</v>
      </c>
      <c r="BC49" s="213">
        <v>202041</v>
      </c>
      <c r="BD49" s="213">
        <v>74703</v>
      </c>
      <c r="BE49" s="213">
        <v>137966</v>
      </c>
    </row>
    <row r="50" spans="1:57" s="312" customFormat="1" ht="10.5" customHeight="1" x14ac:dyDescent="0.15">
      <c r="A50" s="318" t="s">
        <v>631</v>
      </c>
      <c r="B50" s="213">
        <v>45093</v>
      </c>
      <c r="C50" s="213">
        <v>90137</v>
      </c>
      <c r="D50" s="213">
        <v>42916</v>
      </c>
      <c r="E50" s="213">
        <v>97625</v>
      </c>
      <c r="F50" s="213">
        <v>24502</v>
      </c>
      <c r="G50" s="213">
        <v>55229</v>
      </c>
      <c r="H50" s="213">
        <v>26991</v>
      </c>
      <c r="I50" s="213">
        <v>65648</v>
      </c>
      <c r="J50" s="213">
        <v>27897</v>
      </c>
      <c r="K50" s="213">
        <v>53819</v>
      </c>
      <c r="L50" s="324"/>
      <c r="M50" s="318" t="s">
        <v>631</v>
      </c>
      <c r="N50" s="213">
        <v>28826</v>
      </c>
      <c r="O50" s="213">
        <v>61563</v>
      </c>
      <c r="P50" s="213">
        <v>37665</v>
      </c>
      <c r="Q50" s="213">
        <v>87961</v>
      </c>
      <c r="R50" s="213">
        <v>30835</v>
      </c>
      <c r="S50" s="213">
        <v>75875</v>
      </c>
      <c r="T50" s="213">
        <v>25713</v>
      </c>
      <c r="U50" s="213">
        <v>57152</v>
      </c>
      <c r="V50" s="213">
        <v>28710</v>
      </c>
      <c r="W50" s="213">
        <v>49889</v>
      </c>
      <c r="Y50" s="318" t="s">
        <v>631</v>
      </c>
      <c r="Z50" s="213">
        <v>37903</v>
      </c>
      <c r="AA50" s="213">
        <v>91786</v>
      </c>
      <c r="AB50" s="213">
        <v>78242</v>
      </c>
      <c r="AC50" s="213">
        <v>161878</v>
      </c>
      <c r="AD50" s="213">
        <v>87782</v>
      </c>
      <c r="AE50" s="213">
        <v>184923</v>
      </c>
      <c r="AF50" s="213">
        <v>33937</v>
      </c>
      <c r="AG50" s="213">
        <v>78506</v>
      </c>
      <c r="AH50" s="213">
        <v>59357</v>
      </c>
      <c r="AI50" s="213">
        <v>144677</v>
      </c>
      <c r="AK50" s="318" t="s">
        <v>631</v>
      </c>
      <c r="AL50" s="213">
        <v>44384</v>
      </c>
      <c r="AM50" s="213">
        <v>100345</v>
      </c>
      <c r="AN50" s="213">
        <v>67168</v>
      </c>
      <c r="AO50" s="213">
        <v>156897</v>
      </c>
      <c r="AP50" s="213">
        <v>38185</v>
      </c>
      <c r="AQ50" s="213">
        <v>100603</v>
      </c>
      <c r="AR50" s="213">
        <v>44812</v>
      </c>
      <c r="AS50" s="213">
        <v>103319</v>
      </c>
      <c r="AT50" s="213">
        <v>53972</v>
      </c>
      <c r="AU50" s="213">
        <v>136553</v>
      </c>
      <c r="AW50" s="318" t="s">
        <v>631</v>
      </c>
      <c r="AX50" s="213">
        <v>71566</v>
      </c>
      <c r="AY50" s="213">
        <v>161325</v>
      </c>
      <c r="AZ50" s="213">
        <v>59822</v>
      </c>
      <c r="BA50" s="213">
        <v>140061</v>
      </c>
      <c r="BB50" s="213">
        <v>80210</v>
      </c>
      <c r="BC50" s="213">
        <v>202061</v>
      </c>
      <c r="BD50" s="213">
        <v>74777</v>
      </c>
      <c r="BE50" s="213">
        <v>137914</v>
      </c>
    </row>
    <row r="51" spans="1:57" s="312" customFormat="1" ht="10.5" customHeight="1" x14ac:dyDescent="0.15">
      <c r="A51" s="318" t="s">
        <v>632</v>
      </c>
      <c r="B51" s="213">
        <v>45239</v>
      </c>
      <c r="C51" s="213">
        <v>90230</v>
      </c>
      <c r="D51" s="213">
        <v>42950</v>
      </c>
      <c r="E51" s="213">
        <v>97646</v>
      </c>
      <c r="F51" s="213">
        <v>24531</v>
      </c>
      <c r="G51" s="213">
        <v>55225</v>
      </c>
      <c r="H51" s="213">
        <v>26965</v>
      </c>
      <c r="I51" s="213">
        <v>65578</v>
      </c>
      <c r="J51" s="213">
        <v>27971</v>
      </c>
      <c r="K51" s="213">
        <v>53863</v>
      </c>
      <c r="L51" s="324"/>
      <c r="M51" s="318" t="s">
        <v>632</v>
      </c>
      <c r="N51" s="213">
        <v>28924</v>
      </c>
      <c r="O51" s="213">
        <v>61696</v>
      </c>
      <c r="P51" s="213">
        <v>37696</v>
      </c>
      <c r="Q51" s="213">
        <v>87960</v>
      </c>
      <c r="R51" s="213">
        <v>30830</v>
      </c>
      <c r="S51" s="213">
        <v>75816</v>
      </c>
      <c r="T51" s="213">
        <v>25771</v>
      </c>
      <c r="U51" s="213">
        <v>57213</v>
      </c>
      <c r="V51" s="213">
        <v>28787</v>
      </c>
      <c r="W51" s="213">
        <v>49873</v>
      </c>
      <c r="Y51" s="318" t="s">
        <v>632</v>
      </c>
      <c r="Z51" s="213">
        <v>37966</v>
      </c>
      <c r="AA51" s="213">
        <v>91813</v>
      </c>
      <c r="AB51" s="213">
        <v>78349</v>
      </c>
      <c r="AC51" s="213">
        <v>161929</v>
      </c>
      <c r="AD51" s="213">
        <v>87845</v>
      </c>
      <c r="AE51" s="213">
        <v>184951</v>
      </c>
      <c r="AF51" s="213">
        <v>33957</v>
      </c>
      <c r="AG51" s="213">
        <v>78473</v>
      </c>
      <c r="AH51" s="213">
        <v>59358</v>
      </c>
      <c r="AI51" s="213">
        <v>144505</v>
      </c>
      <c r="AK51" s="318" t="s">
        <v>632</v>
      </c>
      <c r="AL51" s="213">
        <v>44378</v>
      </c>
      <c r="AM51" s="213">
        <v>100267</v>
      </c>
      <c r="AN51" s="213">
        <v>67188</v>
      </c>
      <c r="AO51" s="213">
        <v>156861</v>
      </c>
      <c r="AP51" s="213">
        <v>38240</v>
      </c>
      <c r="AQ51" s="213">
        <v>100722</v>
      </c>
      <c r="AR51" s="213">
        <v>44790</v>
      </c>
      <c r="AS51" s="213">
        <v>103241</v>
      </c>
      <c r="AT51" s="213">
        <v>53947</v>
      </c>
      <c r="AU51" s="213">
        <v>136451</v>
      </c>
      <c r="AW51" s="318" t="s">
        <v>632</v>
      </c>
      <c r="AX51" s="213">
        <v>71610</v>
      </c>
      <c r="AY51" s="213">
        <v>161298</v>
      </c>
      <c r="AZ51" s="213">
        <v>59848</v>
      </c>
      <c r="BA51" s="213">
        <v>140025</v>
      </c>
      <c r="BB51" s="213">
        <v>80233</v>
      </c>
      <c r="BC51" s="213">
        <v>202063</v>
      </c>
      <c r="BD51" s="213">
        <v>74777</v>
      </c>
      <c r="BE51" s="213">
        <v>137846</v>
      </c>
    </row>
    <row r="52" spans="1:57" s="312" customFormat="1" ht="10.5" customHeight="1" x14ac:dyDescent="0.15">
      <c r="A52" s="318" t="s">
        <v>633</v>
      </c>
      <c r="B52" s="213">
        <v>45370</v>
      </c>
      <c r="C52" s="213">
        <v>90270</v>
      </c>
      <c r="D52" s="213">
        <v>42974</v>
      </c>
      <c r="E52" s="213">
        <v>97595</v>
      </c>
      <c r="F52" s="213">
        <v>24542</v>
      </c>
      <c r="G52" s="213">
        <v>55209</v>
      </c>
      <c r="H52" s="213">
        <v>27020</v>
      </c>
      <c r="I52" s="213">
        <v>65618</v>
      </c>
      <c r="J52" s="213">
        <v>28052</v>
      </c>
      <c r="K52" s="213">
        <v>53958</v>
      </c>
      <c r="L52" s="324"/>
      <c r="M52" s="318" t="s">
        <v>633</v>
      </c>
      <c r="N52" s="213">
        <v>29031</v>
      </c>
      <c r="O52" s="213">
        <v>61836</v>
      </c>
      <c r="P52" s="213">
        <v>37743</v>
      </c>
      <c r="Q52" s="213">
        <v>87969</v>
      </c>
      <c r="R52" s="213">
        <v>30833</v>
      </c>
      <c r="S52" s="213">
        <v>75782</v>
      </c>
      <c r="T52" s="213">
        <v>25874</v>
      </c>
      <c r="U52" s="213">
        <v>57413</v>
      </c>
      <c r="V52" s="213">
        <v>28797</v>
      </c>
      <c r="W52" s="213">
        <v>49832</v>
      </c>
      <c r="Y52" s="318" t="s">
        <v>633</v>
      </c>
      <c r="Z52" s="213">
        <v>37968</v>
      </c>
      <c r="AA52" s="213">
        <v>91723</v>
      </c>
      <c r="AB52" s="213">
        <v>78460</v>
      </c>
      <c r="AC52" s="213">
        <v>161997</v>
      </c>
      <c r="AD52" s="213">
        <v>87836</v>
      </c>
      <c r="AE52" s="213">
        <v>184917</v>
      </c>
      <c r="AF52" s="213">
        <v>33960</v>
      </c>
      <c r="AG52" s="213">
        <v>78569</v>
      </c>
      <c r="AH52" s="213">
        <v>59319</v>
      </c>
      <c r="AI52" s="213">
        <v>144335</v>
      </c>
      <c r="AK52" s="318" t="s">
        <v>633</v>
      </c>
      <c r="AL52" s="213">
        <v>44406</v>
      </c>
      <c r="AM52" s="213">
        <v>100266</v>
      </c>
      <c r="AN52" s="213">
        <v>67241</v>
      </c>
      <c r="AO52" s="213">
        <v>156833</v>
      </c>
      <c r="AP52" s="213">
        <v>38276</v>
      </c>
      <c r="AQ52" s="213">
        <v>100786</v>
      </c>
      <c r="AR52" s="213">
        <v>44813</v>
      </c>
      <c r="AS52" s="213">
        <v>103192</v>
      </c>
      <c r="AT52" s="213">
        <v>53985</v>
      </c>
      <c r="AU52" s="213">
        <v>136401</v>
      </c>
      <c r="AW52" s="318" t="s">
        <v>633</v>
      </c>
      <c r="AX52" s="213">
        <v>71628</v>
      </c>
      <c r="AY52" s="213">
        <v>161306</v>
      </c>
      <c r="AZ52" s="213">
        <v>59850</v>
      </c>
      <c r="BA52" s="213">
        <v>139930</v>
      </c>
      <c r="BB52" s="213">
        <v>80280</v>
      </c>
      <c r="BC52" s="213">
        <v>202097</v>
      </c>
      <c r="BD52" s="213">
        <v>74753</v>
      </c>
      <c r="BE52" s="213">
        <v>137689</v>
      </c>
    </row>
    <row r="53" spans="1:57" s="312" customFormat="1" ht="10.5" customHeight="1" x14ac:dyDescent="0.15">
      <c r="A53" s="318" t="s">
        <v>634</v>
      </c>
      <c r="B53" s="213">
        <v>45570</v>
      </c>
      <c r="C53" s="213">
        <v>90564</v>
      </c>
      <c r="D53" s="213">
        <v>42948</v>
      </c>
      <c r="E53" s="213">
        <v>97531</v>
      </c>
      <c r="F53" s="213">
        <v>24555</v>
      </c>
      <c r="G53" s="213">
        <v>55235</v>
      </c>
      <c r="H53" s="213">
        <v>27158</v>
      </c>
      <c r="I53" s="213">
        <v>65760</v>
      </c>
      <c r="J53" s="213">
        <v>28142</v>
      </c>
      <c r="K53" s="213">
        <v>54029</v>
      </c>
      <c r="L53" s="324"/>
      <c r="M53" s="318" t="s">
        <v>634</v>
      </c>
      <c r="N53" s="213">
        <v>29103</v>
      </c>
      <c r="O53" s="213">
        <v>61916</v>
      </c>
      <c r="P53" s="213">
        <v>37712</v>
      </c>
      <c r="Q53" s="213">
        <v>87853</v>
      </c>
      <c r="R53" s="213">
        <v>30861</v>
      </c>
      <c r="S53" s="213">
        <v>75795</v>
      </c>
      <c r="T53" s="213">
        <v>25927</v>
      </c>
      <c r="U53" s="213">
        <v>57516</v>
      </c>
      <c r="V53" s="213">
        <v>28861</v>
      </c>
      <c r="W53" s="213">
        <v>49896</v>
      </c>
      <c r="Y53" s="318" t="s">
        <v>634</v>
      </c>
      <c r="Z53" s="213">
        <v>37995</v>
      </c>
      <c r="AA53" s="213">
        <v>91710</v>
      </c>
      <c r="AB53" s="213">
        <v>78527</v>
      </c>
      <c r="AC53" s="213">
        <v>162016</v>
      </c>
      <c r="AD53" s="213">
        <v>87855</v>
      </c>
      <c r="AE53" s="213">
        <v>184832</v>
      </c>
      <c r="AF53" s="213">
        <v>33973</v>
      </c>
      <c r="AG53" s="213">
        <v>78575</v>
      </c>
      <c r="AH53" s="213">
        <v>59318</v>
      </c>
      <c r="AI53" s="213">
        <v>144165</v>
      </c>
      <c r="AK53" s="318" t="s">
        <v>634</v>
      </c>
      <c r="AL53" s="213">
        <v>44420</v>
      </c>
      <c r="AM53" s="213">
        <v>100165</v>
      </c>
      <c r="AN53" s="213">
        <v>67215</v>
      </c>
      <c r="AO53" s="213">
        <v>156789</v>
      </c>
      <c r="AP53" s="213">
        <v>38378</v>
      </c>
      <c r="AQ53" s="213">
        <v>101054</v>
      </c>
      <c r="AR53" s="213">
        <v>44794</v>
      </c>
      <c r="AS53" s="213">
        <v>103164</v>
      </c>
      <c r="AT53" s="213">
        <v>53954</v>
      </c>
      <c r="AU53" s="213">
        <v>136158</v>
      </c>
      <c r="AW53" s="318" t="s">
        <v>634</v>
      </c>
      <c r="AX53" s="213">
        <v>71654</v>
      </c>
      <c r="AY53" s="213">
        <v>161297</v>
      </c>
      <c r="AZ53" s="213">
        <v>59826</v>
      </c>
      <c r="BA53" s="213">
        <v>139810</v>
      </c>
      <c r="BB53" s="213">
        <v>80318</v>
      </c>
      <c r="BC53" s="213">
        <v>202107</v>
      </c>
      <c r="BD53" s="213">
        <v>74756</v>
      </c>
      <c r="BE53" s="213">
        <v>137615</v>
      </c>
    </row>
    <row r="54" spans="1:57" s="312" customFormat="1" ht="10.5" customHeight="1" x14ac:dyDescent="0.15">
      <c r="A54" s="318" t="s">
        <v>635</v>
      </c>
      <c r="B54" s="213">
        <v>45635</v>
      </c>
      <c r="C54" s="213">
        <v>90638</v>
      </c>
      <c r="D54" s="213">
        <v>42961</v>
      </c>
      <c r="E54" s="213">
        <v>97502</v>
      </c>
      <c r="F54" s="213">
        <v>24556</v>
      </c>
      <c r="G54" s="213">
        <v>55228</v>
      </c>
      <c r="H54" s="213">
        <v>27191</v>
      </c>
      <c r="I54" s="213">
        <v>65750</v>
      </c>
      <c r="J54" s="213">
        <v>28198</v>
      </c>
      <c r="K54" s="213">
        <v>54063</v>
      </c>
      <c r="L54" s="324"/>
      <c r="M54" s="318" t="s">
        <v>635</v>
      </c>
      <c r="N54" s="213">
        <v>29176</v>
      </c>
      <c r="O54" s="213">
        <v>62009</v>
      </c>
      <c r="P54" s="213">
        <v>37693</v>
      </c>
      <c r="Q54" s="213">
        <v>87709</v>
      </c>
      <c r="R54" s="213">
        <v>30881</v>
      </c>
      <c r="S54" s="213">
        <v>75785</v>
      </c>
      <c r="T54" s="213">
        <v>26013</v>
      </c>
      <c r="U54" s="213">
        <v>57624</v>
      </c>
      <c r="V54" s="213">
        <v>28914</v>
      </c>
      <c r="W54" s="213">
        <v>49921</v>
      </c>
      <c r="Y54" s="318" t="s">
        <v>635</v>
      </c>
      <c r="Z54" s="213">
        <v>38036</v>
      </c>
      <c r="AA54" s="213">
        <v>91714</v>
      </c>
      <c r="AB54" s="213">
        <v>78649</v>
      </c>
      <c r="AC54" s="213">
        <v>162073</v>
      </c>
      <c r="AD54" s="213">
        <v>87835</v>
      </c>
      <c r="AE54" s="213">
        <v>184742</v>
      </c>
      <c r="AF54" s="213">
        <v>34001</v>
      </c>
      <c r="AG54" s="213">
        <v>78600</v>
      </c>
      <c r="AH54" s="213">
        <v>59318</v>
      </c>
      <c r="AI54" s="213">
        <v>144051</v>
      </c>
      <c r="AK54" s="318" t="s">
        <v>635</v>
      </c>
      <c r="AL54" s="213">
        <v>44414</v>
      </c>
      <c r="AM54" s="213">
        <v>100094</v>
      </c>
      <c r="AN54" s="213">
        <v>67208</v>
      </c>
      <c r="AO54" s="213">
        <v>156710</v>
      </c>
      <c r="AP54" s="213">
        <v>38396</v>
      </c>
      <c r="AQ54" s="213">
        <v>101081</v>
      </c>
      <c r="AR54" s="213">
        <v>44809</v>
      </c>
      <c r="AS54" s="213">
        <v>103184</v>
      </c>
      <c r="AT54" s="213">
        <v>53952</v>
      </c>
      <c r="AU54" s="213">
        <v>136072</v>
      </c>
      <c r="AW54" s="318" t="s">
        <v>635</v>
      </c>
      <c r="AX54" s="213">
        <v>71639</v>
      </c>
      <c r="AY54" s="213">
        <v>161221</v>
      </c>
      <c r="AZ54" s="213">
        <v>59852</v>
      </c>
      <c r="BA54" s="213">
        <v>139801</v>
      </c>
      <c r="BB54" s="213">
        <v>80356</v>
      </c>
      <c r="BC54" s="213">
        <v>202077</v>
      </c>
      <c r="BD54" s="213">
        <v>74799</v>
      </c>
      <c r="BE54" s="213">
        <v>137506</v>
      </c>
    </row>
    <row r="55" spans="1:57" s="312" customFormat="1" ht="10.5" customHeight="1" x14ac:dyDescent="0.15">
      <c r="A55" s="318" t="s">
        <v>623</v>
      </c>
      <c r="B55" s="213">
        <v>45676</v>
      </c>
      <c r="C55" s="213">
        <v>90639</v>
      </c>
      <c r="D55" s="213">
        <v>42933</v>
      </c>
      <c r="E55" s="213">
        <v>97401</v>
      </c>
      <c r="F55" s="213">
        <v>24583</v>
      </c>
      <c r="G55" s="213">
        <v>55248</v>
      </c>
      <c r="H55" s="213">
        <v>27203</v>
      </c>
      <c r="I55" s="213">
        <v>65698</v>
      </c>
      <c r="J55" s="213">
        <v>28232</v>
      </c>
      <c r="K55" s="213">
        <v>54170</v>
      </c>
      <c r="L55" s="324"/>
      <c r="M55" s="318" t="s">
        <v>623</v>
      </c>
      <c r="N55" s="213">
        <v>29258</v>
      </c>
      <c r="O55" s="213">
        <v>62123</v>
      </c>
      <c r="P55" s="213">
        <v>37704</v>
      </c>
      <c r="Q55" s="213">
        <v>87633</v>
      </c>
      <c r="R55" s="213">
        <v>30876</v>
      </c>
      <c r="S55" s="213">
        <v>75693</v>
      </c>
      <c r="T55" s="213">
        <v>26098</v>
      </c>
      <c r="U55" s="213">
        <v>57776</v>
      </c>
      <c r="V55" s="213">
        <v>28956</v>
      </c>
      <c r="W55" s="213">
        <v>49931</v>
      </c>
      <c r="Y55" s="318" t="s">
        <v>623</v>
      </c>
      <c r="Z55" s="213">
        <v>38023</v>
      </c>
      <c r="AA55" s="213">
        <v>91637</v>
      </c>
      <c r="AB55" s="213">
        <v>78738</v>
      </c>
      <c r="AC55" s="213">
        <v>162139</v>
      </c>
      <c r="AD55" s="213">
        <v>87803</v>
      </c>
      <c r="AE55" s="213">
        <v>184599</v>
      </c>
      <c r="AF55" s="213">
        <v>34011</v>
      </c>
      <c r="AG55" s="213">
        <v>78611</v>
      </c>
      <c r="AH55" s="213">
        <v>59336</v>
      </c>
      <c r="AI55" s="213">
        <v>143955</v>
      </c>
      <c r="AK55" s="318" t="s">
        <v>623</v>
      </c>
      <c r="AL55" s="213">
        <v>44348</v>
      </c>
      <c r="AM55" s="213">
        <v>100009</v>
      </c>
      <c r="AN55" s="213">
        <v>67468</v>
      </c>
      <c r="AO55" s="213">
        <v>157124</v>
      </c>
      <c r="AP55" s="213">
        <v>38442</v>
      </c>
      <c r="AQ55" s="213">
        <v>101110</v>
      </c>
      <c r="AR55" s="213">
        <v>44866</v>
      </c>
      <c r="AS55" s="213">
        <v>103275</v>
      </c>
      <c r="AT55" s="213">
        <v>53939</v>
      </c>
      <c r="AU55" s="213">
        <v>135911</v>
      </c>
      <c r="AW55" s="318" t="s">
        <v>623</v>
      </c>
      <c r="AX55" s="213">
        <v>71640</v>
      </c>
      <c r="AY55" s="213">
        <v>161146</v>
      </c>
      <c r="AZ55" s="213">
        <v>59901</v>
      </c>
      <c r="BA55" s="213">
        <v>139886</v>
      </c>
      <c r="BB55" s="213">
        <v>80383</v>
      </c>
      <c r="BC55" s="213">
        <v>202027</v>
      </c>
      <c r="BD55" s="213">
        <v>74780</v>
      </c>
      <c r="BE55" s="213">
        <v>137414</v>
      </c>
    </row>
    <row r="56" spans="1:57" s="312" customFormat="1" ht="10.5" customHeight="1" x14ac:dyDescent="0.15">
      <c r="A56" s="321" t="s">
        <v>624</v>
      </c>
      <c r="B56" s="332">
        <v>45818</v>
      </c>
      <c r="C56" s="332">
        <v>90781</v>
      </c>
      <c r="D56" s="332">
        <v>42919</v>
      </c>
      <c r="E56" s="332">
        <v>97362</v>
      </c>
      <c r="F56" s="332">
        <v>24636</v>
      </c>
      <c r="G56" s="332">
        <v>55355</v>
      </c>
      <c r="H56" s="332">
        <v>27180</v>
      </c>
      <c r="I56" s="332">
        <v>65614</v>
      </c>
      <c r="J56" s="332">
        <v>28233</v>
      </c>
      <c r="K56" s="332">
        <v>54177</v>
      </c>
      <c r="L56" s="324"/>
      <c r="M56" s="321" t="s">
        <v>624</v>
      </c>
      <c r="N56" s="332">
        <v>29374</v>
      </c>
      <c r="O56" s="332">
        <v>62308</v>
      </c>
      <c r="P56" s="332">
        <v>37748</v>
      </c>
      <c r="Q56" s="332">
        <v>87574</v>
      </c>
      <c r="R56" s="332">
        <v>30902</v>
      </c>
      <c r="S56" s="332">
        <v>75678</v>
      </c>
      <c r="T56" s="332">
        <v>26181</v>
      </c>
      <c r="U56" s="332">
        <v>57848</v>
      </c>
      <c r="V56" s="332">
        <v>28855</v>
      </c>
      <c r="W56" s="332">
        <v>49925</v>
      </c>
      <c r="Y56" s="321" t="s">
        <v>624</v>
      </c>
      <c r="Z56" s="332">
        <v>38047</v>
      </c>
      <c r="AA56" s="332">
        <v>91602</v>
      </c>
      <c r="AB56" s="332">
        <v>78824</v>
      </c>
      <c r="AC56" s="332">
        <v>162154</v>
      </c>
      <c r="AD56" s="332">
        <v>87831</v>
      </c>
      <c r="AE56" s="332">
        <v>184552</v>
      </c>
      <c r="AF56" s="332">
        <v>34045</v>
      </c>
      <c r="AG56" s="332">
        <v>78684</v>
      </c>
      <c r="AH56" s="332">
        <v>59350</v>
      </c>
      <c r="AI56" s="332">
        <v>143799</v>
      </c>
      <c r="AK56" s="321" t="s">
        <v>624</v>
      </c>
      <c r="AL56" s="332">
        <v>44352</v>
      </c>
      <c r="AM56" s="332">
        <v>99950</v>
      </c>
      <c r="AN56" s="332">
        <v>67486</v>
      </c>
      <c r="AO56" s="332">
        <v>157129</v>
      </c>
      <c r="AP56" s="332">
        <v>38477</v>
      </c>
      <c r="AQ56" s="332">
        <v>101193</v>
      </c>
      <c r="AR56" s="332">
        <v>44960</v>
      </c>
      <c r="AS56" s="332">
        <v>103342</v>
      </c>
      <c r="AT56" s="332">
        <v>54039</v>
      </c>
      <c r="AU56" s="332">
        <v>135993</v>
      </c>
      <c r="AW56" s="321" t="s">
        <v>624</v>
      </c>
      <c r="AX56" s="332">
        <v>71659</v>
      </c>
      <c r="AY56" s="332">
        <v>161153</v>
      </c>
      <c r="AZ56" s="332">
        <v>59994</v>
      </c>
      <c r="BA56" s="332">
        <v>139998</v>
      </c>
      <c r="BB56" s="332">
        <v>80417</v>
      </c>
      <c r="BC56" s="332">
        <v>201925</v>
      </c>
      <c r="BD56" s="332">
        <v>74747</v>
      </c>
      <c r="BE56" s="332">
        <v>137332</v>
      </c>
    </row>
    <row r="57" spans="1:57" s="312" customFormat="1" ht="10.5" customHeight="1" x14ac:dyDescent="0.15">
      <c r="A57" s="318" t="s">
        <v>637</v>
      </c>
      <c r="B57" s="213">
        <v>45940</v>
      </c>
      <c r="C57" s="213">
        <v>90849</v>
      </c>
      <c r="D57" s="213">
        <v>42937</v>
      </c>
      <c r="E57" s="213">
        <v>97310</v>
      </c>
      <c r="F57" s="213">
        <v>24644</v>
      </c>
      <c r="G57" s="213">
        <v>55373</v>
      </c>
      <c r="H57" s="213">
        <v>27126</v>
      </c>
      <c r="I57" s="213">
        <v>65519</v>
      </c>
      <c r="J57" s="213">
        <v>28280</v>
      </c>
      <c r="K57" s="213">
        <v>54236</v>
      </c>
      <c r="L57" s="324"/>
      <c r="M57" s="318" t="s">
        <v>637</v>
      </c>
      <c r="N57" s="213">
        <v>29427</v>
      </c>
      <c r="O57" s="213">
        <v>62391</v>
      </c>
      <c r="P57" s="213">
        <v>37777</v>
      </c>
      <c r="Q57" s="213">
        <v>87539</v>
      </c>
      <c r="R57" s="213">
        <v>30879</v>
      </c>
      <c r="S57" s="213">
        <v>75621</v>
      </c>
      <c r="T57" s="213">
        <v>26197</v>
      </c>
      <c r="U57" s="213">
        <v>57946</v>
      </c>
      <c r="V57" s="213">
        <v>28932</v>
      </c>
      <c r="W57" s="213">
        <v>49967</v>
      </c>
      <c r="Y57" s="318" t="s">
        <v>637</v>
      </c>
      <c r="Z57" s="213">
        <v>38078</v>
      </c>
      <c r="AA57" s="213">
        <v>91683</v>
      </c>
      <c r="AB57" s="213">
        <v>78721</v>
      </c>
      <c r="AC57" s="213">
        <v>162133</v>
      </c>
      <c r="AD57" s="213">
        <v>87749</v>
      </c>
      <c r="AE57" s="213">
        <v>184377</v>
      </c>
      <c r="AF57" s="213">
        <v>34072</v>
      </c>
      <c r="AG57" s="213">
        <v>78726</v>
      </c>
      <c r="AH57" s="213">
        <v>59352</v>
      </c>
      <c r="AI57" s="213">
        <v>143721</v>
      </c>
      <c r="AK57" s="318" t="s">
        <v>637</v>
      </c>
      <c r="AL57" s="213">
        <v>44348</v>
      </c>
      <c r="AM57" s="213">
        <v>99909</v>
      </c>
      <c r="AN57" s="213">
        <v>67442</v>
      </c>
      <c r="AO57" s="213">
        <v>157097</v>
      </c>
      <c r="AP57" s="213">
        <v>38506</v>
      </c>
      <c r="AQ57" s="213">
        <v>101256</v>
      </c>
      <c r="AR57" s="213">
        <v>44950</v>
      </c>
      <c r="AS57" s="213">
        <v>103279</v>
      </c>
      <c r="AT57" s="213">
        <v>54118</v>
      </c>
      <c r="AU57" s="213">
        <v>135972</v>
      </c>
      <c r="AW57" s="318" t="s">
        <v>637</v>
      </c>
      <c r="AX57" s="213">
        <v>71684</v>
      </c>
      <c r="AY57" s="213">
        <v>161233</v>
      </c>
      <c r="AZ57" s="213">
        <v>60012</v>
      </c>
      <c r="BA57" s="213">
        <v>140010</v>
      </c>
      <c r="BB57" s="213">
        <v>80384</v>
      </c>
      <c r="BC57" s="213">
        <v>201849</v>
      </c>
      <c r="BD57" s="213">
        <v>74744</v>
      </c>
      <c r="BE57" s="213">
        <v>137228</v>
      </c>
    </row>
    <row r="58" spans="1:57" s="312" customFormat="1" ht="10.5" customHeight="1" x14ac:dyDescent="0.15">
      <c r="A58" s="318" t="s">
        <v>627</v>
      </c>
      <c r="B58" s="213">
        <v>46044</v>
      </c>
      <c r="C58" s="213">
        <v>90885</v>
      </c>
      <c r="D58" s="213">
        <v>42873</v>
      </c>
      <c r="E58" s="213">
        <v>97230</v>
      </c>
      <c r="F58" s="213">
        <v>24612</v>
      </c>
      <c r="G58" s="213">
        <v>55332</v>
      </c>
      <c r="H58" s="213">
        <v>27099</v>
      </c>
      <c r="I58" s="213">
        <v>65459</v>
      </c>
      <c r="J58" s="213">
        <v>28303</v>
      </c>
      <c r="K58" s="213">
        <v>54237</v>
      </c>
      <c r="L58" s="324"/>
      <c r="M58" s="318" t="s">
        <v>627</v>
      </c>
      <c r="N58" s="213">
        <v>29504</v>
      </c>
      <c r="O58" s="213">
        <v>62494</v>
      </c>
      <c r="P58" s="213">
        <v>37721</v>
      </c>
      <c r="Q58" s="213">
        <v>87485</v>
      </c>
      <c r="R58" s="213">
        <v>30878</v>
      </c>
      <c r="S58" s="213">
        <v>75528</v>
      </c>
      <c r="T58" s="213">
        <v>26239</v>
      </c>
      <c r="U58" s="213">
        <v>58008</v>
      </c>
      <c r="V58" s="213">
        <v>28978</v>
      </c>
      <c r="W58" s="213">
        <v>49991</v>
      </c>
      <c r="Y58" s="318" t="s">
        <v>627</v>
      </c>
      <c r="Z58" s="213">
        <v>38072</v>
      </c>
      <c r="AA58" s="213">
        <v>91640</v>
      </c>
      <c r="AB58" s="213">
        <v>78945</v>
      </c>
      <c r="AC58" s="213">
        <v>162478</v>
      </c>
      <c r="AD58" s="213">
        <v>87663</v>
      </c>
      <c r="AE58" s="213">
        <v>184186</v>
      </c>
      <c r="AF58" s="213">
        <v>34077</v>
      </c>
      <c r="AG58" s="213">
        <v>78743</v>
      </c>
      <c r="AH58" s="213">
        <v>59278</v>
      </c>
      <c r="AI58" s="213">
        <v>143527</v>
      </c>
      <c r="AK58" s="318" t="s">
        <v>627</v>
      </c>
      <c r="AL58" s="213">
        <v>44323</v>
      </c>
      <c r="AM58" s="213">
        <v>99882</v>
      </c>
      <c r="AN58" s="213">
        <v>67429</v>
      </c>
      <c r="AO58" s="213">
        <v>157021</v>
      </c>
      <c r="AP58" s="213">
        <v>38506</v>
      </c>
      <c r="AQ58" s="213">
        <v>101205</v>
      </c>
      <c r="AR58" s="213">
        <v>44964</v>
      </c>
      <c r="AS58" s="213">
        <v>103300</v>
      </c>
      <c r="AT58" s="213">
        <v>54107</v>
      </c>
      <c r="AU58" s="213">
        <v>135932</v>
      </c>
      <c r="AW58" s="318" t="s">
        <v>627</v>
      </c>
      <c r="AX58" s="213">
        <v>71645</v>
      </c>
      <c r="AY58" s="213">
        <v>161157</v>
      </c>
      <c r="AZ58" s="213">
        <v>60011</v>
      </c>
      <c r="BA58" s="213">
        <v>139930</v>
      </c>
      <c r="BB58" s="213">
        <v>80382</v>
      </c>
      <c r="BC58" s="213">
        <v>201849</v>
      </c>
      <c r="BD58" s="213">
        <v>74701</v>
      </c>
      <c r="BE58" s="213">
        <v>137009</v>
      </c>
    </row>
    <row r="59" spans="1:57" s="312" customFormat="1" ht="10.5" customHeight="1" x14ac:dyDescent="0.15">
      <c r="A59" s="318" t="s">
        <v>628</v>
      </c>
      <c r="B59" s="213">
        <v>46139</v>
      </c>
      <c r="C59" s="213">
        <v>90935</v>
      </c>
      <c r="D59" s="213">
        <v>42881</v>
      </c>
      <c r="E59" s="213">
        <v>97237</v>
      </c>
      <c r="F59" s="213">
        <v>24620</v>
      </c>
      <c r="G59" s="213">
        <v>55293</v>
      </c>
      <c r="H59" s="213">
        <v>27066</v>
      </c>
      <c r="I59" s="213">
        <v>65372</v>
      </c>
      <c r="J59" s="213">
        <v>28383</v>
      </c>
      <c r="K59" s="213">
        <v>54296</v>
      </c>
      <c r="L59" s="324"/>
      <c r="M59" s="318" t="s">
        <v>628</v>
      </c>
      <c r="N59" s="213">
        <v>29555</v>
      </c>
      <c r="O59" s="213">
        <v>62560</v>
      </c>
      <c r="P59" s="213">
        <v>37693</v>
      </c>
      <c r="Q59" s="213">
        <v>87392</v>
      </c>
      <c r="R59" s="213">
        <v>30823</v>
      </c>
      <c r="S59" s="213">
        <v>75439</v>
      </c>
      <c r="T59" s="213">
        <v>26249</v>
      </c>
      <c r="U59" s="213">
        <v>58039</v>
      </c>
      <c r="V59" s="213">
        <v>29028</v>
      </c>
      <c r="W59" s="213">
        <v>49969</v>
      </c>
      <c r="Y59" s="318" t="s">
        <v>628</v>
      </c>
      <c r="Z59" s="213">
        <v>38194</v>
      </c>
      <c r="AA59" s="213">
        <v>91883</v>
      </c>
      <c r="AB59" s="213">
        <v>79049</v>
      </c>
      <c r="AC59" s="213">
        <v>162544</v>
      </c>
      <c r="AD59" s="213">
        <v>87670</v>
      </c>
      <c r="AE59" s="213">
        <v>184049</v>
      </c>
      <c r="AF59" s="213">
        <v>34064</v>
      </c>
      <c r="AG59" s="213">
        <v>78729</v>
      </c>
      <c r="AH59" s="213">
        <v>59272</v>
      </c>
      <c r="AI59" s="213">
        <v>143362</v>
      </c>
      <c r="AK59" s="318" t="s">
        <v>628</v>
      </c>
      <c r="AL59" s="213">
        <v>44304</v>
      </c>
      <c r="AM59" s="213">
        <v>99760</v>
      </c>
      <c r="AN59" s="213">
        <v>67450</v>
      </c>
      <c r="AO59" s="213">
        <v>156989</v>
      </c>
      <c r="AP59" s="213">
        <v>38512</v>
      </c>
      <c r="AQ59" s="213">
        <v>101234</v>
      </c>
      <c r="AR59" s="213">
        <v>44962</v>
      </c>
      <c r="AS59" s="213">
        <v>103268</v>
      </c>
      <c r="AT59" s="213">
        <v>54120</v>
      </c>
      <c r="AU59" s="213">
        <v>135834</v>
      </c>
      <c r="AW59" s="318" t="s">
        <v>628</v>
      </c>
      <c r="AX59" s="213">
        <v>71640</v>
      </c>
      <c r="AY59" s="213">
        <v>161082</v>
      </c>
      <c r="AZ59" s="213">
        <v>60055</v>
      </c>
      <c r="BA59" s="213">
        <v>139909</v>
      </c>
      <c r="BB59" s="213">
        <v>80413</v>
      </c>
      <c r="BC59" s="213">
        <v>201810</v>
      </c>
      <c r="BD59" s="213">
        <v>74725</v>
      </c>
      <c r="BE59" s="213">
        <v>136866</v>
      </c>
    </row>
    <row r="60" spans="1:57" s="312" customFormat="1" ht="10.5" customHeight="1" x14ac:dyDescent="0.15">
      <c r="A60" s="318" t="s">
        <v>629</v>
      </c>
      <c r="B60" s="213">
        <v>46398</v>
      </c>
      <c r="C60" s="213">
        <v>91120</v>
      </c>
      <c r="D60" s="213">
        <v>42868</v>
      </c>
      <c r="E60" s="213">
        <v>97073</v>
      </c>
      <c r="F60" s="213">
        <v>24657</v>
      </c>
      <c r="G60" s="213">
        <v>55236</v>
      </c>
      <c r="H60" s="213">
        <v>27071</v>
      </c>
      <c r="I60" s="213">
        <v>65209</v>
      </c>
      <c r="J60" s="213">
        <v>28463</v>
      </c>
      <c r="K60" s="213">
        <v>54537</v>
      </c>
      <c r="L60" s="324"/>
      <c r="M60" s="318" t="s">
        <v>629</v>
      </c>
      <c r="N60" s="213">
        <v>29730</v>
      </c>
      <c r="O60" s="213">
        <v>62771</v>
      </c>
      <c r="P60" s="213">
        <v>37788</v>
      </c>
      <c r="Q60" s="213">
        <v>87260</v>
      </c>
      <c r="R60" s="213">
        <v>30838</v>
      </c>
      <c r="S60" s="213">
        <v>75304</v>
      </c>
      <c r="T60" s="213">
        <v>26432</v>
      </c>
      <c r="U60" s="213">
        <v>58361</v>
      </c>
      <c r="V60" s="213">
        <v>29081</v>
      </c>
      <c r="W60" s="213">
        <v>50036</v>
      </c>
      <c r="Y60" s="318" t="s">
        <v>629</v>
      </c>
      <c r="Z60" s="213">
        <v>38255</v>
      </c>
      <c r="AA60" s="213">
        <v>91976</v>
      </c>
      <c r="AB60" s="213">
        <v>79444</v>
      </c>
      <c r="AC60" s="213">
        <v>162677</v>
      </c>
      <c r="AD60" s="213">
        <v>87837</v>
      </c>
      <c r="AE60" s="213">
        <v>183634</v>
      </c>
      <c r="AF60" s="213">
        <v>34145</v>
      </c>
      <c r="AG60" s="213">
        <v>78683</v>
      </c>
      <c r="AH60" s="213">
        <v>59258</v>
      </c>
      <c r="AI60" s="213">
        <v>143064</v>
      </c>
      <c r="AK60" s="318" t="s">
        <v>629</v>
      </c>
      <c r="AL60" s="213">
        <v>44297</v>
      </c>
      <c r="AM60" s="213">
        <v>99527</v>
      </c>
      <c r="AN60" s="213">
        <v>67854</v>
      </c>
      <c r="AO60" s="213">
        <v>157585</v>
      </c>
      <c r="AP60" s="213">
        <v>38645</v>
      </c>
      <c r="AQ60" s="213">
        <v>101291</v>
      </c>
      <c r="AR60" s="213">
        <v>44946</v>
      </c>
      <c r="AS60" s="213">
        <v>103206</v>
      </c>
      <c r="AT60" s="213">
        <v>54102</v>
      </c>
      <c r="AU60" s="213">
        <v>135448</v>
      </c>
      <c r="AW60" s="318" t="s">
        <v>629</v>
      </c>
      <c r="AX60" s="213">
        <v>71670</v>
      </c>
      <c r="AY60" s="213">
        <v>160761</v>
      </c>
      <c r="AZ60" s="213">
        <v>60127</v>
      </c>
      <c r="BA60" s="213">
        <v>139766</v>
      </c>
      <c r="BB60" s="213">
        <v>80295</v>
      </c>
      <c r="BC60" s="213">
        <v>201281</v>
      </c>
      <c r="BD60" s="213">
        <v>74743</v>
      </c>
      <c r="BE60" s="213">
        <v>136938</v>
      </c>
    </row>
    <row r="61" spans="1:57" s="312" customFormat="1" ht="10.5" customHeight="1" x14ac:dyDescent="0.15">
      <c r="A61" s="318" t="s">
        <v>630</v>
      </c>
      <c r="B61" s="213">
        <v>46813</v>
      </c>
      <c r="C61" s="213">
        <v>91565</v>
      </c>
      <c r="D61" s="213">
        <v>43066</v>
      </c>
      <c r="E61" s="213">
        <v>97243</v>
      </c>
      <c r="F61" s="213">
        <v>24854</v>
      </c>
      <c r="G61" s="213">
        <v>55409</v>
      </c>
      <c r="H61" s="213">
        <v>27211</v>
      </c>
      <c r="I61" s="213">
        <v>65335</v>
      </c>
      <c r="J61" s="213">
        <v>28830</v>
      </c>
      <c r="K61" s="213">
        <v>54834</v>
      </c>
      <c r="L61" s="324"/>
      <c r="M61" s="318" t="s">
        <v>630</v>
      </c>
      <c r="N61" s="213">
        <v>30039</v>
      </c>
      <c r="O61" s="213">
        <v>63149</v>
      </c>
      <c r="P61" s="213">
        <v>37892</v>
      </c>
      <c r="Q61" s="213">
        <v>87426</v>
      </c>
      <c r="R61" s="213">
        <v>30874</v>
      </c>
      <c r="S61" s="213">
        <v>75208</v>
      </c>
      <c r="T61" s="213">
        <v>26688</v>
      </c>
      <c r="U61" s="213">
        <v>58615</v>
      </c>
      <c r="V61" s="213">
        <v>29271</v>
      </c>
      <c r="W61" s="213">
        <v>50123</v>
      </c>
      <c r="Y61" s="318" t="s">
        <v>630</v>
      </c>
      <c r="Z61" s="213">
        <v>38332</v>
      </c>
      <c r="AA61" s="213">
        <v>92027</v>
      </c>
      <c r="AB61" s="213">
        <v>79987</v>
      </c>
      <c r="AC61" s="213">
        <v>163204</v>
      </c>
      <c r="AD61" s="213">
        <v>88290</v>
      </c>
      <c r="AE61" s="213">
        <v>184014</v>
      </c>
      <c r="AF61" s="213">
        <v>34236</v>
      </c>
      <c r="AG61" s="213">
        <v>78796</v>
      </c>
      <c r="AH61" s="213">
        <v>59448</v>
      </c>
      <c r="AI61" s="213">
        <v>143142</v>
      </c>
      <c r="AK61" s="318" t="s">
        <v>630</v>
      </c>
      <c r="AL61" s="213">
        <v>44424</v>
      </c>
      <c r="AM61" s="213">
        <v>99535</v>
      </c>
      <c r="AN61" s="213">
        <v>68131</v>
      </c>
      <c r="AO61" s="213">
        <v>157871</v>
      </c>
      <c r="AP61" s="213">
        <v>38780</v>
      </c>
      <c r="AQ61" s="213">
        <v>101492</v>
      </c>
      <c r="AR61" s="213">
        <v>45215</v>
      </c>
      <c r="AS61" s="213">
        <v>103515</v>
      </c>
      <c r="AT61" s="213">
        <v>54212</v>
      </c>
      <c r="AU61" s="213">
        <v>135468</v>
      </c>
      <c r="AW61" s="318" t="s">
        <v>630</v>
      </c>
      <c r="AX61" s="213">
        <v>72015</v>
      </c>
      <c r="AY61" s="213">
        <v>161061</v>
      </c>
      <c r="AZ61" s="213">
        <v>60341</v>
      </c>
      <c r="BA61" s="213">
        <v>139993</v>
      </c>
      <c r="BB61" s="213">
        <v>80432</v>
      </c>
      <c r="BC61" s="213">
        <v>201363</v>
      </c>
      <c r="BD61" s="213">
        <v>74834</v>
      </c>
      <c r="BE61" s="213">
        <v>136879</v>
      </c>
    </row>
    <row r="62" spans="1:57" s="312" customFormat="1" ht="10.5" customHeight="1" x14ac:dyDescent="0.15">
      <c r="A62" s="318" t="s">
        <v>631</v>
      </c>
      <c r="B62" s="213">
        <v>46990</v>
      </c>
      <c r="C62" s="213">
        <v>91764</v>
      </c>
      <c r="D62" s="213">
        <v>43125</v>
      </c>
      <c r="E62" s="213">
        <v>97261</v>
      </c>
      <c r="F62" s="213">
        <v>24993</v>
      </c>
      <c r="G62" s="213">
        <v>55595</v>
      </c>
      <c r="H62" s="213">
        <v>27199</v>
      </c>
      <c r="I62" s="213">
        <v>65262</v>
      </c>
      <c r="J62" s="213">
        <v>28925</v>
      </c>
      <c r="K62" s="213">
        <v>54991</v>
      </c>
      <c r="L62" s="324"/>
      <c r="M62" s="318" t="s">
        <v>631</v>
      </c>
      <c r="N62" s="213">
        <v>30127</v>
      </c>
      <c r="O62" s="213">
        <v>63236</v>
      </c>
      <c r="P62" s="213">
        <v>37924</v>
      </c>
      <c r="Q62" s="213">
        <v>87411</v>
      </c>
      <c r="R62" s="213">
        <v>30864</v>
      </c>
      <c r="S62" s="213">
        <v>75134</v>
      </c>
      <c r="T62" s="213">
        <v>26735</v>
      </c>
      <c r="U62" s="213">
        <v>58628</v>
      </c>
      <c r="V62" s="213">
        <v>29350</v>
      </c>
      <c r="W62" s="213">
        <v>50225</v>
      </c>
      <c r="Y62" s="318" t="s">
        <v>631</v>
      </c>
      <c r="Z62" s="213">
        <v>38414</v>
      </c>
      <c r="AA62" s="213">
        <v>92096</v>
      </c>
      <c r="AB62" s="213">
        <v>80202</v>
      </c>
      <c r="AC62" s="213">
        <v>163426</v>
      </c>
      <c r="AD62" s="213">
        <v>88405</v>
      </c>
      <c r="AE62" s="213">
        <v>184048</v>
      </c>
      <c r="AF62" s="213">
        <v>34255</v>
      </c>
      <c r="AG62" s="213">
        <v>78721</v>
      </c>
      <c r="AH62" s="213">
        <v>59511</v>
      </c>
      <c r="AI62" s="213">
        <v>143129</v>
      </c>
      <c r="AK62" s="318" t="s">
        <v>631</v>
      </c>
      <c r="AL62" s="213">
        <v>44413</v>
      </c>
      <c r="AM62" s="213">
        <v>99467</v>
      </c>
      <c r="AN62" s="213">
        <v>68245</v>
      </c>
      <c r="AO62" s="213">
        <v>157978</v>
      </c>
      <c r="AP62" s="213">
        <v>38873</v>
      </c>
      <c r="AQ62" s="213">
        <v>101613</v>
      </c>
      <c r="AR62" s="213">
        <v>45376</v>
      </c>
      <c r="AS62" s="213">
        <v>103770</v>
      </c>
      <c r="AT62" s="213">
        <v>54262</v>
      </c>
      <c r="AU62" s="213">
        <v>135466</v>
      </c>
      <c r="AW62" s="318" t="s">
        <v>631</v>
      </c>
      <c r="AX62" s="213">
        <v>72086</v>
      </c>
      <c r="AY62" s="213">
        <v>161032</v>
      </c>
      <c r="AZ62" s="213">
        <v>60381</v>
      </c>
      <c r="BA62" s="213">
        <v>139954</v>
      </c>
      <c r="BB62" s="213">
        <v>80560</v>
      </c>
      <c r="BC62" s="213">
        <v>201568</v>
      </c>
      <c r="BD62" s="213">
        <v>74895</v>
      </c>
      <c r="BE62" s="213">
        <v>136790</v>
      </c>
    </row>
    <row r="63" spans="1:57" s="312" customFormat="1" ht="10.5" customHeight="1" x14ac:dyDescent="0.15">
      <c r="A63" s="318" t="s">
        <v>632</v>
      </c>
      <c r="B63" s="213">
        <v>47107</v>
      </c>
      <c r="C63" s="213">
        <v>91831</v>
      </c>
      <c r="D63" s="213">
        <v>43162</v>
      </c>
      <c r="E63" s="213">
        <v>97282</v>
      </c>
      <c r="F63" s="213">
        <v>25079</v>
      </c>
      <c r="G63" s="213">
        <v>55719</v>
      </c>
      <c r="H63" s="213">
        <v>27176</v>
      </c>
      <c r="I63" s="213">
        <v>65188</v>
      </c>
      <c r="J63" s="213">
        <v>28932</v>
      </c>
      <c r="K63" s="213">
        <v>54981</v>
      </c>
      <c r="L63" s="324"/>
      <c r="M63" s="318" t="s">
        <v>632</v>
      </c>
      <c r="N63" s="213">
        <v>30194</v>
      </c>
      <c r="O63" s="213">
        <v>63338</v>
      </c>
      <c r="P63" s="213">
        <v>37919</v>
      </c>
      <c r="Q63" s="213">
        <v>87410</v>
      </c>
      <c r="R63" s="213">
        <v>30880</v>
      </c>
      <c r="S63" s="213">
        <v>75092</v>
      </c>
      <c r="T63" s="213">
        <v>26798</v>
      </c>
      <c r="U63" s="213">
        <v>58688</v>
      </c>
      <c r="V63" s="213">
        <v>29413</v>
      </c>
      <c r="W63" s="213">
        <v>50154</v>
      </c>
      <c r="Y63" s="318" t="s">
        <v>632</v>
      </c>
      <c r="Z63" s="213">
        <v>38424</v>
      </c>
      <c r="AA63" s="213">
        <v>92119</v>
      </c>
      <c r="AB63" s="213">
        <v>80367</v>
      </c>
      <c r="AC63" s="213">
        <v>163619</v>
      </c>
      <c r="AD63" s="213">
        <v>88436</v>
      </c>
      <c r="AE63" s="213">
        <v>184021</v>
      </c>
      <c r="AF63" s="213">
        <v>34248</v>
      </c>
      <c r="AG63" s="213">
        <v>78726</v>
      </c>
      <c r="AH63" s="213">
        <v>59576</v>
      </c>
      <c r="AI63" s="213">
        <v>143120</v>
      </c>
      <c r="AK63" s="318" t="s">
        <v>632</v>
      </c>
      <c r="AL63" s="213">
        <v>44427</v>
      </c>
      <c r="AM63" s="213">
        <v>99411</v>
      </c>
      <c r="AN63" s="213">
        <v>68284</v>
      </c>
      <c r="AO63" s="213">
        <v>158023</v>
      </c>
      <c r="AP63" s="213">
        <v>38910</v>
      </c>
      <c r="AQ63" s="213">
        <v>101653</v>
      </c>
      <c r="AR63" s="213">
        <v>45421</v>
      </c>
      <c r="AS63" s="213">
        <v>103837</v>
      </c>
      <c r="AT63" s="213">
        <v>54299</v>
      </c>
      <c r="AU63" s="213">
        <v>135438</v>
      </c>
      <c r="AW63" s="318" t="s">
        <v>632</v>
      </c>
      <c r="AX63" s="213">
        <v>72109</v>
      </c>
      <c r="AY63" s="213">
        <v>161068</v>
      </c>
      <c r="AZ63" s="213">
        <v>60309</v>
      </c>
      <c r="BA63" s="213">
        <v>139818</v>
      </c>
      <c r="BB63" s="213">
        <v>80630</v>
      </c>
      <c r="BC63" s="213">
        <v>201582</v>
      </c>
      <c r="BD63" s="213">
        <v>75092</v>
      </c>
      <c r="BE63" s="213">
        <v>136840</v>
      </c>
    </row>
    <row r="64" spans="1:57" s="312" customFormat="1" ht="10.5" customHeight="1" x14ac:dyDescent="0.15">
      <c r="A64" s="318" t="s">
        <v>633</v>
      </c>
      <c r="B64" s="213">
        <v>47165</v>
      </c>
      <c r="C64" s="213">
        <v>91847</v>
      </c>
      <c r="D64" s="213">
        <v>43217</v>
      </c>
      <c r="E64" s="213">
        <v>97352</v>
      </c>
      <c r="F64" s="213">
        <v>25079</v>
      </c>
      <c r="G64" s="213">
        <v>55682</v>
      </c>
      <c r="H64" s="213">
        <v>27177</v>
      </c>
      <c r="I64" s="213">
        <v>65131</v>
      </c>
      <c r="J64" s="213">
        <v>29004</v>
      </c>
      <c r="K64" s="213">
        <v>55065</v>
      </c>
      <c r="L64" s="324"/>
      <c r="M64" s="318" t="s">
        <v>633</v>
      </c>
      <c r="N64" s="213">
        <v>30277</v>
      </c>
      <c r="O64" s="213">
        <v>63421</v>
      </c>
      <c r="P64" s="213">
        <v>37939</v>
      </c>
      <c r="Q64" s="213">
        <v>87454</v>
      </c>
      <c r="R64" s="213">
        <v>30909</v>
      </c>
      <c r="S64" s="213">
        <v>75106</v>
      </c>
      <c r="T64" s="213">
        <v>26830</v>
      </c>
      <c r="U64" s="213">
        <v>58760</v>
      </c>
      <c r="V64" s="213">
        <v>29447</v>
      </c>
      <c r="W64" s="213">
        <v>50189</v>
      </c>
      <c r="Y64" s="318" t="s">
        <v>633</v>
      </c>
      <c r="Z64" s="213">
        <v>38424</v>
      </c>
      <c r="AA64" s="213">
        <v>92106</v>
      </c>
      <c r="AB64" s="213">
        <v>80383</v>
      </c>
      <c r="AC64" s="213">
        <v>163520</v>
      </c>
      <c r="AD64" s="213">
        <v>88549</v>
      </c>
      <c r="AE64" s="213">
        <v>184128</v>
      </c>
      <c r="AF64" s="213">
        <v>34265</v>
      </c>
      <c r="AG64" s="213">
        <v>78712</v>
      </c>
      <c r="AH64" s="213">
        <v>59613</v>
      </c>
      <c r="AI64" s="213">
        <v>143038</v>
      </c>
      <c r="AK64" s="318" t="s">
        <v>633</v>
      </c>
      <c r="AL64" s="213">
        <v>44369</v>
      </c>
      <c r="AM64" s="213">
        <v>99227</v>
      </c>
      <c r="AN64" s="213">
        <v>68302</v>
      </c>
      <c r="AO64" s="213">
        <v>157959</v>
      </c>
      <c r="AP64" s="213">
        <v>38964</v>
      </c>
      <c r="AQ64" s="213">
        <v>101748</v>
      </c>
      <c r="AR64" s="213">
        <v>45453</v>
      </c>
      <c r="AS64" s="213">
        <v>103805</v>
      </c>
      <c r="AT64" s="213">
        <v>54311</v>
      </c>
      <c r="AU64" s="213">
        <v>135364</v>
      </c>
      <c r="AW64" s="318" t="s">
        <v>633</v>
      </c>
      <c r="AX64" s="213">
        <v>72151</v>
      </c>
      <c r="AY64" s="213">
        <v>161031</v>
      </c>
      <c r="AZ64" s="213">
        <v>60303</v>
      </c>
      <c r="BA64" s="213">
        <v>139691</v>
      </c>
      <c r="BB64" s="213">
        <v>80724</v>
      </c>
      <c r="BC64" s="213">
        <v>201628</v>
      </c>
      <c r="BD64" s="213">
        <v>75107</v>
      </c>
      <c r="BE64" s="213">
        <v>136730</v>
      </c>
    </row>
    <row r="65" spans="1:57" s="312" customFormat="1" ht="10.5" customHeight="1" x14ac:dyDescent="0.15">
      <c r="A65" s="318" t="s">
        <v>634</v>
      </c>
      <c r="B65" s="213">
        <v>47299</v>
      </c>
      <c r="C65" s="213">
        <v>91879</v>
      </c>
      <c r="D65" s="213">
        <v>43206</v>
      </c>
      <c r="E65" s="213">
        <v>97286</v>
      </c>
      <c r="F65" s="213">
        <v>25114</v>
      </c>
      <c r="G65" s="213">
        <v>55716</v>
      </c>
      <c r="H65" s="213">
        <v>27165</v>
      </c>
      <c r="I65" s="213">
        <v>65143</v>
      </c>
      <c r="J65" s="213">
        <v>29150</v>
      </c>
      <c r="K65" s="213">
        <v>55239</v>
      </c>
      <c r="L65" s="324"/>
      <c r="M65" s="318" t="s">
        <v>634</v>
      </c>
      <c r="N65" s="213">
        <v>30280</v>
      </c>
      <c r="O65" s="213">
        <v>63387</v>
      </c>
      <c r="P65" s="213">
        <v>37949</v>
      </c>
      <c r="Q65" s="213">
        <v>87373</v>
      </c>
      <c r="R65" s="213">
        <v>30928</v>
      </c>
      <c r="S65" s="213">
        <v>75057</v>
      </c>
      <c r="T65" s="213">
        <v>26857</v>
      </c>
      <c r="U65" s="213">
        <v>58797</v>
      </c>
      <c r="V65" s="213">
        <v>29518</v>
      </c>
      <c r="W65" s="213">
        <v>50198</v>
      </c>
      <c r="Y65" s="318" t="s">
        <v>634</v>
      </c>
      <c r="Z65" s="213">
        <v>38467</v>
      </c>
      <c r="AA65" s="213">
        <v>92172</v>
      </c>
      <c r="AB65" s="213">
        <v>80342</v>
      </c>
      <c r="AC65" s="213">
        <v>163391</v>
      </c>
      <c r="AD65" s="213">
        <v>88522</v>
      </c>
      <c r="AE65" s="213">
        <v>184069</v>
      </c>
      <c r="AF65" s="213">
        <v>34274</v>
      </c>
      <c r="AG65" s="213">
        <v>78636</v>
      </c>
      <c r="AH65" s="213">
        <v>59608</v>
      </c>
      <c r="AI65" s="213">
        <v>142928</v>
      </c>
      <c r="AK65" s="318" t="s">
        <v>634</v>
      </c>
      <c r="AL65" s="213">
        <v>44366</v>
      </c>
      <c r="AM65" s="213">
        <v>99161</v>
      </c>
      <c r="AN65" s="213">
        <v>68361</v>
      </c>
      <c r="AO65" s="213">
        <v>157964</v>
      </c>
      <c r="AP65" s="213">
        <v>38976</v>
      </c>
      <c r="AQ65" s="213">
        <v>101793</v>
      </c>
      <c r="AR65" s="213">
        <v>45531</v>
      </c>
      <c r="AS65" s="213">
        <v>103923</v>
      </c>
      <c r="AT65" s="213">
        <v>54297</v>
      </c>
      <c r="AU65" s="213">
        <v>135406</v>
      </c>
      <c r="AW65" s="318" t="s">
        <v>634</v>
      </c>
      <c r="AX65" s="213">
        <v>72216</v>
      </c>
      <c r="AY65" s="213">
        <v>161154</v>
      </c>
      <c r="AZ65" s="213">
        <v>60345</v>
      </c>
      <c r="BA65" s="213">
        <v>139700</v>
      </c>
      <c r="BB65" s="213">
        <v>80789</v>
      </c>
      <c r="BC65" s="213">
        <v>201659</v>
      </c>
      <c r="BD65" s="213">
        <v>75178</v>
      </c>
      <c r="BE65" s="213">
        <v>136779</v>
      </c>
    </row>
    <row r="66" spans="1:57" s="312" customFormat="1" ht="10.5" customHeight="1" x14ac:dyDescent="0.15">
      <c r="A66" s="318" t="s">
        <v>635</v>
      </c>
      <c r="B66" s="213">
        <v>47386</v>
      </c>
      <c r="C66" s="213">
        <v>91952</v>
      </c>
      <c r="D66" s="213">
        <v>43223</v>
      </c>
      <c r="E66" s="213">
        <v>97253</v>
      </c>
      <c r="F66" s="213">
        <v>25136</v>
      </c>
      <c r="G66" s="213">
        <v>55733</v>
      </c>
      <c r="H66" s="213">
        <v>27128</v>
      </c>
      <c r="I66" s="213">
        <v>65037</v>
      </c>
      <c r="J66" s="213">
        <v>29205</v>
      </c>
      <c r="K66" s="213">
        <v>55324</v>
      </c>
      <c r="L66" s="324"/>
      <c r="M66" s="318" t="s">
        <v>635</v>
      </c>
      <c r="N66" s="213">
        <v>30305</v>
      </c>
      <c r="O66" s="213">
        <v>63402</v>
      </c>
      <c r="P66" s="213">
        <v>37925</v>
      </c>
      <c r="Q66" s="213">
        <v>87262</v>
      </c>
      <c r="R66" s="213">
        <v>30943</v>
      </c>
      <c r="S66" s="213">
        <v>75042</v>
      </c>
      <c r="T66" s="213">
        <v>26890</v>
      </c>
      <c r="U66" s="213">
        <v>58812</v>
      </c>
      <c r="V66" s="213">
        <v>29591</v>
      </c>
      <c r="W66" s="213">
        <v>50188</v>
      </c>
      <c r="Y66" s="318" t="s">
        <v>635</v>
      </c>
      <c r="Z66" s="213">
        <v>38609</v>
      </c>
      <c r="AA66" s="213">
        <v>92465</v>
      </c>
      <c r="AB66" s="213">
        <v>80410</v>
      </c>
      <c r="AC66" s="213">
        <v>163370</v>
      </c>
      <c r="AD66" s="213">
        <v>88480</v>
      </c>
      <c r="AE66" s="213">
        <v>183888</v>
      </c>
      <c r="AF66" s="213">
        <v>34254</v>
      </c>
      <c r="AG66" s="213">
        <v>78580</v>
      </c>
      <c r="AH66" s="213">
        <v>59619</v>
      </c>
      <c r="AI66" s="213">
        <v>142743</v>
      </c>
      <c r="AK66" s="318" t="s">
        <v>635</v>
      </c>
      <c r="AL66" s="213">
        <v>44426</v>
      </c>
      <c r="AM66" s="213">
        <v>99231</v>
      </c>
      <c r="AN66" s="213">
        <v>68416</v>
      </c>
      <c r="AO66" s="213">
        <v>157936</v>
      </c>
      <c r="AP66" s="213">
        <v>39066</v>
      </c>
      <c r="AQ66" s="213">
        <v>101971</v>
      </c>
      <c r="AR66" s="213">
        <v>45596</v>
      </c>
      <c r="AS66" s="213">
        <v>103973</v>
      </c>
      <c r="AT66" s="213">
        <v>54303</v>
      </c>
      <c r="AU66" s="213">
        <v>135437</v>
      </c>
      <c r="AW66" s="318" t="s">
        <v>635</v>
      </c>
      <c r="AX66" s="213">
        <v>72234</v>
      </c>
      <c r="AY66" s="213">
        <v>161047</v>
      </c>
      <c r="AZ66" s="213">
        <v>60336</v>
      </c>
      <c r="BA66" s="213">
        <v>139593</v>
      </c>
      <c r="BB66" s="213">
        <v>80874</v>
      </c>
      <c r="BC66" s="213">
        <v>201722</v>
      </c>
      <c r="BD66" s="213">
        <v>75266</v>
      </c>
      <c r="BE66" s="213">
        <v>136813</v>
      </c>
    </row>
    <row r="67" spans="1:57" s="312" customFormat="1" ht="10.5" customHeight="1" x14ac:dyDescent="0.15">
      <c r="A67" s="318" t="s">
        <v>623</v>
      </c>
      <c r="B67" s="213">
        <v>47452</v>
      </c>
      <c r="C67" s="213">
        <v>92010</v>
      </c>
      <c r="D67" s="213">
        <v>43303</v>
      </c>
      <c r="E67" s="213">
        <v>97374</v>
      </c>
      <c r="F67" s="213">
        <v>25198</v>
      </c>
      <c r="G67" s="213">
        <v>55816</v>
      </c>
      <c r="H67" s="213">
        <v>27125</v>
      </c>
      <c r="I67" s="213">
        <v>65020</v>
      </c>
      <c r="J67" s="213">
        <v>29245</v>
      </c>
      <c r="K67" s="213">
        <v>55442</v>
      </c>
      <c r="L67" s="324"/>
      <c r="M67" s="318" t="s">
        <v>623</v>
      </c>
      <c r="N67" s="213">
        <v>30393</v>
      </c>
      <c r="O67" s="213">
        <v>63540</v>
      </c>
      <c r="P67" s="213">
        <v>37906</v>
      </c>
      <c r="Q67" s="213">
        <v>87164</v>
      </c>
      <c r="R67" s="213">
        <v>30960</v>
      </c>
      <c r="S67" s="213">
        <v>75049</v>
      </c>
      <c r="T67" s="213">
        <v>26904</v>
      </c>
      <c r="U67" s="213">
        <v>58878</v>
      </c>
      <c r="V67" s="213">
        <v>29672</v>
      </c>
      <c r="W67" s="213">
        <v>50303</v>
      </c>
      <c r="Y67" s="318" t="s">
        <v>623</v>
      </c>
      <c r="Z67" s="213">
        <v>38673</v>
      </c>
      <c r="AA67" s="213">
        <v>92548</v>
      </c>
      <c r="AB67" s="213">
        <v>80492</v>
      </c>
      <c r="AC67" s="213">
        <v>163418</v>
      </c>
      <c r="AD67" s="213">
        <v>88459</v>
      </c>
      <c r="AE67" s="213">
        <v>183810</v>
      </c>
      <c r="AF67" s="213">
        <v>34235</v>
      </c>
      <c r="AG67" s="213">
        <v>78548</v>
      </c>
      <c r="AH67" s="213">
        <v>59652</v>
      </c>
      <c r="AI67" s="213">
        <v>142605</v>
      </c>
      <c r="AK67" s="318" t="s">
        <v>623</v>
      </c>
      <c r="AL67" s="213">
        <v>44397</v>
      </c>
      <c r="AM67" s="213">
        <v>99199</v>
      </c>
      <c r="AN67" s="213">
        <v>68502</v>
      </c>
      <c r="AO67" s="213">
        <v>158014</v>
      </c>
      <c r="AP67" s="213">
        <v>39057</v>
      </c>
      <c r="AQ67" s="213">
        <v>101923</v>
      </c>
      <c r="AR67" s="213">
        <v>45653</v>
      </c>
      <c r="AS67" s="213">
        <v>104106</v>
      </c>
      <c r="AT67" s="213">
        <v>54347</v>
      </c>
      <c r="AU67" s="213">
        <v>135398</v>
      </c>
      <c r="AW67" s="318" t="s">
        <v>623</v>
      </c>
      <c r="AX67" s="213">
        <v>72230</v>
      </c>
      <c r="AY67" s="213">
        <v>161009</v>
      </c>
      <c r="AZ67" s="213">
        <v>60312</v>
      </c>
      <c r="BA67" s="213">
        <v>139533</v>
      </c>
      <c r="BB67" s="213">
        <v>80953</v>
      </c>
      <c r="BC67" s="213">
        <v>201795</v>
      </c>
      <c r="BD67" s="213">
        <v>75277</v>
      </c>
      <c r="BE67" s="213">
        <v>136856</v>
      </c>
    </row>
    <row r="68" spans="1:57" s="312" customFormat="1" ht="10.5" customHeight="1" x14ac:dyDescent="0.15">
      <c r="A68" s="321" t="s">
        <v>624</v>
      </c>
      <c r="B68" s="332">
        <v>47495</v>
      </c>
      <c r="C68" s="332">
        <v>92077</v>
      </c>
      <c r="D68" s="332">
        <v>43304</v>
      </c>
      <c r="E68" s="332">
        <v>97312</v>
      </c>
      <c r="F68" s="332">
        <v>25260</v>
      </c>
      <c r="G68" s="332">
        <v>55957</v>
      </c>
      <c r="H68" s="332">
        <v>27094</v>
      </c>
      <c r="I68" s="332">
        <v>64882</v>
      </c>
      <c r="J68" s="332">
        <v>29264</v>
      </c>
      <c r="K68" s="332">
        <v>55462</v>
      </c>
      <c r="L68" s="324"/>
      <c r="M68" s="321" t="s">
        <v>624</v>
      </c>
      <c r="N68" s="332">
        <v>30531</v>
      </c>
      <c r="O68" s="332">
        <v>63755</v>
      </c>
      <c r="P68" s="332">
        <v>37888</v>
      </c>
      <c r="Q68" s="332">
        <v>87034</v>
      </c>
      <c r="R68" s="332">
        <v>30960</v>
      </c>
      <c r="S68" s="332">
        <v>75001</v>
      </c>
      <c r="T68" s="332">
        <v>26892</v>
      </c>
      <c r="U68" s="332">
        <v>58885</v>
      </c>
      <c r="V68" s="332">
        <v>29730</v>
      </c>
      <c r="W68" s="332">
        <v>50352</v>
      </c>
      <c r="Y68" s="321" t="s">
        <v>624</v>
      </c>
      <c r="Z68" s="332">
        <v>38745</v>
      </c>
      <c r="AA68" s="332">
        <v>92736</v>
      </c>
      <c r="AB68" s="332">
        <v>80500</v>
      </c>
      <c r="AC68" s="332">
        <v>163377</v>
      </c>
      <c r="AD68" s="332">
        <v>88447</v>
      </c>
      <c r="AE68" s="332">
        <v>183696</v>
      </c>
      <c r="AF68" s="332">
        <v>34341</v>
      </c>
      <c r="AG68" s="332">
        <v>78728</v>
      </c>
      <c r="AH68" s="332">
        <v>59637</v>
      </c>
      <c r="AI68" s="332">
        <v>142381</v>
      </c>
      <c r="AK68" s="321" t="s">
        <v>624</v>
      </c>
      <c r="AL68" s="332">
        <v>44398</v>
      </c>
      <c r="AM68" s="332">
        <v>99148</v>
      </c>
      <c r="AN68" s="332">
        <v>68524</v>
      </c>
      <c r="AO68" s="332">
        <v>157957</v>
      </c>
      <c r="AP68" s="332">
        <v>39116</v>
      </c>
      <c r="AQ68" s="332">
        <v>102065</v>
      </c>
      <c r="AR68" s="332">
        <v>45666</v>
      </c>
      <c r="AS68" s="332">
        <v>104127</v>
      </c>
      <c r="AT68" s="332">
        <v>54354</v>
      </c>
      <c r="AU68" s="332">
        <v>135393</v>
      </c>
      <c r="AW68" s="321" t="s">
        <v>624</v>
      </c>
      <c r="AX68" s="332">
        <v>72293</v>
      </c>
      <c r="AY68" s="332">
        <v>161020</v>
      </c>
      <c r="AZ68" s="332">
        <v>60283</v>
      </c>
      <c r="BA68" s="332">
        <v>139473</v>
      </c>
      <c r="BB68" s="332">
        <v>81124</v>
      </c>
      <c r="BC68" s="332">
        <v>201974</v>
      </c>
      <c r="BD68" s="332">
        <v>75379</v>
      </c>
      <c r="BE68" s="332">
        <v>136845</v>
      </c>
    </row>
    <row r="69" spans="1:57" s="312" customFormat="1" ht="10.5" customHeight="1" x14ac:dyDescent="0.15">
      <c r="A69" s="318" t="s">
        <v>639</v>
      </c>
      <c r="B69" s="213">
        <v>47320</v>
      </c>
      <c r="C69" s="213">
        <v>92116</v>
      </c>
      <c r="D69" s="213">
        <v>43294</v>
      </c>
      <c r="E69" s="213">
        <v>97342</v>
      </c>
      <c r="F69" s="213">
        <v>25340</v>
      </c>
      <c r="G69" s="213">
        <v>56083</v>
      </c>
      <c r="H69" s="213">
        <v>27112</v>
      </c>
      <c r="I69" s="213">
        <v>64883</v>
      </c>
      <c r="J69" s="213">
        <v>29297</v>
      </c>
      <c r="K69" s="213">
        <v>55536</v>
      </c>
      <c r="L69" s="324"/>
      <c r="M69" s="318" t="s">
        <v>639</v>
      </c>
      <c r="N69" s="213">
        <v>30568</v>
      </c>
      <c r="O69" s="213">
        <v>63830</v>
      </c>
      <c r="P69" s="213">
        <v>37893</v>
      </c>
      <c r="Q69" s="213">
        <v>86970</v>
      </c>
      <c r="R69" s="213">
        <v>30955</v>
      </c>
      <c r="S69" s="213">
        <v>74944</v>
      </c>
      <c r="T69" s="213">
        <v>26921</v>
      </c>
      <c r="U69" s="213">
        <v>58942</v>
      </c>
      <c r="V69" s="213">
        <v>29797</v>
      </c>
      <c r="W69" s="213">
        <v>50441</v>
      </c>
      <c r="Y69" s="318" t="s">
        <v>639</v>
      </c>
      <c r="Z69" s="213">
        <v>38786</v>
      </c>
      <c r="AA69" s="213">
        <v>92773</v>
      </c>
      <c r="AB69" s="213">
        <v>80328</v>
      </c>
      <c r="AC69" s="213">
        <v>163334</v>
      </c>
      <c r="AD69" s="213">
        <v>88426</v>
      </c>
      <c r="AE69" s="213">
        <v>183590</v>
      </c>
      <c r="AF69" s="213">
        <v>34346</v>
      </c>
      <c r="AG69" s="213">
        <v>78752</v>
      </c>
      <c r="AH69" s="213">
        <v>59633</v>
      </c>
      <c r="AI69" s="213">
        <v>142343</v>
      </c>
      <c r="AK69" s="318" t="s">
        <v>639</v>
      </c>
      <c r="AL69" s="213">
        <v>44390</v>
      </c>
      <c r="AM69" s="213">
        <v>99101</v>
      </c>
      <c r="AN69" s="213">
        <v>68451</v>
      </c>
      <c r="AO69" s="213">
        <v>157920</v>
      </c>
      <c r="AP69" s="213">
        <v>39172</v>
      </c>
      <c r="AQ69" s="213">
        <v>102196</v>
      </c>
      <c r="AR69" s="213">
        <v>45658</v>
      </c>
      <c r="AS69" s="213">
        <v>104118</v>
      </c>
      <c r="AT69" s="213">
        <v>54342</v>
      </c>
      <c r="AU69" s="213">
        <v>135207</v>
      </c>
      <c r="AW69" s="318" t="s">
        <v>639</v>
      </c>
      <c r="AX69" s="213">
        <v>72360</v>
      </c>
      <c r="AY69" s="213">
        <v>161164</v>
      </c>
      <c r="AZ69" s="213">
        <v>60299</v>
      </c>
      <c r="BA69" s="213">
        <v>139327</v>
      </c>
      <c r="BB69" s="213">
        <v>81197</v>
      </c>
      <c r="BC69" s="213">
        <v>201936</v>
      </c>
      <c r="BD69" s="213">
        <v>75149</v>
      </c>
      <c r="BE69" s="213">
        <v>136823</v>
      </c>
    </row>
    <row r="70" spans="1:57" s="312" customFormat="1" ht="10.5" customHeight="1" x14ac:dyDescent="0.15">
      <c r="A70" s="318" t="s">
        <v>627</v>
      </c>
      <c r="B70" s="213">
        <v>47384</v>
      </c>
      <c r="C70" s="213">
        <v>92212</v>
      </c>
      <c r="D70" s="213">
        <v>43297</v>
      </c>
      <c r="E70" s="213">
        <v>97372</v>
      </c>
      <c r="F70" s="213">
        <v>25346</v>
      </c>
      <c r="G70" s="213">
        <v>56094</v>
      </c>
      <c r="H70" s="213">
        <v>27129</v>
      </c>
      <c r="I70" s="213">
        <v>64907</v>
      </c>
      <c r="J70" s="213">
        <v>29413</v>
      </c>
      <c r="K70" s="213">
        <v>55722</v>
      </c>
      <c r="L70" s="324"/>
      <c r="M70" s="318" t="s">
        <v>627</v>
      </c>
      <c r="N70" s="213">
        <v>30621</v>
      </c>
      <c r="O70" s="213">
        <v>63909</v>
      </c>
      <c r="P70" s="213">
        <v>37903</v>
      </c>
      <c r="Q70" s="213">
        <v>87063</v>
      </c>
      <c r="R70" s="213">
        <v>30914</v>
      </c>
      <c r="S70" s="213">
        <v>74858</v>
      </c>
      <c r="T70" s="213">
        <v>26951</v>
      </c>
      <c r="U70" s="213">
        <v>58968</v>
      </c>
      <c r="V70" s="213">
        <v>29805</v>
      </c>
      <c r="W70" s="213">
        <v>50403</v>
      </c>
      <c r="Y70" s="318" t="s">
        <v>627</v>
      </c>
      <c r="Z70" s="213">
        <v>38783</v>
      </c>
      <c r="AA70" s="213">
        <v>92752</v>
      </c>
      <c r="AB70" s="213">
        <v>80365</v>
      </c>
      <c r="AC70" s="213">
        <v>163354</v>
      </c>
      <c r="AD70" s="213">
        <v>88353</v>
      </c>
      <c r="AE70" s="213">
        <v>183459</v>
      </c>
      <c r="AF70" s="213">
        <v>34340</v>
      </c>
      <c r="AG70" s="213">
        <v>78713</v>
      </c>
      <c r="AH70" s="213">
        <v>59649</v>
      </c>
      <c r="AI70" s="213">
        <v>142244</v>
      </c>
      <c r="AK70" s="318" t="s">
        <v>627</v>
      </c>
      <c r="AL70" s="213">
        <v>44338</v>
      </c>
      <c r="AM70" s="213">
        <v>98982</v>
      </c>
      <c r="AN70" s="213">
        <v>68447</v>
      </c>
      <c r="AO70" s="213">
        <v>157852</v>
      </c>
      <c r="AP70" s="213">
        <v>39317</v>
      </c>
      <c r="AQ70" s="213">
        <v>102598</v>
      </c>
      <c r="AR70" s="213">
        <v>45623</v>
      </c>
      <c r="AS70" s="213">
        <v>104024</v>
      </c>
      <c r="AT70" s="213">
        <v>54422</v>
      </c>
      <c r="AU70" s="213">
        <v>135343</v>
      </c>
      <c r="AW70" s="318" t="s">
        <v>627</v>
      </c>
      <c r="AX70" s="213">
        <v>72296</v>
      </c>
      <c r="AY70" s="213">
        <v>161009</v>
      </c>
      <c r="AZ70" s="213">
        <v>60288</v>
      </c>
      <c r="BA70" s="213">
        <v>139181</v>
      </c>
      <c r="BB70" s="213">
        <v>81211</v>
      </c>
      <c r="BC70" s="213">
        <v>201894</v>
      </c>
      <c r="BD70" s="213">
        <v>75194</v>
      </c>
      <c r="BE70" s="213">
        <v>136771</v>
      </c>
    </row>
    <row r="71" spans="1:57" s="312" customFormat="1" ht="10.5" customHeight="1" x14ac:dyDescent="0.15">
      <c r="A71" s="318" t="s">
        <v>628</v>
      </c>
      <c r="B71" s="213">
        <v>47463</v>
      </c>
      <c r="C71" s="213">
        <v>92284</v>
      </c>
      <c r="D71" s="213">
        <v>43317</v>
      </c>
      <c r="E71" s="213">
        <v>97426</v>
      </c>
      <c r="F71" s="213">
        <v>25355</v>
      </c>
      <c r="G71" s="213">
        <v>56102</v>
      </c>
      <c r="H71" s="213">
        <v>27176</v>
      </c>
      <c r="I71" s="213">
        <v>64918</v>
      </c>
      <c r="J71" s="213">
        <v>29482</v>
      </c>
      <c r="K71" s="213">
        <v>55795</v>
      </c>
      <c r="L71" s="324"/>
      <c r="M71" s="318" t="s">
        <v>628</v>
      </c>
      <c r="N71" s="213">
        <v>30629</v>
      </c>
      <c r="O71" s="213">
        <v>63899</v>
      </c>
      <c r="P71" s="213">
        <v>37894</v>
      </c>
      <c r="Q71" s="213">
        <v>87067</v>
      </c>
      <c r="R71" s="213">
        <v>30936</v>
      </c>
      <c r="S71" s="213">
        <v>74842</v>
      </c>
      <c r="T71" s="213">
        <v>26990</v>
      </c>
      <c r="U71" s="213">
        <v>59046</v>
      </c>
      <c r="V71" s="213">
        <v>29845</v>
      </c>
      <c r="W71" s="213">
        <v>50463</v>
      </c>
      <c r="Y71" s="318" t="s">
        <v>628</v>
      </c>
      <c r="Z71" s="213">
        <v>38809</v>
      </c>
      <c r="AA71" s="213">
        <v>92738</v>
      </c>
      <c r="AB71" s="213">
        <v>80418</v>
      </c>
      <c r="AC71" s="213">
        <v>163408</v>
      </c>
      <c r="AD71" s="213">
        <v>88324</v>
      </c>
      <c r="AE71" s="213">
        <v>183348</v>
      </c>
      <c r="AF71" s="213">
        <v>34347</v>
      </c>
      <c r="AG71" s="213">
        <v>78693</v>
      </c>
      <c r="AH71" s="213">
        <v>59657</v>
      </c>
      <c r="AI71" s="213">
        <v>142131</v>
      </c>
      <c r="AK71" s="318" t="s">
        <v>628</v>
      </c>
      <c r="AL71" s="213">
        <v>44297</v>
      </c>
      <c r="AM71" s="213">
        <v>98844</v>
      </c>
      <c r="AN71" s="213">
        <v>68552</v>
      </c>
      <c r="AO71" s="213">
        <v>158014</v>
      </c>
      <c r="AP71" s="213">
        <v>39364</v>
      </c>
      <c r="AQ71" s="213">
        <v>102688</v>
      </c>
      <c r="AR71" s="213">
        <v>45595</v>
      </c>
      <c r="AS71" s="213">
        <v>104138</v>
      </c>
      <c r="AT71" s="213">
        <v>54472</v>
      </c>
      <c r="AU71" s="213">
        <v>135305</v>
      </c>
      <c r="AW71" s="318" t="s">
        <v>628</v>
      </c>
      <c r="AX71" s="213">
        <v>72245</v>
      </c>
      <c r="AY71" s="213">
        <v>160885</v>
      </c>
      <c r="AZ71" s="213">
        <v>60276</v>
      </c>
      <c r="BA71" s="213">
        <v>139107</v>
      </c>
      <c r="BB71" s="213">
        <v>81240</v>
      </c>
      <c r="BC71" s="213">
        <v>201944</v>
      </c>
      <c r="BD71" s="213">
        <v>75226</v>
      </c>
      <c r="BE71" s="213">
        <v>136706</v>
      </c>
    </row>
    <row r="72" spans="1:57" s="312" customFormat="1" ht="10.5" customHeight="1" x14ac:dyDescent="0.15">
      <c r="A72" s="318" t="s">
        <v>629</v>
      </c>
      <c r="B72" s="213">
        <v>47665</v>
      </c>
      <c r="C72" s="213">
        <v>92436</v>
      </c>
      <c r="D72" s="213">
        <v>43562</v>
      </c>
      <c r="E72" s="213">
        <v>97704</v>
      </c>
      <c r="F72" s="213">
        <v>25445</v>
      </c>
      <c r="G72" s="213">
        <v>56140</v>
      </c>
      <c r="H72" s="213">
        <v>27201</v>
      </c>
      <c r="I72" s="213">
        <v>64874</v>
      </c>
      <c r="J72" s="213">
        <v>29572</v>
      </c>
      <c r="K72" s="213">
        <v>56020</v>
      </c>
      <c r="L72" s="324"/>
      <c r="M72" s="318" t="s">
        <v>629</v>
      </c>
      <c r="N72" s="213">
        <v>30749</v>
      </c>
      <c r="O72" s="213">
        <v>63976</v>
      </c>
      <c r="P72" s="213">
        <v>37974</v>
      </c>
      <c r="Q72" s="213">
        <v>86974</v>
      </c>
      <c r="R72" s="213">
        <v>30912</v>
      </c>
      <c r="S72" s="213">
        <v>74678</v>
      </c>
      <c r="T72" s="213">
        <v>27112</v>
      </c>
      <c r="U72" s="213">
        <v>59242</v>
      </c>
      <c r="V72" s="213">
        <v>29798</v>
      </c>
      <c r="W72" s="213">
        <v>50513</v>
      </c>
      <c r="Y72" s="318" t="s">
        <v>629</v>
      </c>
      <c r="Z72" s="213">
        <v>38969</v>
      </c>
      <c r="AA72" s="213">
        <v>92855</v>
      </c>
      <c r="AB72" s="213">
        <v>80788</v>
      </c>
      <c r="AC72" s="213">
        <v>163581</v>
      </c>
      <c r="AD72" s="213">
        <v>88468</v>
      </c>
      <c r="AE72" s="213">
        <v>183022</v>
      </c>
      <c r="AF72" s="213">
        <v>34484</v>
      </c>
      <c r="AG72" s="213">
        <v>78804</v>
      </c>
      <c r="AH72" s="213">
        <v>59583</v>
      </c>
      <c r="AI72" s="213">
        <v>141861</v>
      </c>
      <c r="AK72" s="318" t="s">
        <v>629</v>
      </c>
      <c r="AL72" s="213">
        <v>44253</v>
      </c>
      <c r="AM72" s="213">
        <v>98748</v>
      </c>
      <c r="AN72" s="213">
        <v>68638</v>
      </c>
      <c r="AO72" s="213">
        <v>157853</v>
      </c>
      <c r="AP72" s="213">
        <v>39474</v>
      </c>
      <c r="AQ72" s="213">
        <v>102728</v>
      </c>
      <c r="AR72" s="213">
        <v>45653</v>
      </c>
      <c r="AS72" s="213">
        <v>104261</v>
      </c>
      <c r="AT72" s="213">
        <v>54472</v>
      </c>
      <c r="AU72" s="213">
        <v>134964</v>
      </c>
      <c r="AW72" s="318" t="s">
        <v>629</v>
      </c>
      <c r="AX72" s="213">
        <v>72340</v>
      </c>
      <c r="AY72" s="213">
        <v>160776</v>
      </c>
      <c r="AZ72" s="213">
        <v>60283</v>
      </c>
      <c r="BA72" s="213">
        <v>138879</v>
      </c>
      <c r="BB72" s="213">
        <v>81356</v>
      </c>
      <c r="BC72" s="213">
        <v>201765</v>
      </c>
      <c r="BD72" s="213">
        <v>75377</v>
      </c>
      <c r="BE72" s="213">
        <v>136701</v>
      </c>
    </row>
    <row r="73" spans="1:57" s="312" customFormat="1" ht="10.5" customHeight="1" x14ac:dyDescent="0.15">
      <c r="A73" s="318" t="s">
        <v>630</v>
      </c>
      <c r="B73" s="213">
        <v>48142</v>
      </c>
      <c r="C73" s="213">
        <v>93000</v>
      </c>
      <c r="D73" s="213">
        <v>43795</v>
      </c>
      <c r="E73" s="213">
        <v>97983</v>
      </c>
      <c r="F73" s="213">
        <v>25669</v>
      </c>
      <c r="G73" s="213">
        <v>56329</v>
      </c>
      <c r="H73" s="213">
        <v>27253</v>
      </c>
      <c r="I73" s="213">
        <v>64839</v>
      </c>
      <c r="J73" s="213">
        <v>30064</v>
      </c>
      <c r="K73" s="213">
        <v>56734</v>
      </c>
      <c r="L73" s="324"/>
      <c r="M73" s="318" t="s">
        <v>630</v>
      </c>
      <c r="N73" s="213">
        <v>30973</v>
      </c>
      <c r="O73" s="213">
        <v>64233</v>
      </c>
      <c r="P73" s="213">
        <v>38099</v>
      </c>
      <c r="Q73" s="213">
        <v>86991</v>
      </c>
      <c r="R73" s="213">
        <v>30976</v>
      </c>
      <c r="S73" s="213">
        <v>74673</v>
      </c>
      <c r="T73" s="213">
        <v>27328</v>
      </c>
      <c r="U73" s="213">
        <v>59604</v>
      </c>
      <c r="V73" s="213">
        <v>30017</v>
      </c>
      <c r="W73" s="213">
        <v>50764</v>
      </c>
      <c r="Y73" s="318" t="s">
        <v>630</v>
      </c>
      <c r="Z73" s="213">
        <v>39242</v>
      </c>
      <c r="AA73" s="213">
        <v>93300</v>
      </c>
      <c r="AB73" s="213">
        <v>81341</v>
      </c>
      <c r="AC73" s="213">
        <v>164208</v>
      </c>
      <c r="AD73" s="213">
        <v>88903</v>
      </c>
      <c r="AE73" s="213">
        <v>183335</v>
      </c>
      <c r="AF73" s="213">
        <v>34561</v>
      </c>
      <c r="AG73" s="213">
        <v>78843</v>
      </c>
      <c r="AH73" s="213">
        <v>59666</v>
      </c>
      <c r="AI73" s="213">
        <v>141884</v>
      </c>
      <c r="AK73" s="318" t="s">
        <v>630</v>
      </c>
      <c r="AL73" s="213">
        <v>44434</v>
      </c>
      <c r="AM73" s="213">
        <v>98871</v>
      </c>
      <c r="AN73" s="213">
        <v>68893</v>
      </c>
      <c r="AO73" s="213">
        <v>158034</v>
      </c>
      <c r="AP73" s="213">
        <v>39674</v>
      </c>
      <c r="AQ73" s="213">
        <v>103043</v>
      </c>
      <c r="AR73" s="213">
        <v>45957</v>
      </c>
      <c r="AS73" s="213">
        <v>104574</v>
      </c>
      <c r="AT73" s="213">
        <v>54591</v>
      </c>
      <c r="AU73" s="213">
        <v>134909</v>
      </c>
      <c r="AW73" s="318" t="s">
        <v>630</v>
      </c>
      <c r="AX73" s="213">
        <v>72533</v>
      </c>
      <c r="AY73" s="213">
        <v>160910</v>
      </c>
      <c r="AZ73" s="213">
        <v>60422</v>
      </c>
      <c r="BA73" s="213">
        <v>139089</v>
      </c>
      <c r="BB73" s="213">
        <v>81615</v>
      </c>
      <c r="BC73" s="213">
        <v>202050</v>
      </c>
      <c r="BD73" s="213">
        <v>75559</v>
      </c>
      <c r="BE73" s="213">
        <v>136760</v>
      </c>
    </row>
    <row r="74" spans="1:57" s="312" customFormat="1" ht="10.5" customHeight="1" x14ac:dyDescent="0.15">
      <c r="A74" s="318" t="s">
        <v>631</v>
      </c>
      <c r="B74" s="213">
        <v>48324</v>
      </c>
      <c r="C74" s="213">
        <v>93160</v>
      </c>
      <c r="D74" s="213">
        <v>43901</v>
      </c>
      <c r="E74" s="213">
        <v>98066</v>
      </c>
      <c r="F74" s="213">
        <v>25778</v>
      </c>
      <c r="G74" s="213">
        <v>56388</v>
      </c>
      <c r="H74" s="213">
        <v>27277</v>
      </c>
      <c r="I74" s="213">
        <v>64860</v>
      </c>
      <c r="J74" s="213">
        <v>30236</v>
      </c>
      <c r="K74" s="213">
        <v>56987</v>
      </c>
      <c r="L74" s="324"/>
      <c r="M74" s="318" t="s">
        <v>631</v>
      </c>
      <c r="N74" s="213">
        <v>31063</v>
      </c>
      <c r="O74" s="213">
        <v>64391</v>
      </c>
      <c r="P74" s="213">
        <v>38134</v>
      </c>
      <c r="Q74" s="213">
        <v>86986</v>
      </c>
      <c r="R74" s="213">
        <v>31004</v>
      </c>
      <c r="S74" s="213">
        <v>74564</v>
      </c>
      <c r="T74" s="213">
        <v>27339</v>
      </c>
      <c r="U74" s="213">
        <v>59627</v>
      </c>
      <c r="V74" s="213">
        <v>30121</v>
      </c>
      <c r="W74" s="213">
        <v>50865</v>
      </c>
      <c r="Y74" s="318" t="s">
        <v>631</v>
      </c>
      <c r="Z74" s="213">
        <v>39293</v>
      </c>
      <c r="AA74" s="213">
        <v>93352</v>
      </c>
      <c r="AB74" s="213">
        <v>81538</v>
      </c>
      <c r="AC74" s="213">
        <v>164408</v>
      </c>
      <c r="AD74" s="213">
        <v>88979</v>
      </c>
      <c r="AE74" s="213">
        <v>183297</v>
      </c>
      <c r="AF74" s="213">
        <v>34602</v>
      </c>
      <c r="AG74" s="213">
        <v>78931</v>
      </c>
      <c r="AH74" s="213">
        <v>59733</v>
      </c>
      <c r="AI74" s="213">
        <v>141831</v>
      </c>
      <c r="AK74" s="318" t="s">
        <v>631</v>
      </c>
      <c r="AL74" s="213">
        <v>44449</v>
      </c>
      <c r="AM74" s="213">
        <v>98768</v>
      </c>
      <c r="AN74" s="213">
        <v>68988</v>
      </c>
      <c r="AO74" s="213">
        <v>158122</v>
      </c>
      <c r="AP74" s="213">
        <v>39810</v>
      </c>
      <c r="AQ74" s="213">
        <v>103271</v>
      </c>
      <c r="AR74" s="213">
        <v>46049</v>
      </c>
      <c r="AS74" s="213">
        <v>104602</v>
      </c>
      <c r="AT74" s="213">
        <v>54629</v>
      </c>
      <c r="AU74" s="213">
        <v>134933</v>
      </c>
      <c r="AW74" s="318" t="s">
        <v>631</v>
      </c>
      <c r="AX74" s="213">
        <v>72677</v>
      </c>
      <c r="AY74" s="213">
        <v>161076</v>
      </c>
      <c r="AZ74" s="213">
        <v>60455</v>
      </c>
      <c r="BA74" s="213">
        <v>139050</v>
      </c>
      <c r="BB74" s="213">
        <v>81739</v>
      </c>
      <c r="BC74" s="213">
        <v>202255</v>
      </c>
      <c r="BD74" s="213">
        <v>75707</v>
      </c>
      <c r="BE74" s="213">
        <v>136867</v>
      </c>
    </row>
    <row r="75" spans="1:57" s="312" customFormat="1" ht="10.5" customHeight="1" x14ac:dyDescent="0.15">
      <c r="A75" s="318" t="s">
        <v>632</v>
      </c>
      <c r="B75" s="213">
        <v>48445</v>
      </c>
      <c r="C75" s="213">
        <v>93336</v>
      </c>
      <c r="D75" s="213">
        <v>43982</v>
      </c>
      <c r="E75" s="213">
        <v>98110</v>
      </c>
      <c r="F75" s="213">
        <v>25767</v>
      </c>
      <c r="G75" s="213">
        <v>56323</v>
      </c>
      <c r="H75" s="213">
        <v>27273</v>
      </c>
      <c r="I75" s="213">
        <v>64801</v>
      </c>
      <c r="J75" s="213">
        <v>30413</v>
      </c>
      <c r="K75" s="213">
        <v>57381</v>
      </c>
      <c r="L75" s="324"/>
      <c r="M75" s="318" t="s">
        <v>632</v>
      </c>
      <c r="N75" s="213">
        <v>31189</v>
      </c>
      <c r="O75" s="213">
        <v>64567</v>
      </c>
      <c r="P75" s="213">
        <v>38136</v>
      </c>
      <c r="Q75" s="213">
        <v>86883</v>
      </c>
      <c r="R75" s="213">
        <v>31041</v>
      </c>
      <c r="S75" s="213">
        <v>74555</v>
      </c>
      <c r="T75" s="213">
        <v>27319</v>
      </c>
      <c r="U75" s="213">
        <v>59623</v>
      </c>
      <c r="V75" s="213">
        <v>30335</v>
      </c>
      <c r="W75" s="213">
        <v>51131</v>
      </c>
      <c r="Y75" s="318" t="s">
        <v>632</v>
      </c>
      <c r="Z75" s="213">
        <v>39291</v>
      </c>
      <c r="AA75" s="213">
        <v>93281</v>
      </c>
      <c r="AB75" s="213">
        <v>81709</v>
      </c>
      <c r="AC75" s="213">
        <v>164554</v>
      </c>
      <c r="AD75" s="213">
        <v>88975</v>
      </c>
      <c r="AE75" s="213">
        <v>183145</v>
      </c>
      <c r="AF75" s="213">
        <v>34646</v>
      </c>
      <c r="AG75" s="213">
        <v>78907</v>
      </c>
      <c r="AH75" s="213">
        <v>59687</v>
      </c>
      <c r="AI75" s="213">
        <v>141592</v>
      </c>
      <c r="AK75" s="318" t="s">
        <v>632</v>
      </c>
      <c r="AL75" s="213">
        <v>44467</v>
      </c>
      <c r="AM75" s="213">
        <v>98757</v>
      </c>
      <c r="AN75" s="213">
        <v>69049</v>
      </c>
      <c r="AO75" s="213">
        <v>158055</v>
      </c>
      <c r="AP75" s="213">
        <v>39844</v>
      </c>
      <c r="AQ75" s="213">
        <v>103256</v>
      </c>
      <c r="AR75" s="213">
        <v>46108</v>
      </c>
      <c r="AS75" s="213">
        <v>104723</v>
      </c>
      <c r="AT75" s="213">
        <v>54740</v>
      </c>
      <c r="AU75" s="213">
        <v>134992</v>
      </c>
      <c r="AW75" s="318" t="s">
        <v>632</v>
      </c>
      <c r="AX75" s="213">
        <v>72713</v>
      </c>
      <c r="AY75" s="213">
        <v>160924</v>
      </c>
      <c r="AZ75" s="213">
        <v>60485</v>
      </c>
      <c r="BA75" s="213">
        <v>138989</v>
      </c>
      <c r="BB75" s="213">
        <v>81738</v>
      </c>
      <c r="BC75" s="213">
        <v>202081</v>
      </c>
      <c r="BD75" s="213">
        <v>75758</v>
      </c>
      <c r="BE75" s="213">
        <v>136830</v>
      </c>
    </row>
    <row r="76" spans="1:57" s="312" customFormat="1" ht="10.5" customHeight="1" x14ac:dyDescent="0.15">
      <c r="A76" s="318" t="s">
        <v>633</v>
      </c>
      <c r="B76" s="213">
        <v>48518</v>
      </c>
      <c r="C76" s="213">
        <v>93437</v>
      </c>
      <c r="D76" s="213">
        <v>44067</v>
      </c>
      <c r="E76" s="213">
        <v>98188</v>
      </c>
      <c r="F76" s="213">
        <v>25801</v>
      </c>
      <c r="G76" s="213">
        <v>56370</v>
      </c>
      <c r="H76" s="213">
        <v>27274</v>
      </c>
      <c r="I76" s="213">
        <v>64765</v>
      </c>
      <c r="J76" s="213">
        <v>30529</v>
      </c>
      <c r="K76" s="213">
        <v>57640</v>
      </c>
      <c r="L76" s="324"/>
      <c r="M76" s="318" t="s">
        <v>633</v>
      </c>
      <c r="N76" s="213">
        <v>31288</v>
      </c>
      <c r="O76" s="213">
        <v>64709</v>
      </c>
      <c r="P76" s="213">
        <v>38186</v>
      </c>
      <c r="Q76" s="213">
        <v>86919</v>
      </c>
      <c r="R76" s="213">
        <v>31078</v>
      </c>
      <c r="S76" s="213">
        <v>74514</v>
      </c>
      <c r="T76" s="213">
        <v>27327</v>
      </c>
      <c r="U76" s="213">
        <v>59652</v>
      </c>
      <c r="V76" s="213">
        <v>30462</v>
      </c>
      <c r="W76" s="213">
        <v>51266</v>
      </c>
      <c r="Y76" s="318" t="s">
        <v>633</v>
      </c>
      <c r="Z76" s="213">
        <v>39342</v>
      </c>
      <c r="AA76" s="213">
        <v>93336</v>
      </c>
      <c r="AB76" s="213">
        <v>81818</v>
      </c>
      <c r="AC76" s="213">
        <v>164695</v>
      </c>
      <c r="AD76" s="213">
        <v>89028</v>
      </c>
      <c r="AE76" s="213">
        <v>183135</v>
      </c>
      <c r="AF76" s="213">
        <v>34677</v>
      </c>
      <c r="AG76" s="213">
        <v>78896</v>
      </c>
      <c r="AH76" s="213">
        <v>59688</v>
      </c>
      <c r="AI76" s="213">
        <v>141479</v>
      </c>
      <c r="AK76" s="318" t="s">
        <v>633</v>
      </c>
      <c r="AL76" s="213">
        <v>44446</v>
      </c>
      <c r="AM76" s="213">
        <v>98697</v>
      </c>
      <c r="AN76" s="213">
        <v>69158</v>
      </c>
      <c r="AO76" s="213">
        <v>158133</v>
      </c>
      <c r="AP76" s="213">
        <v>39936</v>
      </c>
      <c r="AQ76" s="213">
        <v>103485</v>
      </c>
      <c r="AR76" s="213">
        <v>46139</v>
      </c>
      <c r="AS76" s="213">
        <v>104686</v>
      </c>
      <c r="AT76" s="213">
        <v>54750</v>
      </c>
      <c r="AU76" s="213">
        <v>134963</v>
      </c>
      <c r="AW76" s="318" t="s">
        <v>633</v>
      </c>
      <c r="AX76" s="213">
        <v>72701</v>
      </c>
      <c r="AY76" s="213">
        <v>160896</v>
      </c>
      <c r="AZ76" s="213">
        <v>60522</v>
      </c>
      <c r="BA76" s="213">
        <v>138934</v>
      </c>
      <c r="BB76" s="213">
        <v>81880</v>
      </c>
      <c r="BC76" s="213">
        <v>202206</v>
      </c>
      <c r="BD76" s="213">
        <v>75869</v>
      </c>
      <c r="BE76" s="213">
        <v>136884</v>
      </c>
    </row>
    <row r="77" spans="1:57" s="312" customFormat="1" ht="10.5" customHeight="1" x14ac:dyDescent="0.15">
      <c r="A77" s="322" t="s">
        <v>634</v>
      </c>
      <c r="B77" s="309">
        <v>48551</v>
      </c>
      <c r="C77" s="309">
        <v>93409</v>
      </c>
      <c r="D77" s="309">
        <v>44147</v>
      </c>
      <c r="E77" s="309">
        <v>98271</v>
      </c>
      <c r="F77" s="309">
        <v>25853</v>
      </c>
      <c r="G77" s="309">
        <v>56410</v>
      </c>
      <c r="H77" s="309">
        <v>27286</v>
      </c>
      <c r="I77" s="309">
        <v>64762</v>
      </c>
      <c r="J77" s="309">
        <v>30707</v>
      </c>
      <c r="K77" s="309">
        <v>57969</v>
      </c>
      <c r="L77" s="324"/>
      <c r="M77" s="322" t="s">
        <v>634</v>
      </c>
      <c r="N77" s="309">
        <v>31326</v>
      </c>
      <c r="O77" s="309">
        <v>64753</v>
      </c>
      <c r="P77" s="309">
        <v>38194</v>
      </c>
      <c r="Q77" s="309">
        <v>86892</v>
      </c>
      <c r="R77" s="309">
        <v>31057</v>
      </c>
      <c r="S77" s="309">
        <v>74459</v>
      </c>
      <c r="T77" s="309">
        <v>27341</v>
      </c>
      <c r="U77" s="309">
        <v>59609</v>
      </c>
      <c r="V77" s="309">
        <v>30505</v>
      </c>
      <c r="W77" s="309">
        <v>51338</v>
      </c>
      <c r="Y77" s="322" t="s">
        <v>634</v>
      </c>
      <c r="Z77" s="309">
        <v>39365</v>
      </c>
      <c r="AA77" s="309">
        <v>93411</v>
      </c>
      <c r="AB77" s="309">
        <v>81898</v>
      </c>
      <c r="AC77" s="309">
        <v>164737</v>
      </c>
      <c r="AD77" s="309">
        <v>89118</v>
      </c>
      <c r="AE77" s="309">
        <v>183222</v>
      </c>
      <c r="AF77" s="309">
        <v>34672</v>
      </c>
      <c r="AG77" s="309">
        <v>78831</v>
      </c>
      <c r="AH77" s="309">
        <v>59694</v>
      </c>
      <c r="AI77" s="309">
        <v>141342</v>
      </c>
      <c r="AK77" s="322" t="s">
        <v>634</v>
      </c>
      <c r="AL77" s="309">
        <v>44463</v>
      </c>
      <c r="AM77" s="309">
        <v>98680</v>
      </c>
      <c r="AN77" s="309">
        <v>69231</v>
      </c>
      <c r="AO77" s="309">
        <v>158269</v>
      </c>
      <c r="AP77" s="309">
        <v>39994</v>
      </c>
      <c r="AQ77" s="309">
        <v>103583</v>
      </c>
      <c r="AR77" s="309">
        <v>46189</v>
      </c>
      <c r="AS77" s="309">
        <v>104757</v>
      </c>
      <c r="AT77" s="309">
        <v>54860</v>
      </c>
      <c r="AU77" s="309">
        <v>135074</v>
      </c>
      <c r="AW77" s="322" t="s">
        <v>634</v>
      </c>
      <c r="AX77" s="309">
        <v>72724</v>
      </c>
      <c r="AY77" s="309">
        <v>160855</v>
      </c>
      <c r="AZ77" s="309">
        <v>60474</v>
      </c>
      <c r="BA77" s="309">
        <v>138775</v>
      </c>
      <c r="BB77" s="309">
        <v>81997</v>
      </c>
      <c r="BC77" s="309">
        <v>202325</v>
      </c>
      <c r="BD77" s="309">
        <v>75982</v>
      </c>
      <c r="BE77" s="309">
        <v>136971</v>
      </c>
    </row>
    <row r="78" spans="1:57" s="312" customFormat="1" ht="10.5" customHeight="1" x14ac:dyDescent="0.15">
      <c r="A78" s="312" t="s">
        <v>640</v>
      </c>
      <c r="L78" s="328"/>
      <c r="M78" s="312" t="s">
        <v>640</v>
      </c>
      <c r="Y78" s="312" t="s">
        <v>640</v>
      </c>
      <c r="AK78" s="312" t="s">
        <v>640</v>
      </c>
      <c r="AW78" s="312" t="s">
        <v>640</v>
      </c>
    </row>
  </sheetData>
  <mergeCells count="35">
    <mergeCell ref="AW4:AW5"/>
    <mergeCell ref="AX4:AY4"/>
    <mergeCell ref="AZ4:BA4"/>
    <mergeCell ref="V4:W4"/>
    <mergeCell ref="Y4:Y5"/>
    <mergeCell ref="Z4:AA4"/>
    <mergeCell ref="AB4:AC4"/>
    <mergeCell ref="AD4:AE4"/>
    <mergeCell ref="AF4:AG4"/>
    <mergeCell ref="AN4:AO4"/>
    <mergeCell ref="AP4:AQ4"/>
    <mergeCell ref="AR4:AS4"/>
    <mergeCell ref="A1:D1"/>
    <mergeCell ref="AT4:AU4"/>
    <mergeCell ref="J4:K4"/>
    <mergeCell ref="M4:M5"/>
    <mergeCell ref="N4:O4"/>
    <mergeCell ref="P4:Q4"/>
    <mergeCell ref="R4:S4"/>
    <mergeCell ref="AW2:BE2"/>
    <mergeCell ref="A4:A5"/>
    <mergeCell ref="B4:C4"/>
    <mergeCell ref="D4:E4"/>
    <mergeCell ref="F4:G4"/>
    <mergeCell ref="H4:I4"/>
    <mergeCell ref="T4:U4"/>
    <mergeCell ref="A2:K2"/>
    <mergeCell ref="M2:W2"/>
    <mergeCell ref="Y2:AI2"/>
    <mergeCell ref="AK2:AU2"/>
    <mergeCell ref="BB4:BC4"/>
    <mergeCell ref="BD4:BE4"/>
    <mergeCell ref="AH4:AI4"/>
    <mergeCell ref="AK4:AK5"/>
    <mergeCell ref="AL4:AM4"/>
  </mergeCells>
  <phoneticPr fontId="2"/>
  <hyperlinks>
    <hyperlink ref="A1:B1" location="目次!A1" display="＜＜目次"/>
  </hyperlinks>
  <printOptions horizontalCentered="1"/>
  <pageMargins left="3.937007874015748E-2" right="3.937007874015748E-2" top="0.74803149606299213" bottom="0.55118110236220474"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78"/>
  <sheetViews>
    <sheetView zoomScaleNormal="100" zoomScaleSheetLayoutView="100" workbookViewId="0">
      <selection sqref="A1:D1"/>
    </sheetView>
  </sheetViews>
  <sheetFormatPr defaultRowHeight="10.5" x14ac:dyDescent="0.15"/>
  <cols>
    <col min="1" max="1" width="1.375" style="8" customWidth="1"/>
    <col min="2" max="3" width="2.875" style="8" customWidth="1"/>
    <col min="4" max="5" width="3.625" style="8" customWidth="1"/>
    <col min="6" max="6" width="1.375" style="8" customWidth="1"/>
    <col min="7" max="7" width="6.625" style="8" customWidth="1"/>
    <col min="8" max="8" width="1.375" style="8" customWidth="1"/>
    <col min="9" max="9" width="0.75" style="8" customWidth="1"/>
    <col min="10" max="10" width="1.375" style="8" customWidth="1"/>
    <col min="11" max="11" width="6.625" style="8" customWidth="1"/>
    <col min="12" max="12" width="1.375" style="8" customWidth="1"/>
    <col min="13" max="13" width="1.75" style="8" customWidth="1"/>
    <col min="14" max="14" width="1.375" style="8" customWidth="1"/>
    <col min="15" max="15" width="5.125" style="8" customWidth="1"/>
    <col min="16" max="16" width="1.375" style="8" customWidth="1"/>
    <col min="17" max="17" width="2.125" style="8" customWidth="1"/>
    <col min="18" max="18" width="1.375" style="8" customWidth="1"/>
    <col min="19" max="19" width="5.125" style="8" customWidth="1"/>
    <col min="20" max="20" width="1.375" style="8" customWidth="1"/>
    <col min="21" max="21" width="3.625" style="8" customWidth="1"/>
    <col min="22" max="22" width="1.375" style="8" customWidth="1"/>
    <col min="23" max="23" width="3.625" style="8" customWidth="1"/>
    <col min="24" max="24" width="1.375" style="8" customWidth="1"/>
    <col min="25" max="25" width="4.375" style="8" customWidth="1"/>
    <col min="26" max="26" width="1.375" style="8" customWidth="1"/>
    <col min="27" max="27" width="2.375" style="8" customWidth="1"/>
    <col min="28" max="28" width="1.375" style="8" customWidth="1"/>
    <col min="29" max="29" width="3.625" style="8" customWidth="1"/>
    <col min="30" max="32" width="1.375" style="8" customWidth="1"/>
    <col min="33" max="33" width="6.625" style="8" customWidth="1"/>
    <col min="34" max="35" width="1.375" style="8" customWidth="1"/>
    <col min="36" max="36" width="7.375" style="8" customWidth="1"/>
    <col min="37" max="37" width="1.375" style="8" customWidth="1"/>
    <col min="38" max="38" width="8.125" style="8" customWidth="1"/>
    <col min="39" max="39" width="1.375" style="8" customWidth="1"/>
    <col min="40" max="40" width="0.75" style="8" customWidth="1"/>
    <col min="41" max="41" width="1.375" style="8" customWidth="1"/>
    <col min="42" max="42" width="6.875" style="8" customWidth="1"/>
    <col min="43" max="46" width="1.375" style="8" customWidth="1"/>
    <col min="47" max="47" width="5.875" style="8" customWidth="1"/>
    <col min="48" max="48" width="2.25" style="8" customWidth="1"/>
    <col min="49" max="51" width="1.375" style="8" customWidth="1"/>
    <col min="52" max="52" width="6.625" style="8" customWidth="1"/>
    <col min="53" max="53" width="1.375" style="8" customWidth="1"/>
    <col min="54" max="54" width="2.875" style="8" customWidth="1"/>
    <col min="55" max="55" width="1.375" style="8" customWidth="1"/>
    <col min="56" max="56" width="3.625" style="8" customWidth="1"/>
    <col min="57" max="57" width="1.375" style="8" customWidth="1"/>
    <col min="58" max="58" width="6.25" style="8" customWidth="1"/>
    <col min="59" max="59" width="1.375" style="8" customWidth="1"/>
    <col min="60" max="60" width="2.5" style="8" customWidth="1"/>
    <col min="61" max="62" width="1.375" style="8" customWidth="1"/>
    <col min="63" max="63" width="6.125" style="8" customWidth="1"/>
    <col min="64" max="66" width="1.375" style="8" customWidth="1"/>
    <col min="67" max="67" width="9.25" style="8" customWidth="1"/>
    <col min="68" max="68" width="1.375" style="8" customWidth="1"/>
    <col min="69" max="69" width="9.625" style="8" customWidth="1"/>
    <col min="70" max="16384" width="9" style="8"/>
  </cols>
  <sheetData>
    <row r="1" spans="1:6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69" ht="20.2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7" t="s">
        <v>15</v>
      </c>
      <c r="AK2" s="6"/>
      <c r="AL2" s="6" t="s">
        <v>16</v>
      </c>
      <c r="AM2" s="6"/>
      <c r="AN2" s="6"/>
    </row>
    <row r="3" spans="1:69" ht="11.1"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row>
    <row r="4" spans="1:69" ht="15" customHeight="1" x14ac:dyDescent="0.15">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1" t="s">
        <v>17</v>
      </c>
      <c r="AK4" s="10"/>
      <c r="AL4" s="10" t="s">
        <v>18</v>
      </c>
      <c r="AM4" s="10"/>
      <c r="AN4" s="10"/>
    </row>
    <row r="5" spans="1:69" ht="11.1"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69" ht="11.25" customHeight="1" x14ac:dyDescent="0.15">
      <c r="AJ6" s="13" t="s">
        <v>19</v>
      </c>
      <c r="AL6" s="8" t="s">
        <v>20</v>
      </c>
    </row>
    <row r="7" spans="1:69" ht="11.25" customHeight="1" x14ac:dyDescent="0.15">
      <c r="AJ7" s="13" t="s">
        <v>21</v>
      </c>
    </row>
    <row r="8" spans="1:69" ht="15" customHeight="1" x14ac:dyDescent="0.15">
      <c r="BN8" s="14"/>
      <c r="BO8" s="14"/>
      <c r="BP8" s="14"/>
      <c r="BQ8" s="14"/>
    </row>
    <row r="9" spans="1:69" ht="11.25" customHeight="1" x14ac:dyDescent="0.15">
      <c r="A9" s="15"/>
      <c r="B9" s="360" t="s">
        <v>22</v>
      </c>
      <c r="C9" s="344"/>
      <c r="D9" s="344"/>
      <c r="E9" s="344"/>
      <c r="F9" s="15"/>
      <c r="G9" s="362" t="s">
        <v>23</v>
      </c>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38"/>
      <c r="AJ9" s="338"/>
      <c r="AK9" s="338"/>
      <c r="AL9" s="363" t="s">
        <v>24</v>
      </c>
      <c r="AM9" s="363"/>
      <c r="AN9" s="363"/>
      <c r="AO9" s="363"/>
      <c r="AP9" s="363"/>
      <c r="AQ9" s="363"/>
      <c r="AR9" s="363"/>
      <c r="AS9" s="363"/>
      <c r="AT9" s="363"/>
      <c r="AU9" s="363"/>
      <c r="AV9" s="363"/>
      <c r="AW9" s="363"/>
      <c r="AX9" s="363"/>
      <c r="AY9" s="363"/>
      <c r="AZ9" s="363"/>
      <c r="BA9" s="363"/>
      <c r="BB9" s="363"/>
      <c r="BC9" s="363"/>
      <c r="BD9" s="363"/>
      <c r="BE9" s="363"/>
      <c r="BF9" s="363"/>
      <c r="BG9" s="363"/>
      <c r="BH9" s="363"/>
      <c r="BI9" s="363"/>
      <c r="BJ9" s="363"/>
      <c r="BK9" s="363"/>
      <c r="BL9" s="363"/>
      <c r="BM9" s="364"/>
      <c r="BN9" s="337" t="s">
        <v>25</v>
      </c>
      <c r="BO9" s="338"/>
      <c r="BP9" s="338"/>
      <c r="BQ9" s="338"/>
    </row>
    <row r="10" spans="1:69" ht="11.25" customHeight="1" x14ac:dyDescent="0.15">
      <c r="A10" s="16"/>
      <c r="B10" s="361"/>
      <c r="C10" s="361"/>
      <c r="D10" s="361"/>
      <c r="E10" s="361"/>
      <c r="F10" s="17"/>
      <c r="G10" s="343" t="s">
        <v>26</v>
      </c>
      <c r="H10" s="344"/>
      <c r="I10" s="344"/>
      <c r="J10" s="345"/>
      <c r="K10" s="352" t="s">
        <v>27</v>
      </c>
      <c r="L10" s="347"/>
      <c r="M10" s="347"/>
      <c r="N10" s="348"/>
      <c r="O10" s="341" t="s">
        <v>28</v>
      </c>
      <c r="P10" s="342"/>
      <c r="Q10" s="342"/>
      <c r="R10" s="342"/>
      <c r="S10" s="342"/>
      <c r="T10" s="342"/>
      <c r="U10" s="342"/>
      <c r="V10" s="342"/>
      <c r="W10" s="342"/>
      <c r="X10" s="342"/>
      <c r="Y10" s="342"/>
      <c r="Z10" s="353"/>
      <c r="AA10" s="352" t="s">
        <v>29</v>
      </c>
      <c r="AB10" s="354"/>
      <c r="AC10" s="354"/>
      <c r="AD10" s="355"/>
      <c r="AE10" s="343" t="s">
        <v>30</v>
      </c>
      <c r="AF10" s="338"/>
      <c r="AG10" s="338"/>
      <c r="AH10" s="356"/>
      <c r="AI10" s="357" t="s">
        <v>31</v>
      </c>
      <c r="AJ10" s="358"/>
      <c r="AK10" s="358"/>
      <c r="AL10" s="371" t="s">
        <v>32</v>
      </c>
      <c r="AM10" s="372"/>
      <c r="AN10" s="372"/>
      <c r="AO10" s="372"/>
      <c r="AP10" s="341" t="s">
        <v>28</v>
      </c>
      <c r="AQ10" s="342"/>
      <c r="AR10" s="342"/>
      <c r="AS10" s="342"/>
      <c r="AT10" s="342"/>
      <c r="AU10" s="342"/>
      <c r="AV10" s="342"/>
      <c r="AW10" s="342"/>
      <c r="AX10" s="342"/>
      <c r="AY10" s="342"/>
      <c r="AZ10" s="342"/>
      <c r="BA10" s="353"/>
      <c r="BB10" s="352" t="s">
        <v>29</v>
      </c>
      <c r="BC10" s="354"/>
      <c r="BD10" s="354"/>
      <c r="BE10" s="355"/>
      <c r="BF10" s="352" t="s">
        <v>30</v>
      </c>
      <c r="BG10" s="354"/>
      <c r="BH10" s="354"/>
      <c r="BI10" s="355"/>
      <c r="BJ10" s="352" t="s">
        <v>31</v>
      </c>
      <c r="BK10" s="354"/>
      <c r="BL10" s="354"/>
      <c r="BM10" s="355"/>
      <c r="BN10" s="339"/>
      <c r="BO10" s="340"/>
      <c r="BP10" s="340"/>
      <c r="BQ10" s="340"/>
    </row>
    <row r="11" spans="1:69" ht="11.25" customHeight="1" x14ac:dyDescent="0.15">
      <c r="A11" s="16"/>
      <c r="B11" s="361"/>
      <c r="C11" s="361"/>
      <c r="D11" s="361"/>
      <c r="E11" s="361"/>
      <c r="F11" s="16"/>
      <c r="G11" s="346"/>
      <c r="H11" s="347"/>
      <c r="I11" s="347"/>
      <c r="J11" s="348"/>
      <c r="K11" s="346"/>
      <c r="L11" s="347"/>
      <c r="M11" s="347"/>
      <c r="N11" s="348"/>
      <c r="O11" s="358" t="s">
        <v>33</v>
      </c>
      <c r="P11" s="359"/>
      <c r="Q11" s="359"/>
      <c r="R11" s="359"/>
      <c r="S11" s="358" t="s">
        <v>34</v>
      </c>
      <c r="T11" s="359"/>
      <c r="U11" s="359"/>
      <c r="V11" s="359"/>
      <c r="W11" s="358" t="s">
        <v>35</v>
      </c>
      <c r="X11" s="358"/>
      <c r="Y11" s="358"/>
      <c r="Z11" s="358"/>
      <c r="AA11" s="339"/>
      <c r="AB11" s="354"/>
      <c r="AC11" s="354"/>
      <c r="AD11" s="355"/>
      <c r="AE11" s="352" t="s">
        <v>36</v>
      </c>
      <c r="AF11" s="354"/>
      <c r="AG11" s="354"/>
      <c r="AH11" s="355"/>
      <c r="AI11" s="358"/>
      <c r="AJ11" s="358"/>
      <c r="AK11" s="358"/>
      <c r="AL11" s="364"/>
      <c r="AM11" s="358"/>
      <c r="AN11" s="358"/>
      <c r="AO11" s="358"/>
      <c r="AP11" s="358" t="s">
        <v>37</v>
      </c>
      <c r="AQ11" s="358"/>
      <c r="AR11" s="358"/>
      <c r="AS11" s="358"/>
      <c r="AT11" s="358" t="s">
        <v>34</v>
      </c>
      <c r="AU11" s="358"/>
      <c r="AV11" s="358"/>
      <c r="AW11" s="358"/>
      <c r="AX11" s="358" t="s">
        <v>35</v>
      </c>
      <c r="AY11" s="358"/>
      <c r="AZ11" s="358"/>
      <c r="BA11" s="358"/>
      <c r="BB11" s="339"/>
      <c r="BC11" s="354"/>
      <c r="BD11" s="354"/>
      <c r="BE11" s="355"/>
      <c r="BF11" s="352" t="s">
        <v>36</v>
      </c>
      <c r="BG11" s="365"/>
      <c r="BH11" s="365"/>
      <c r="BI11" s="366"/>
      <c r="BJ11" s="339"/>
      <c r="BK11" s="354"/>
      <c r="BL11" s="354"/>
      <c r="BM11" s="355"/>
      <c r="BN11" s="339"/>
      <c r="BO11" s="340"/>
      <c r="BP11" s="340"/>
      <c r="BQ11" s="340"/>
    </row>
    <row r="12" spans="1:69" ht="11.25" customHeight="1" x14ac:dyDescent="0.15">
      <c r="A12" s="14"/>
      <c r="B12" s="350"/>
      <c r="C12" s="350"/>
      <c r="D12" s="350"/>
      <c r="E12" s="350"/>
      <c r="F12" s="18"/>
      <c r="G12" s="349"/>
      <c r="H12" s="350"/>
      <c r="I12" s="350"/>
      <c r="J12" s="351"/>
      <c r="K12" s="349"/>
      <c r="L12" s="350"/>
      <c r="M12" s="350"/>
      <c r="N12" s="351"/>
      <c r="O12" s="359"/>
      <c r="P12" s="359"/>
      <c r="Q12" s="359"/>
      <c r="R12" s="359"/>
      <c r="S12" s="359"/>
      <c r="T12" s="359"/>
      <c r="U12" s="359"/>
      <c r="V12" s="359"/>
      <c r="W12" s="358"/>
      <c r="X12" s="358"/>
      <c r="Y12" s="358"/>
      <c r="Z12" s="358"/>
      <c r="AA12" s="341"/>
      <c r="AB12" s="342"/>
      <c r="AC12" s="342"/>
      <c r="AD12" s="353"/>
      <c r="AE12" s="367" t="s">
        <v>38</v>
      </c>
      <c r="AF12" s="342"/>
      <c r="AG12" s="342"/>
      <c r="AH12" s="353"/>
      <c r="AI12" s="358"/>
      <c r="AJ12" s="358"/>
      <c r="AK12" s="358"/>
      <c r="AL12" s="364"/>
      <c r="AM12" s="358"/>
      <c r="AN12" s="358"/>
      <c r="AO12" s="358"/>
      <c r="AP12" s="358"/>
      <c r="AQ12" s="358"/>
      <c r="AR12" s="358"/>
      <c r="AS12" s="358"/>
      <c r="AT12" s="358"/>
      <c r="AU12" s="358"/>
      <c r="AV12" s="358"/>
      <c r="AW12" s="358"/>
      <c r="AX12" s="358"/>
      <c r="AY12" s="358"/>
      <c r="AZ12" s="358"/>
      <c r="BA12" s="358"/>
      <c r="BB12" s="341"/>
      <c r="BC12" s="342"/>
      <c r="BD12" s="342"/>
      <c r="BE12" s="353"/>
      <c r="BF12" s="367" t="s">
        <v>38</v>
      </c>
      <c r="BG12" s="342"/>
      <c r="BH12" s="342"/>
      <c r="BI12" s="353"/>
      <c r="BJ12" s="341"/>
      <c r="BK12" s="342"/>
      <c r="BL12" s="342"/>
      <c r="BM12" s="353"/>
      <c r="BN12" s="341"/>
      <c r="BO12" s="342"/>
      <c r="BP12" s="342"/>
      <c r="BQ12" s="342"/>
    </row>
    <row r="13" spans="1:69" ht="12.95" customHeight="1" x14ac:dyDescent="0.15">
      <c r="A13" s="16"/>
      <c r="B13" s="360" t="s">
        <v>39</v>
      </c>
      <c r="C13" s="344"/>
      <c r="D13" s="19" t="s">
        <v>40</v>
      </c>
      <c r="E13" s="20" t="s">
        <v>41</v>
      </c>
      <c r="F13" s="16"/>
      <c r="G13" s="368">
        <v>58.45</v>
      </c>
      <c r="H13" s="369"/>
      <c r="I13" s="369"/>
      <c r="J13" s="54"/>
      <c r="K13" s="370">
        <v>276347</v>
      </c>
      <c r="L13" s="370"/>
      <c r="M13" s="370"/>
      <c r="N13" s="55"/>
      <c r="O13" s="370">
        <v>1252983</v>
      </c>
      <c r="P13" s="370"/>
      <c r="Q13" s="370"/>
      <c r="R13" s="55"/>
      <c r="S13" s="370">
        <v>673648</v>
      </c>
      <c r="T13" s="370"/>
      <c r="U13" s="370"/>
      <c r="V13" s="55"/>
      <c r="W13" s="370">
        <v>579335</v>
      </c>
      <c r="X13" s="370"/>
      <c r="Y13" s="370"/>
      <c r="Z13" s="105"/>
      <c r="AA13" s="374">
        <v>116.3</v>
      </c>
      <c r="AB13" s="374"/>
      <c r="AC13" s="374"/>
      <c r="AD13" s="57"/>
      <c r="AE13" s="377">
        <v>4.53</v>
      </c>
      <c r="AF13" s="377"/>
      <c r="AG13" s="377"/>
      <c r="AH13" s="54"/>
      <c r="AI13" s="378">
        <v>21437</v>
      </c>
      <c r="AJ13" s="378"/>
      <c r="AK13" s="55"/>
      <c r="AL13" s="370">
        <v>400140</v>
      </c>
      <c r="AM13" s="370"/>
      <c r="AN13" s="370"/>
      <c r="AO13" s="78"/>
      <c r="AP13" s="373">
        <v>1786627</v>
      </c>
      <c r="AQ13" s="370"/>
      <c r="AR13" s="370"/>
      <c r="AS13" s="106"/>
      <c r="AT13" s="370">
        <v>945781</v>
      </c>
      <c r="AU13" s="370"/>
      <c r="AV13" s="370"/>
      <c r="AW13" s="78"/>
      <c r="AX13" s="373">
        <v>840846</v>
      </c>
      <c r="AY13" s="370"/>
      <c r="AZ13" s="370"/>
      <c r="BA13" s="107"/>
      <c r="BB13" s="374">
        <v>112.5</v>
      </c>
      <c r="BC13" s="374"/>
      <c r="BD13" s="374"/>
      <c r="BE13" s="108"/>
      <c r="BF13" s="368">
        <v>4.47</v>
      </c>
      <c r="BG13" s="369"/>
      <c r="BH13" s="369"/>
      <c r="BI13" s="107"/>
      <c r="BJ13" s="370">
        <v>8107</v>
      </c>
      <c r="BK13" s="370"/>
      <c r="BL13" s="370"/>
      <c r="BM13" s="109"/>
      <c r="BN13" s="375" t="s">
        <v>42</v>
      </c>
      <c r="BO13" s="376"/>
      <c r="BP13" s="376"/>
      <c r="BQ13" s="376"/>
    </row>
    <row r="14" spans="1:69" ht="12.95" customHeight="1" x14ac:dyDescent="0.15">
      <c r="A14" s="16"/>
      <c r="B14" s="347"/>
      <c r="C14" s="361"/>
      <c r="D14" s="17">
        <v>14</v>
      </c>
      <c r="E14" s="20" t="s">
        <v>41</v>
      </c>
      <c r="F14" s="16"/>
      <c r="G14" s="382">
        <v>181.68</v>
      </c>
      <c r="H14" s="383"/>
      <c r="I14" s="383"/>
      <c r="J14" s="69"/>
      <c r="K14" s="378">
        <v>483990</v>
      </c>
      <c r="L14" s="378"/>
      <c r="M14" s="378"/>
      <c r="N14" s="70"/>
      <c r="O14" s="378">
        <v>2114804</v>
      </c>
      <c r="P14" s="378"/>
      <c r="Q14" s="378"/>
      <c r="R14" s="70"/>
      <c r="S14" s="378">
        <v>1126256</v>
      </c>
      <c r="T14" s="378"/>
      <c r="U14" s="378"/>
      <c r="V14" s="70"/>
      <c r="W14" s="378">
        <v>988548</v>
      </c>
      <c r="X14" s="378"/>
      <c r="Y14" s="378"/>
      <c r="Z14" s="110"/>
      <c r="AA14" s="381">
        <v>113.6</v>
      </c>
      <c r="AB14" s="381"/>
      <c r="AC14" s="381"/>
      <c r="AD14" s="72"/>
      <c r="AE14" s="377">
        <v>4.37</v>
      </c>
      <c r="AF14" s="377"/>
      <c r="AG14" s="377"/>
      <c r="AH14" s="69"/>
      <c r="AI14" s="378">
        <v>11640</v>
      </c>
      <c r="AJ14" s="378"/>
      <c r="AK14" s="70"/>
      <c r="AL14" s="378">
        <v>488315</v>
      </c>
      <c r="AM14" s="378"/>
      <c r="AN14" s="378"/>
      <c r="AO14" s="78"/>
      <c r="AP14" s="379">
        <v>2135248</v>
      </c>
      <c r="AQ14" s="380"/>
      <c r="AR14" s="380"/>
      <c r="AS14" s="80"/>
      <c r="AT14" s="380">
        <v>1136748</v>
      </c>
      <c r="AU14" s="380"/>
      <c r="AV14" s="380"/>
      <c r="AW14" s="111"/>
      <c r="AX14" s="379">
        <v>998500</v>
      </c>
      <c r="AY14" s="380"/>
      <c r="AZ14" s="380"/>
      <c r="BA14" s="79"/>
      <c r="BB14" s="381">
        <v>113.8</v>
      </c>
      <c r="BC14" s="381"/>
      <c r="BD14" s="381"/>
      <c r="BE14" s="108"/>
      <c r="BF14" s="382">
        <v>4.37</v>
      </c>
      <c r="BG14" s="383"/>
      <c r="BH14" s="383"/>
      <c r="BI14" s="79"/>
      <c r="BJ14" s="378">
        <v>9689</v>
      </c>
      <c r="BK14" s="378"/>
      <c r="BL14" s="378"/>
      <c r="BM14" s="109"/>
      <c r="BN14" s="339" t="s">
        <v>43</v>
      </c>
      <c r="BO14" s="340"/>
      <c r="BP14" s="340"/>
      <c r="BQ14" s="340"/>
    </row>
    <row r="15" spans="1:69" ht="12.95" customHeight="1" x14ac:dyDescent="0.15">
      <c r="A15" s="16"/>
      <c r="B15" s="384" t="s">
        <v>44</v>
      </c>
      <c r="C15" s="385"/>
      <c r="D15" s="19" t="s">
        <v>45</v>
      </c>
      <c r="E15" s="20" t="s">
        <v>41</v>
      </c>
      <c r="F15" s="16"/>
      <c r="G15" s="382">
        <v>185.13</v>
      </c>
      <c r="H15" s="383"/>
      <c r="I15" s="383"/>
      <c r="J15" s="69"/>
      <c r="K15" s="378">
        <v>541033</v>
      </c>
      <c r="L15" s="378"/>
      <c r="M15" s="378"/>
      <c r="N15" s="70"/>
      <c r="O15" s="378">
        <v>2453573</v>
      </c>
      <c r="P15" s="378"/>
      <c r="Q15" s="378"/>
      <c r="R15" s="70"/>
      <c r="S15" s="378">
        <v>1303862</v>
      </c>
      <c r="T15" s="378"/>
      <c r="U15" s="378"/>
      <c r="V15" s="70"/>
      <c r="W15" s="378">
        <v>1149711</v>
      </c>
      <c r="X15" s="378"/>
      <c r="Y15" s="378"/>
      <c r="Z15" s="110"/>
      <c r="AA15" s="381">
        <v>113.4</v>
      </c>
      <c r="AB15" s="381"/>
      <c r="AC15" s="381"/>
      <c r="AD15" s="72"/>
      <c r="AE15" s="377">
        <v>4.53</v>
      </c>
      <c r="AF15" s="377"/>
      <c r="AG15" s="377"/>
      <c r="AH15" s="69"/>
      <c r="AI15" s="378">
        <v>13253</v>
      </c>
      <c r="AJ15" s="378"/>
      <c r="AK15" s="70"/>
      <c r="AL15" s="378">
        <v>546157</v>
      </c>
      <c r="AM15" s="378"/>
      <c r="AN15" s="378"/>
      <c r="AO15" s="78"/>
      <c r="AP15" s="379">
        <v>2477969</v>
      </c>
      <c r="AQ15" s="380"/>
      <c r="AR15" s="380"/>
      <c r="AS15" s="80"/>
      <c r="AT15" s="380">
        <v>1316433</v>
      </c>
      <c r="AU15" s="380"/>
      <c r="AV15" s="380"/>
      <c r="AW15" s="111"/>
      <c r="AX15" s="379">
        <v>1161536</v>
      </c>
      <c r="AY15" s="380"/>
      <c r="AZ15" s="380"/>
      <c r="BA15" s="79"/>
      <c r="BB15" s="381">
        <v>113.3</v>
      </c>
      <c r="BC15" s="381"/>
      <c r="BD15" s="381"/>
      <c r="BE15" s="108"/>
      <c r="BF15" s="386">
        <v>4.54</v>
      </c>
      <c r="BG15" s="387"/>
      <c r="BH15" s="387"/>
      <c r="BI15" s="79"/>
      <c r="BJ15" s="378">
        <v>11245</v>
      </c>
      <c r="BK15" s="378"/>
      <c r="BL15" s="378"/>
      <c r="BM15" s="109"/>
      <c r="BN15" s="339" t="s">
        <v>43</v>
      </c>
      <c r="BO15" s="340"/>
      <c r="BP15" s="340"/>
      <c r="BQ15" s="340"/>
    </row>
    <row r="16" spans="1:69" ht="12.95" customHeight="1" x14ac:dyDescent="0.15">
      <c r="A16" s="16"/>
      <c r="B16" s="16"/>
      <c r="C16" s="19"/>
      <c r="D16" s="17">
        <v>10</v>
      </c>
      <c r="E16" s="20" t="s">
        <v>41</v>
      </c>
      <c r="F16" s="16"/>
      <c r="G16" s="382">
        <v>187.33</v>
      </c>
      <c r="H16" s="383"/>
      <c r="I16" s="383"/>
      <c r="J16" s="69"/>
      <c r="K16" s="378">
        <v>630232</v>
      </c>
      <c r="L16" s="378"/>
      <c r="M16" s="378"/>
      <c r="N16" s="70"/>
      <c r="O16" s="378">
        <v>2989874</v>
      </c>
      <c r="P16" s="378"/>
      <c r="Q16" s="378"/>
      <c r="R16" s="70"/>
      <c r="S16" s="378">
        <v>1594176</v>
      </c>
      <c r="T16" s="378"/>
      <c r="U16" s="378"/>
      <c r="V16" s="70"/>
      <c r="W16" s="378">
        <v>1395698</v>
      </c>
      <c r="X16" s="378"/>
      <c r="Y16" s="378"/>
      <c r="Z16" s="110"/>
      <c r="AA16" s="381">
        <v>114.2</v>
      </c>
      <c r="AB16" s="381"/>
      <c r="AC16" s="381"/>
      <c r="AD16" s="72"/>
      <c r="AE16" s="377">
        <v>4.74</v>
      </c>
      <c r="AF16" s="377"/>
      <c r="AG16" s="377"/>
      <c r="AH16" s="69"/>
      <c r="AI16" s="378">
        <v>15960</v>
      </c>
      <c r="AJ16" s="378"/>
      <c r="AK16" s="70"/>
      <c r="AL16" s="378">
        <v>636973</v>
      </c>
      <c r="AM16" s="378"/>
      <c r="AN16" s="378"/>
      <c r="AO16" s="78"/>
      <c r="AP16" s="379">
        <v>3022425</v>
      </c>
      <c r="AQ16" s="380"/>
      <c r="AR16" s="380"/>
      <c r="AS16" s="80"/>
      <c r="AT16" s="380">
        <v>1610927</v>
      </c>
      <c r="AU16" s="380"/>
      <c r="AV16" s="380"/>
      <c r="AW16" s="111"/>
      <c r="AX16" s="379">
        <v>1411498</v>
      </c>
      <c r="AY16" s="380"/>
      <c r="AZ16" s="380"/>
      <c r="BA16" s="79"/>
      <c r="BB16" s="381">
        <v>114.1</v>
      </c>
      <c r="BC16" s="381"/>
      <c r="BD16" s="381"/>
      <c r="BE16" s="108"/>
      <c r="BF16" s="382">
        <v>4.74</v>
      </c>
      <c r="BG16" s="383"/>
      <c r="BH16" s="383"/>
      <c r="BI16" s="79"/>
      <c r="BJ16" s="378">
        <v>13715</v>
      </c>
      <c r="BK16" s="378"/>
      <c r="BL16" s="378"/>
      <c r="BM16" s="109"/>
      <c r="BN16" s="339" t="s">
        <v>43</v>
      </c>
      <c r="BO16" s="340"/>
      <c r="BP16" s="340"/>
      <c r="BQ16" s="340"/>
    </row>
    <row r="17" spans="1:69" ht="12.95" customHeight="1" x14ac:dyDescent="0.15">
      <c r="A17" s="16"/>
      <c r="B17" s="16"/>
      <c r="C17" s="19"/>
      <c r="D17" s="17">
        <v>15</v>
      </c>
      <c r="E17" s="20" t="s">
        <v>41</v>
      </c>
      <c r="F17" s="16"/>
      <c r="G17" s="386">
        <v>187.44</v>
      </c>
      <c r="H17" s="387"/>
      <c r="I17" s="387"/>
      <c r="J17" s="79"/>
      <c r="K17" s="388">
        <v>725730</v>
      </c>
      <c r="L17" s="388"/>
      <c r="M17" s="388"/>
      <c r="N17" s="80"/>
      <c r="O17" s="378">
        <v>3252340</v>
      </c>
      <c r="P17" s="378"/>
      <c r="Q17" s="378"/>
      <c r="R17" s="70"/>
      <c r="S17" s="378">
        <v>1691176</v>
      </c>
      <c r="T17" s="378"/>
      <c r="U17" s="378"/>
      <c r="V17" s="70"/>
      <c r="W17" s="378">
        <v>1561164</v>
      </c>
      <c r="X17" s="378"/>
      <c r="Y17" s="378"/>
      <c r="Z17" s="110"/>
      <c r="AA17" s="381">
        <v>108.3</v>
      </c>
      <c r="AB17" s="381"/>
      <c r="AC17" s="381"/>
      <c r="AD17" s="72"/>
      <c r="AE17" s="377">
        <v>4.4800000000000004</v>
      </c>
      <c r="AF17" s="377"/>
      <c r="AG17" s="377"/>
      <c r="AH17" s="69"/>
      <c r="AI17" s="378">
        <v>17351</v>
      </c>
      <c r="AJ17" s="378"/>
      <c r="AK17" s="70"/>
      <c r="AL17" s="378">
        <v>736011</v>
      </c>
      <c r="AM17" s="378"/>
      <c r="AN17" s="378"/>
      <c r="AO17" s="78"/>
      <c r="AP17" s="379">
        <v>3300714</v>
      </c>
      <c r="AQ17" s="380"/>
      <c r="AR17" s="380"/>
      <c r="AS17" s="80"/>
      <c r="AT17" s="380">
        <v>1716186</v>
      </c>
      <c r="AU17" s="380"/>
      <c r="AV17" s="380"/>
      <c r="AW17" s="111"/>
      <c r="AX17" s="379">
        <v>1584528</v>
      </c>
      <c r="AY17" s="380"/>
      <c r="AZ17" s="380"/>
      <c r="BA17" s="79"/>
      <c r="BB17" s="381">
        <v>108.3</v>
      </c>
      <c r="BC17" s="381"/>
      <c r="BD17" s="381"/>
      <c r="BE17" s="108"/>
      <c r="BF17" s="382">
        <v>4.4800000000000004</v>
      </c>
      <c r="BG17" s="383"/>
      <c r="BH17" s="383"/>
      <c r="BI17" s="79"/>
      <c r="BJ17" s="378">
        <v>14978</v>
      </c>
      <c r="BK17" s="378"/>
      <c r="BL17" s="378"/>
      <c r="BM17" s="109"/>
      <c r="BN17" s="339" t="s">
        <v>43</v>
      </c>
      <c r="BO17" s="340"/>
      <c r="BP17" s="340"/>
      <c r="BQ17" s="340"/>
    </row>
    <row r="18" spans="1:69" ht="12.95" customHeight="1" x14ac:dyDescent="0.15">
      <c r="A18" s="16"/>
      <c r="B18" s="16"/>
      <c r="C18" s="19"/>
      <c r="D18" s="22"/>
      <c r="E18" s="20"/>
      <c r="F18" s="16"/>
      <c r="G18" s="389"/>
      <c r="H18" s="390"/>
      <c r="I18" s="390"/>
      <c r="J18" s="82"/>
      <c r="K18" s="380"/>
      <c r="L18" s="380"/>
      <c r="M18" s="380"/>
      <c r="N18" s="83"/>
      <c r="O18" s="59"/>
      <c r="P18" s="59"/>
      <c r="Q18" s="59"/>
      <c r="R18" s="70"/>
      <c r="S18" s="59"/>
      <c r="T18" s="59"/>
      <c r="U18" s="59"/>
      <c r="V18" s="70"/>
      <c r="W18" s="59"/>
      <c r="X18" s="59"/>
      <c r="Y18" s="59"/>
      <c r="Z18" s="69"/>
      <c r="AA18" s="112"/>
      <c r="AB18" s="112"/>
      <c r="AC18" s="112"/>
      <c r="AD18" s="72"/>
      <c r="AE18" s="58"/>
      <c r="AF18" s="58"/>
      <c r="AG18" s="58"/>
      <c r="AH18" s="69"/>
      <c r="AI18" s="59"/>
      <c r="AJ18" s="59"/>
      <c r="AK18" s="70"/>
      <c r="AL18" s="59"/>
      <c r="AM18" s="113"/>
      <c r="AN18" s="113"/>
      <c r="AO18" s="78"/>
      <c r="AP18" s="379"/>
      <c r="AQ18" s="380"/>
      <c r="AR18" s="380"/>
      <c r="AS18" s="80"/>
      <c r="AT18" s="380"/>
      <c r="AU18" s="380"/>
      <c r="AV18" s="380"/>
      <c r="AW18" s="111"/>
      <c r="AX18" s="379"/>
      <c r="AY18" s="380"/>
      <c r="AZ18" s="380"/>
      <c r="BA18" s="79"/>
      <c r="BB18" s="381"/>
      <c r="BC18" s="381"/>
      <c r="BD18" s="381"/>
      <c r="BE18" s="108"/>
      <c r="BF18" s="382"/>
      <c r="BG18" s="383"/>
      <c r="BH18" s="383"/>
      <c r="BI18" s="79"/>
      <c r="BJ18" s="378"/>
      <c r="BK18" s="378"/>
      <c r="BL18" s="378"/>
      <c r="BM18" s="109"/>
      <c r="BN18" s="391" t="s">
        <v>46</v>
      </c>
      <c r="BO18" s="392"/>
      <c r="BP18" s="392"/>
      <c r="BQ18" s="392"/>
    </row>
    <row r="19" spans="1:69" ht="12.95" customHeight="1" x14ac:dyDescent="0.15">
      <c r="A19" s="16"/>
      <c r="B19" s="16"/>
      <c r="C19" s="19"/>
      <c r="D19" s="22">
        <v>20</v>
      </c>
      <c r="E19" s="20" t="s">
        <v>41</v>
      </c>
      <c r="F19" s="16"/>
      <c r="G19" s="382">
        <v>187.44</v>
      </c>
      <c r="H19" s="383"/>
      <c r="I19" s="383"/>
      <c r="J19" s="69"/>
      <c r="K19" s="378">
        <v>301816</v>
      </c>
      <c r="L19" s="378"/>
      <c r="M19" s="378"/>
      <c r="N19" s="70"/>
      <c r="O19" s="378">
        <v>1102959</v>
      </c>
      <c r="P19" s="378"/>
      <c r="Q19" s="378"/>
      <c r="R19" s="70"/>
      <c r="S19" s="378">
        <v>553697</v>
      </c>
      <c r="T19" s="378"/>
      <c r="U19" s="378"/>
      <c r="V19" s="70"/>
      <c r="W19" s="378">
        <v>549262</v>
      </c>
      <c r="X19" s="378"/>
      <c r="Y19" s="378"/>
      <c r="Z19" s="110"/>
      <c r="AA19" s="381">
        <v>100.8</v>
      </c>
      <c r="AB19" s="381"/>
      <c r="AC19" s="381"/>
      <c r="AD19" s="72"/>
      <c r="AE19" s="377">
        <v>3.65</v>
      </c>
      <c r="AF19" s="377"/>
      <c r="AG19" s="377"/>
      <c r="AH19" s="69"/>
      <c r="AI19" s="378">
        <v>5884</v>
      </c>
      <c r="AJ19" s="378"/>
      <c r="AK19" s="70"/>
      <c r="AL19" s="378" t="s">
        <v>47</v>
      </c>
      <c r="AM19" s="378"/>
      <c r="AN19" s="378"/>
      <c r="AO19" s="78"/>
      <c r="AP19" s="379">
        <v>1154358</v>
      </c>
      <c r="AQ19" s="380"/>
      <c r="AR19" s="380"/>
      <c r="AS19" s="80"/>
      <c r="AT19" s="380">
        <v>578053</v>
      </c>
      <c r="AU19" s="380"/>
      <c r="AV19" s="380"/>
      <c r="AW19" s="111"/>
      <c r="AX19" s="379">
        <v>576305</v>
      </c>
      <c r="AY19" s="380"/>
      <c r="AZ19" s="380"/>
      <c r="BA19" s="79"/>
      <c r="BB19" s="381">
        <v>100.3</v>
      </c>
      <c r="BC19" s="381"/>
      <c r="BD19" s="381"/>
      <c r="BE19" s="108"/>
      <c r="BF19" s="382" t="s">
        <v>47</v>
      </c>
      <c r="BG19" s="383"/>
      <c r="BH19" s="383"/>
      <c r="BI19" s="79"/>
      <c r="BJ19" s="378">
        <v>5238</v>
      </c>
      <c r="BK19" s="378"/>
      <c r="BL19" s="378"/>
      <c r="BM19" s="109"/>
      <c r="BN19" s="391" t="s">
        <v>48</v>
      </c>
      <c r="BO19" s="392"/>
      <c r="BP19" s="392"/>
      <c r="BQ19" s="392"/>
    </row>
    <row r="20" spans="1:69" ht="12.95" customHeight="1" x14ac:dyDescent="0.15">
      <c r="A20" s="16"/>
      <c r="B20" s="16"/>
      <c r="D20" s="23">
        <v>22</v>
      </c>
      <c r="E20" s="20" t="s">
        <v>41</v>
      </c>
      <c r="G20" s="382">
        <v>187.44</v>
      </c>
      <c r="H20" s="383"/>
      <c r="I20" s="383"/>
      <c r="J20" s="69"/>
      <c r="K20" s="378">
        <v>407299</v>
      </c>
      <c r="L20" s="378"/>
      <c r="M20" s="378"/>
      <c r="N20" s="70"/>
      <c r="O20" s="378">
        <v>1559310</v>
      </c>
      <c r="P20" s="378"/>
      <c r="Q20" s="378"/>
      <c r="R20" s="70"/>
      <c r="S20" s="378">
        <v>781177</v>
      </c>
      <c r="T20" s="378"/>
      <c r="U20" s="378"/>
      <c r="V20" s="70"/>
      <c r="W20" s="378">
        <v>778133</v>
      </c>
      <c r="X20" s="378"/>
      <c r="Y20" s="378"/>
      <c r="Z20" s="110"/>
      <c r="AA20" s="381">
        <v>100.4</v>
      </c>
      <c r="AB20" s="381"/>
      <c r="AC20" s="381"/>
      <c r="AD20" s="72"/>
      <c r="AE20" s="377">
        <v>3.83</v>
      </c>
      <c r="AF20" s="377"/>
      <c r="AG20" s="377"/>
      <c r="AH20" s="69"/>
      <c r="AI20" s="378">
        <v>8319</v>
      </c>
      <c r="AJ20" s="378"/>
      <c r="AK20" s="70"/>
      <c r="AL20" s="378">
        <v>419968</v>
      </c>
      <c r="AM20" s="378"/>
      <c r="AN20" s="378"/>
      <c r="AO20" s="78"/>
      <c r="AP20" s="379">
        <v>1614632</v>
      </c>
      <c r="AQ20" s="380"/>
      <c r="AR20" s="380"/>
      <c r="AS20" s="80"/>
      <c r="AT20" s="380">
        <v>808427</v>
      </c>
      <c r="AU20" s="380"/>
      <c r="AV20" s="380"/>
      <c r="AW20" s="111"/>
      <c r="AX20" s="379">
        <v>806205</v>
      </c>
      <c r="AY20" s="380"/>
      <c r="AZ20" s="380"/>
      <c r="BA20" s="79"/>
      <c r="BB20" s="381">
        <v>100.3</v>
      </c>
      <c r="BC20" s="381"/>
      <c r="BD20" s="381"/>
      <c r="BE20" s="108"/>
      <c r="BF20" s="382">
        <v>3.84</v>
      </c>
      <c r="BG20" s="383"/>
      <c r="BH20" s="383"/>
      <c r="BI20" s="79"/>
      <c r="BJ20" s="378">
        <v>7327</v>
      </c>
      <c r="BK20" s="378"/>
      <c r="BL20" s="378"/>
      <c r="BM20" s="109"/>
      <c r="BN20" s="391" t="s">
        <v>42</v>
      </c>
      <c r="BO20" s="392"/>
      <c r="BP20" s="392"/>
      <c r="BQ20" s="392"/>
    </row>
    <row r="21" spans="1:69" ht="12.95" customHeight="1" x14ac:dyDescent="0.15">
      <c r="A21" s="16"/>
      <c r="B21" s="16"/>
      <c r="C21" s="19"/>
      <c r="D21" s="22">
        <v>25</v>
      </c>
      <c r="E21" s="20" t="s">
        <v>41</v>
      </c>
      <c r="F21" s="16"/>
      <c r="G21" s="382">
        <v>185.17</v>
      </c>
      <c r="H21" s="383"/>
      <c r="I21" s="383"/>
      <c r="J21" s="69"/>
      <c r="K21" s="378">
        <v>471208</v>
      </c>
      <c r="L21" s="378"/>
      <c r="M21" s="378"/>
      <c r="N21" s="70"/>
      <c r="O21" s="378">
        <v>1956136</v>
      </c>
      <c r="P21" s="378"/>
      <c r="Q21" s="378"/>
      <c r="R21" s="70"/>
      <c r="S21" s="378">
        <v>975547</v>
      </c>
      <c r="T21" s="378"/>
      <c r="U21" s="378"/>
      <c r="V21" s="70"/>
      <c r="W21" s="378">
        <v>980589</v>
      </c>
      <c r="X21" s="378"/>
      <c r="Y21" s="378"/>
      <c r="Z21" s="110"/>
      <c r="AA21" s="381">
        <v>99.5</v>
      </c>
      <c r="AB21" s="381"/>
      <c r="AC21" s="381"/>
      <c r="AD21" s="72"/>
      <c r="AE21" s="377">
        <v>4.1500000000000004</v>
      </c>
      <c r="AF21" s="377"/>
      <c r="AG21" s="377"/>
      <c r="AH21" s="69"/>
      <c r="AI21" s="378">
        <v>10564</v>
      </c>
      <c r="AJ21" s="378"/>
      <c r="AK21" s="70"/>
      <c r="AL21" s="378">
        <v>484167</v>
      </c>
      <c r="AM21" s="378"/>
      <c r="AN21" s="378"/>
      <c r="AO21" s="78"/>
      <c r="AP21" s="379">
        <v>2015350</v>
      </c>
      <c r="AQ21" s="380"/>
      <c r="AR21" s="380"/>
      <c r="AS21" s="80"/>
      <c r="AT21" s="380">
        <v>1004686</v>
      </c>
      <c r="AU21" s="380"/>
      <c r="AV21" s="380"/>
      <c r="AW21" s="111"/>
      <c r="AX21" s="379">
        <v>1010664</v>
      </c>
      <c r="AY21" s="380"/>
      <c r="AZ21" s="380"/>
      <c r="BA21" s="79"/>
      <c r="BB21" s="381">
        <v>99.4</v>
      </c>
      <c r="BC21" s="381"/>
      <c r="BD21" s="381"/>
      <c r="BE21" s="108"/>
      <c r="BF21" s="382">
        <v>4.16</v>
      </c>
      <c r="BG21" s="383"/>
      <c r="BH21" s="383"/>
      <c r="BI21" s="79"/>
      <c r="BJ21" s="378">
        <v>9145</v>
      </c>
      <c r="BK21" s="378"/>
      <c r="BL21" s="378"/>
      <c r="BM21" s="109"/>
      <c r="BN21" s="339" t="s">
        <v>43</v>
      </c>
      <c r="BO21" s="340"/>
      <c r="BP21" s="340"/>
      <c r="BQ21" s="340"/>
    </row>
    <row r="22" spans="1:69" ht="12.95" customHeight="1" x14ac:dyDescent="0.15">
      <c r="A22" s="16"/>
      <c r="B22" s="16"/>
      <c r="C22" s="19"/>
      <c r="D22" s="22">
        <v>30</v>
      </c>
      <c r="E22" s="20" t="s">
        <v>41</v>
      </c>
      <c r="F22" s="16"/>
      <c r="G22" s="382">
        <v>202.31</v>
      </c>
      <c r="H22" s="383"/>
      <c r="I22" s="383"/>
      <c r="J22" s="69"/>
      <c r="K22" s="378">
        <v>580006</v>
      </c>
      <c r="L22" s="378"/>
      <c r="M22" s="378"/>
      <c r="N22" s="70"/>
      <c r="O22" s="378">
        <v>2547316</v>
      </c>
      <c r="P22" s="378"/>
      <c r="Q22" s="378"/>
      <c r="R22" s="70"/>
      <c r="S22" s="378">
        <v>1281416</v>
      </c>
      <c r="T22" s="378"/>
      <c r="U22" s="378"/>
      <c r="V22" s="70"/>
      <c r="W22" s="378">
        <v>1265900</v>
      </c>
      <c r="X22" s="378"/>
      <c r="Y22" s="378"/>
      <c r="Z22" s="110"/>
      <c r="AA22" s="381">
        <v>101.2</v>
      </c>
      <c r="AB22" s="381"/>
      <c r="AC22" s="381"/>
      <c r="AD22" s="72"/>
      <c r="AE22" s="377">
        <v>4.3899999999999997</v>
      </c>
      <c r="AF22" s="377"/>
      <c r="AG22" s="377"/>
      <c r="AH22" s="69"/>
      <c r="AI22" s="378">
        <v>12591</v>
      </c>
      <c r="AJ22" s="378"/>
      <c r="AK22" s="70"/>
      <c r="AL22" s="378">
        <v>580006</v>
      </c>
      <c r="AM22" s="378"/>
      <c r="AN22" s="378"/>
      <c r="AO22" s="78"/>
      <c r="AP22" s="379">
        <v>2547316</v>
      </c>
      <c r="AQ22" s="380"/>
      <c r="AR22" s="380"/>
      <c r="AS22" s="80"/>
      <c r="AT22" s="380">
        <v>1281416</v>
      </c>
      <c r="AU22" s="380"/>
      <c r="AV22" s="380"/>
      <c r="AW22" s="111"/>
      <c r="AX22" s="379">
        <v>1265900</v>
      </c>
      <c r="AY22" s="380"/>
      <c r="AZ22" s="380"/>
      <c r="BA22" s="79"/>
      <c r="BB22" s="381">
        <v>101.2</v>
      </c>
      <c r="BC22" s="381"/>
      <c r="BD22" s="381"/>
      <c r="BE22" s="108"/>
      <c r="BF22" s="382">
        <v>4.3899999999999997</v>
      </c>
      <c r="BG22" s="383"/>
      <c r="BH22" s="383"/>
      <c r="BI22" s="79"/>
      <c r="BJ22" s="378">
        <v>11559</v>
      </c>
      <c r="BK22" s="378"/>
      <c r="BL22" s="378"/>
      <c r="BM22" s="109"/>
      <c r="BN22" s="339" t="s">
        <v>43</v>
      </c>
      <c r="BO22" s="340"/>
      <c r="BP22" s="340"/>
      <c r="BQ22" s="340"/>
    </row>
    <row r="23" spans="1:69" ht="12.95" customHeight="1" x14ac:dyDescent="0.15">
      <c r="A23" s="16"/>
      <c r="B23" s="16"/>
      <c r="C23" s="19"/>
      <c r="D23" s="22">
        <v>35</v>
      </c>
      <c r="E23" s="20" t="s">
        <v>41</v>
      </c>
      <c r="F23" s="16"/>
      <c r="G23" s="386">
        <v>202.18</v>
      </c>
      <c r="H23" s="387"/>
      <c r="I23" s="387"/>
      <c r="J23" s="79"/>
      <c r="K23" s="388">
        <v>735525</v>
      </c>
      <c r="L23" s="388"/>
      <c r="M23" s="388"/>
      <c r="N23" s="80"/>
      <c r="O23" s="388">
        <v>3011563</v>
      </c>
      <c r="P23" s="388"/>
      <c r="Q23" s="388"/>
      <c r="R23" s="80"/>
      <c r="S23" s="388">
        <v>1542833</v>
      </c>
      <c r="T23" s="388"/>
      <c r="U23" s="388"/>
      <c r="V23" s="80"/>
      <c r="W23" s="388">
        <v>1468730</v>
      </c>
      <c r="X23" s="388"/>
      <c r="Y23" s="388"/>
      <c r="Z23" s="77"/>
      <c r="AA23" s="381" t="s">
        <v>49</v>
      </c>
      <c r="AB23" s="381"/>
      <c r="AC23" s="381"/>
      <c r="AD23" s="84"/>
      <c r="AE23" s="393">
        <v>4.09</v>
      </c>
      <c r="AF23" s="393"/>
      <c r="AG23" s="393"/>
      <c r="AH23" s="79"/>
      <c r="AI23" s="388">
        <v>14895</v>
      </c>
      <c r="AJ23" s="388"/>
      <c r="AK23" s="80"/>
      <c r="AL23" s="378">
        <v>735525</v>
      </c>
      <c r="AM23" s="378"/>
      <c r="AN23" s="378"/>
      <c r="AO23" s="78"/>
      <c r="AP23" s="379">
        <v>3011563</v>
      </c>
      <c r="AQ23" s="380"/>
      <c r="AR23" s="380"/>
      <c r="AS23" s="80"/>
      <c r="AT23" s="380">
        <v>1542833</v>
      </c>
      <c r="AU23" s="380"/>
      <c r="AV23" s="380"/>
      <c r="AW23" s="111"/>
      <c r="AX23" s="379">
        <v>1468730</v>
      </c>
      <c r="AY23" s="380"/>
      <c r="AZ23" s="380"/>
      <c r="BA23" s="79"/>
      <c r="BB23" s="381">
        <v>105</v>
      </c>
      <c r="BC23" s="381"/>
      <c r="BD23" s="381"/>
      <c r="BE23" s="108"/>
      <c r="BF23" s="382">
        <v>4.09</v>
      </c>
      <c r="BG23" s="383"/>
      <c r="BH23" s="383"/>
      <c r="BI23" s="79"/>
      <c r="BJ23" s="378">
        <v>13666</v>
      </c>
      <c r="BK23" s="378"/>
      <c r="BL23" s="378"/>
      <c r="BM23" s="109"/>
      <c r="BN23" s="339" t="s">
        <v>43</v>
      </c>
      <c r="BO23" s="340"/>
      <c r="BP23" s="340"/>
      <c r="BQ23" s="340"/>
    </row>
    <row r="24" spans="1:69" ht="12.95" customHeight="1" x14ac:dyDescent="0.15">
      <c r="A24" s="16"/>
      <c r="B24" s="16"/>
      <c r="C24" s="17"/>
      <c r="D24" s="22"/>
      <c r="E24" s="20"/>
      <c r="F24" s="16"/>
      <c r="G24" s="67"/>
      <c r="H24" s="68"/>
      <c r="I24" s="68"/>
      <c r="J24" s="82"/>
      <c r="K24" s="71"/>
      <c r="L24" s="71"/>
      <c r="M24" s="71"/>
      <c r="N24" s="83"/>
      <c r="O24" s="71"/>
      <c r="P24" s="71"/>
      <c r="Q24" s="71"/>
      <c r="R24" s="83"/>
      <c r="S24" s="71"/>
      <c r="T24" s="71"/>
      <c r="U24" s="71"/>
      <c r="V24" s="83"/>
      <c r="W24" s="71"/>
      <c r="X24" s="71"/>
      <c r="Y24" s="71"/>
      <c r="Z24" s="82"/>
      <c r="AA24" s="114"/>
      <c r="AB24" s="114"/>
      <c r="AC24" s="114"/>
      <c r="AD24" s="85"/>
      <c r="AE24" s="68"/>
      <c r="AF24" s="68"/>
      <c r="AG24" s="68"/>
      <c r="AH24" s="82"/>
      <c r="AI24" s="113"/>
      <c r="AJ24" s="113"/>
      <c r="AK24" s="70"/>
      <c r="AL24" s="59"/>
      <c r="AM24" s="113"/>
      <c r="AN24" s="113"/>
      <c r="AO24" s="78"/>
      <c r="AP24" s="379"/>
      <c r="AQ24" s="380"/>
      <c r="AR24" s="380"/>
      <c r="AS24" s="80"/>
      <c r="AT24" s="380"/>
      <c r="AU24" s="380"/>
      <c r="AV24" s="380"/>
      <c r="AW24" s="111"/>
      <c r="AX24" s="379"/>
      <c r="AY24" s="380"/>
      <c r="AZ24" s="380"/>
      <c r="BA24" s="79"/>
      <c r="BB24" s="381"/>
      <c r="BC24" s="381"/>
      <c r="BD24" s="381"/>
      <c r="BE24" s="108"/>
      <c r="BF24" s="382"/>
      <c r="BG24" s="383"/>
      <c r="BH24" s="383"/>
      <c r="BI24" s="79"/>
      <c r="BJ24" s="378"/>
      <c r="BK24" s="378"/>
      <c r="BL24" s="378"/>
      <c r="BM24" s="109"/>
      <c r="BN24" s="346"/>
      <c r="BO24" s="361"/>
      <c r="BP24" s="361"/>
      <c r="BQ24" s="361"/>
    </row>
    <row r="25" spans="1:69" ht="12.95" customHeight="1" x14ac:dyDescent="0.15">
      <c r="A25" s="16"/>
      <c r="B25" s="16"/>
      <c r="C25" s="17"/>
      <c r="D25" s="22">
        <v>40</v>
      </c>
      <c r="E25" s="20" t="s">
        <v>41</v>
      </c>
      <c r="F25" s="16"/>
      <c r="G25" s="382">
        <v>203.04</v>
      </c>
      <c r="H25" s="383"/>
      <c r="I25" s="383"/>
      <c r="J25" s="69"/>
      <c r="K25" s="378">
        <v>852825</v>
      </c>
      <c r="L25" s="378"/>
      <c r="M25" s="378"/>
      <c r="N25" s="70"/>
      <c r="O25" s="378">
        <v>3156222</v>
      </c>
      <c r="P25" s="378"/>
      <c r="Q25" s="378"/>
      <c r="R25" s="70"/>
      <c r="S25" s="378">
        <v>1598376</v>
      </c>
      <c r="T25" s="378"/>
      <c r="U25" s="378"/>
      <c r="V25" s="70"/>
      <c r="W25" s="378">
        <v>1557846</v>
      </c>
      <c r="X25" s="378"/>
      <c r="Y25" s="378"/>
      <c r="Z25" s="110"/>
      <c r="AA25" s="381">
        <v>102.6</v>
      </c>
      <c r="AB25" s="381"/>
      <c r="AC25" s="381"/>
      <c r="AD25" s="72"/>
      <c r="AE25" s="377" t="s">
        <v>50</v>
      </c>
      <c r="AF25" s="377"/>
      <c r="AG25" s="377"/>
      <c r="AH25" s="69"/>
      <c r="AI25" s="378">
        <v>15545</v>
      </c>
      <c r="AJ25" s="378"/>
      <c r="AK25" s="70"/>
      <c r="AL25" s="378">
        <v>852825</v>
      </c>
      <c r="AM25" s="378"/>
      <c r="AN25" s="378"/>
      <c r="AO25" s="78"/>
      <c r="AP25" s="379">
        <v>3156222</v>
      </c>
      <c r="AQ25" s="380"/>
      <c r="AR25" s="380"/>
      <c r="AS25" s="80"/>
      <c r="AT25" s="380">
        <v>1598376</v>
      </c>
      <c r="AU25" s="380"/>
      <c r="AV25" s="380"/>
      <c r="AW25" s="111"/>
      <c r="AX25" s="379">
        <v>1557846</v>
      </c>
      <c r="AY25" s="380"/>
      <c r="AZ25" s="380"/>
      <c r="BA25" s="79"/>
      <c r="BB25" s="381">
        <v>102.6</v>
      </c>
      <c r="BC25" s="381"/>
      <c r="BD25" s="381"/>
      <c r="BE25" s="108"/>
      <c r="BF25" s="382">
        <v>3.7</v>
      </c>
      <c r="BG25" s="383"/>
      <c r="BH25" s="383"/>
      <c r="BI25" s="79"/>
      <c r="BJ25" s="378">
        <v>14322</v>
      </c>
      <c r="BK25" s="378"/>
      <c r="BL25" s="378"/>
      <c r="BM25" s="109"/>
      <c r="BN25" s="339" t="s">
        <v>43</v>
      </c>
      <c r="BO25" s="340"/>
      <c r="BP25" s="340"/>
      <c r="BQ25" s="340"/>
    </row>
    <row r="26" spans="1:69" ht="12.95" customHeight="1" x14ac:dyDescent="0.15">
      <c r="A26" s="16"/>
      <c r="B26" s="16"/>
      <c r="C26" s="17"/>
      <c r="D26" s="22">
        <v>45</v>
      </c>
      <c r="E26" s="20" t="s">
        <v>41</v>
      </c>
      <c r="F26" s="16"/>
      <c r="G26" s="382">
        <v>205.6</v>
      </c>
      <c r="H26" s="383"/>
      <c r="I26" s="383"/>
      <c r="J26" s="69"/>
      <c r="K26" s="378">
        <v>891966</v>
      </c>
      <c r="L26" s="378"/>
      <c r="M26" s="378"/>
      <c r="N26" s="70"/>
      <c r="O26" s="378">
        <v>2980487</v>
      </c>
      <c r="P26" s="378"/>
      <c r="Q26" s="378"/>
      <c r="R26" s="70"/>
      <c r="S26" s="378">
        <v>1490779</v>
      </c>
      <c r="T26" s="378"/>
      <c r="U26" s="378"/>
      <c r="V26" s="70"/>
      <c r="W26" s="378">
        <v>1489708</v>
      </c>
      <c r="X26" s="378"/>
      <c r="Y26" s="378"/>
      <c r="Z26" s="110"/>
      <c r="AA26" s="381">
        <v>100.1</v>
      </c>
      <c r="AB26" s="381"/>
      <c r="AC26" s="381"/>
      <c r="AD26" s="72"/>
      <c r="AE26" s="377">
        <v>3.34</v>
      </c>
      <c r="AF26" s="377"/>
      <c r="AG26" s="377"/>
      <c r="AH26" s="69"/>
      <c r="AI26" s="378">
        <v>14497</v>
      </c>
      <c r="AJ26" s="378"/>
      <c r="AK26" s="70"/>
      <c r="AL26" s="378">
        <v>891966</v>
      </c>
      <c r="AM26" s="378"/>
      <c r="AN26" s="378"/>
      <c r="AO26" s="78"/>
      <c r="AP26" s="379">
        <v>2980487</v>
      </c>
      <c r="AQ26" s="380"/>
      <c r="AR26" s="380"/>
      <c r="AS26" s="80"/>
      <c r="AT26" s="380">
        <v>1490779</v>
      </c>
      <c r="AU26" s="380"/>
      <c r="AV26" s="380"/>
      <c r="AW26" s="111"/>
      <c r="AX26" s="379">
        <v>1489708</v>
      </c>
      <c r="AY26" s="380"/>
      <c r="AZ26" s="380"/>
      <c r="BA26" s="79"/>
      <c r="BB26" s="381">
        <v>100.1</v>
      </c>
      <c r="BC26" s="381"/>
      <c r="BD26" s="381"/>
      <c r="BE26" s="108"/>
      <c r="BF26" s="382">
        <v>3.34</v>
      </c>
      <c r="BG26" s="383"/>
      <c r="BH26" s="383"/>
      <c r="BI26" s="79"/>
      <c r="BJ26" s="378">
        <v>13525</v>
      </c>
      <c r="BK26" s="378"/>
      <c r="BL26" s="378"/>
      <c r="BM26" s="109"/>
      <c r="BN26" s="339" t="s">
        <v>43</v>
      </c>
      <c r="BO26" s="340"/>
      <c r="BP26" s="340"/>
      <c r="BQ26" s="340"/>
    </row>
    <row r="27" spans="1:69" ht="12.95" customHeight="1" x14ac:dyDescent="0.15">
      <c r="A27" s="16"/>
      <c r="B27" s="16"/>
      <c r="C27" s="17"/>
      <c r="D27" s="22">
        <v>50</v>
      </c>
      <c r="E27" s="20" t="s">
        <v>41</v>
      </c>
      <c r="F27" s="16"/>
      <c r="G27" s="382">
        <v>208.11</v>
      </c>
      <c r="H27" s="383"/>
      <c r="I27" s="383"/>
      <c r="J27" s="69"/>
      <c r="K27" s="378">
        <v>906749</v>
      </c>
      <c r="L27" s="378"/>
      <c r="M27" s="378"/>
      <c r="N27" s="70"/>
      <c r="O27" s="378">
        <v>2778987</v>
      </c>
      <c r="P27" s="378"/>
      <c r="Q27" s="378"/>
      <c r="R27" s="70"/>
      <c r="S27" s="378">
        <v>1378287</v>
      </c>
      <c r="T27" s="378"/>
      <c r="U27" s="378"/>
      <c r="V27" s="70"/>
      <c r="W27" s="378">
        <v>1400700</v>
      </c>
      <c r="X27" s="378"/>
      <c r="Y27" s="378"/>
      <c r="Z27" s="110"/>
      <c r="AA27" s="381">
        <v>98.4</v>
      </c>
      <c r="AB27" s="381"/>
      <c r="AC27" s="381"/>
      <c r="AD27" s="72"/>
      <c r="AE27" s="377">
        <v>3.06</v>
      </c>
      <c r="AF27" s="377"/>
      <c r="AG27" s="377"/>
      <c r="AH27" s="69"/>
      <c r="AI27" s="378">
        <v>13353</v>
      </c>
      <c r="AJ27" s="378"/>
      <c r="AK27" s="70"/>
      <c r="AL27" s="378">
        <v>906749</v>
      </c>
      <c r="AM27" s="378"/>
      <c r="AN27" s="378"/>
      <c r="AO27" s="78"/>
      <c r="AP27" s="379">
        <v>2778987</v>
      </c>
      <c r="AQ27" s="380"/>
      <c r="AR27" s="380"/>
      <c r="AS27" s="80"/>
      <c r="AT27" s="380">
        <v>1378287</v>
      </c>
      <c r="AU27" s="380"/>
      <c r="AV27" s="380"/>
      <c r="AW27" s="111"/>
      <c r="AX27" s="379">
        <v>1400700</v>
      </c>
      <c r="AY27" s="380"/>
      <c r="AZ27" s="380"/>
      <c r="BA27" s="79"/>
      <c r="BB27" s="381">
        <v>98.4</v>
      </c>
      <c r="BC27" s="381"/>
      <c r="BD27" s="381"/>
      <c r="BE27" s="108"/>
      <c r="BF27" s="382">
        <v>3.06</v>
      </c>
      <c r="BG27" s="383"/>
      <c r="BH27" s="383"/>
      <c r="BI27" s="79"/>
      <c r="BJ27" s="378">
        <v>12611</v>
      </c>
      <c r="BK27" s="378"/>
      <c r="BL27" s="378"/>
      <c r="BM27" s="109"/>
      <c r="BN27" s="339" t="s">
        <v>43</v>
      </c>
      <c r="BO27" s="340"/>
      <c r="BP27" s="340"/>
      <c r="BQ27" s="340"/>
    </row>
    <row r="28" spans="1:69" ht="12.95" customHeight="1" x14ac:dyDescent="0.15">
      <c r="A28" s="16"/>
      <c r="B28" s="16"/>
      <c r="C28" s="17"/>
      <c r="D28" s="22">
        <v>55</v>
      </c>
      <c r="E28" s="20" t="s">
        <v>41</v>
      </c>
      <c r="F28" s="16"/>
      <c r="G28" s="382">
        <v>210.95</v>
      </c>
      <c r="H28" s="383"/>
      <c r="I28" s="383"/>
      <c r="J28" s="69"/>
      <c r="K28" s="378">
        <v>938541</v>
      </c>
      <c r="L28" s="378"/>
      <c r="M28" s="378"/>
      <c r="N28" s="70"/>
      <c r="O28" s="378">
        <v>2648180</v>
      </c>
      <c r="P28" s="378"/>
      <c r="Q28" s="378"/>
      <c r="R28" s="70"/>
      <c r="S28" s="378">
        <v>1304599</v>
      </c>
      <c r="T28" s="378"/>
      <c r="U28" s="378"/>
      <c r="V28" s="70"/>
      <c r="W28" s="378">
        <v>1343581</v>
      </c>
      <c r="X28" s="378"/>
      <c r="Y28" s="378"/>
      <c r="Z28" s="110"/>
      <c r="AA28" s="381">
        <v>97.1</v>
      </c>
      <c r="AB28" s="381"/>
      <c r="AC28" s="381"/>
      <c r="AD28" s="72"/>
      <c r="AE28" s="377">
        <v>2.82</v>
      </c>
      <c r="AF28" s="377"/>
      <c r="AG28" s="377"/>
      <c r="AH28" s="69"/>
      <c r="AI28" s="378">
        <v>12554</v>
      </c>
      <c r="AJ28" s="378"/>
      <c r="AK28" s="70"/>
      <c r="AL28" s="378">
        <v>938541</v>
      </c>
      <c r="AM28" s="378"/>
      <c r="AN28" s="378"/>
      <c r="AO28" s="78"/>
      <c r="AP28" s="379">
        <v>2648180</v>
      </c>
      <c r="AQ28" s="380"/>
      <c r="AR28" s="380"/>
      <c r="AS28" s="80"/>
      <c r="AT28" s="380">
        <v>1304599</v>
      </c>
      <c r="AU28" s="380"/>
      <c r="AV28" s="380"/>
      <c r="AW28" s="111"/>
      <c r="AX28" s="379">
        <v>1343581</v>
      </c>
      <c r="AY28" s="380"/>
      <c r="AZ28" s="380"/>
      <c r="BA28" s="79"/>
      <c r="BB28" s="381">
        <v>97.1</v>
      </c>
      <c r="BC28" s="381"/>
      <c r="BD28" s="381"/>
      <c r="BE28" s="108"/>
      <c r="BF28" s="382">
        <v>2.82</v>
      </c>
      <c r="BG28" s="383"/>
      <c r="BH28" s="383"/>
      <c r="BI28" s="79"/>
      <c r="BJ28" s="378">
        <v>12017</v>
      </c>
      <c r="BK28" s="378"/>
      <c r="BL28" s="378"/>
      <c r="BM28" s="109"/>
      <c r="BN28" s="339" t="s">
        <v>43</v>
      </c>
      <c r="BO28" s="340"/>
      <c r="BP28" s="340"/>
      <c r="BQ28" s="340"/>
    </row>
    <row r="29" spans="1:69" ht="12.95" customHeight="1" x14ac:dyDescent="0.15">
      <c r="A29" s="16"/>
      <c r="B29" s="16"/>
      <c r="C29" s="17"/>
      <c r="D29" s="22">
        <v>60</v>
      </c>
      <c r="E29" s="20" t="s">
        <v>41</v>
      </c>
      <c r="F29" s="16"/>
      <c r="G29" s="382">
        <v>213.08</v>
      </c>
      <c r="H29" s="383"/>
      <c r="I29" s="383"/>
      <c r="J29" s="69"/>
      <c r="K29" s="378">
        <v>976978</v>
      </c>
      <c r="L29" s="378"/>
      <c r="M29" s="378"/>
      <c r="N29" s="70"/>
      <c r="O29" s="378">
        <v>2636249</v>
      </c>
      <c r="P29" s="378"/>
      <c r="Q29" s="378"/>
      <c r="R29" s="70"/>
      <c r="S29" s="378">
        <v>1295771</v>
      </c>
      <c r="T29" s="378"/>
      <c r="U29" s="378"/>
      <c r="V29" s="70"/>
      <c r="W29" s="378">
        <v>1340478</v>
      </c>
      <c r="X29" s="378"/>
      <c r="Y29" s="378"/>
      <c r="Z29" s="110"/>
      <c r="AA29" s="381">
        <v>96.7</v>
      </c>
      <c r="AB29" s="381"/>
      <c r="AC29" s="381"/>
      <c r="AD29" s="72"/>
      <c r="AE29" s="377" t="s">
        <v>51</v>
      </c>
      <c r="AF29" s="377"/>
      <c r="AG29" s="377"/>
      <c r="AH29" s="69"/>
      <c r="AI29" s="378">
        <v>12372</v>
      </c>
      <c r="AJ29" s="378"/>
      <c r="AK29" s="70"/>
      <c r="AL29" s="378">
        <v>976978</v>
      </c>
      <c r="AM29" s="378"/>
      <c r="AN29" s="378"/>
      <c r="AO29" s="78"/>
      <c r="AP29" s="379">
        <v>2636249</v>
      </c>
      <c r="AQ29" s="380"/>
      <c r="AR29" s="380"/>
      <c r="AS29" s="80"/>
      <c r="AT29" s="380">
        <v>1295771</v>
      </c>
      <c r="AU29" s="380"/>
      <c r="AV29" s="380"/>
      <c r="AW29" s="111"/>
      <c r="AX29" s="379">
        <v>1340478</v>
      </c>
      <c r="AY29" s="380"/>
      <c r="AZ29" s="380"/>
      <c r="BA29" s="79"/>
      <c r="BB29" s="381">
        <v>96.7</v>
      </c>
      <c r="BC29" s="381"/>
      <c r="BD29" s="381"/>
      <c r="BE29" s="108"/>
      <c r="BF29" s="382">
        <v>2.7</v>
      </c>
      <c r="BG29" s="383"/>
      <c r="BH29" s="383"/>
      <c r="BI29" s="79"/>
      <c r="BJ29" s="378">
        <v>11963</v>
      </c>
      <c r="BK29" s="378"/>
      <c r="BL29" s="378"/>
      <c r="BM29" s="109"/>
      <c r="BN29" s="339" t="s">
        <v>43</v>
      </c>
      <c r="BO29" s="340"/>
      <c r="BP29" s="340"/>
      <c r="BQ29" s="340"/>
    </row>
    <row r="30" spans="1:69" ht="12.95" customHeight="1" x14ac:dyDescent="0.15">
      <c r="A30" s="16"/>
      <c r="B30" s="16"/>
      <c r="C30" s="17"/>
      <c r="D30" s="22"/>
      <c r="E30" s="20"/>
      <c r="F30" s="16"/>
      <c r="G30" s="86"/>
      <c r="H30" s="87"/>
      <c r="I30" s="87"/>
      <c r="J30" s="69"/>
      <c r="K30" s="59"/>
      <c r="L30" s="59"/>
      <c r="M30" s="59"/>
      <c r="N30" s="70"/>
      <c r="O30" s="59"/>
      <c r="P30" s="59"/>
      <c r="Q30" s="59"/>
      <c r="R30" s="70"/>
      <c r="S30" s="59"/>
      <c r="T30" s="59"/>
      <c r="U30" s="59"/>
      <c r="V30" s="70"/>
      <c r="W30" s="59"/>
      <c r="X30" s="59"/>
      <c r="Y30" s="59"/>
      <c r="Z30" s="69"/>
      <c r="AA30" s="112"/>
      <c r="AB30" s="112"/>
      <c r="AC30" s="112"/>
      <c r="AD30" s="72"/>
      <c r="AE30" s="58"/>
      <c r="AF30" s="58"/>
      <c r="AG30" s="58"/>
      <c r="AH30" s="69"/>
      <c r="AI30" s="59"/>
      <c r="AJ30" s="59"/>
      <c r="AK30" s="70"/>
      <c r="AL30" s="59"/>
      <c r="AM30" s="113"/>
      <c r="AN30" s="113"/>
      <c r="AO30" s="78"/>
      <c r="AP30" s="379"/>
      <c r="AQ30" s="380"/>
      <c r="AR30" s="380"/>
      <c r="AS30" s="80"/>
      <c r="AT30" s="380"/>
      <c r="AU30" s="380"/>
      <c r="AV30" s="380"/>
      <c r="AW30" s="111"/>
      <c r="AX30" s="379"/>
      <c r="AY30" s="380"/>
      <c r="AZ30" s="380"/>
      <c r="BA30" s="79"/>
      <c r="BB30" s="381"/>
      <c r="BC30" s="381"/>
      <c r="BD30" s="381"/>
      <c r="BE30" s="108"/>
      <c r="BF30" s="382"/>
      <c r="BG30" s="383"/>
      <c r="BH30" s="383"/>
      <c r="BI30" s="79"/>
      <c r="BJ30" s="378"/>
      <c r="BK30" s="378"/>
      <c r="BL30" s="378"/>
      <c r="BM30" s="109"/>
      <c r="BN30" s="346"/>
      <c r="BO30" s="361"/>
      <c r="BP30" s="361"/>
      <c r="BQ30" s="361"/>
    </row>
    <row r="31" spans="1:69" ht="12.95" customHeight="1" x14ac:dyDescent="0.15">
      <c r="A31" s="16"/>
      <c r="B31" s="394" t="s">
        <v>52</v>
      </c>
      <c r="C31" s="385"/>
      <c r="D31" s="24" t="s">
        <v>53</v>
      </c>
      <c r="E31" s="20" t="s">
        <v>41</v>
      </c>
      <c r="F31" s="16"/>
      <c r="G31" s="382">
        <v>220.37</v>
      </c>
      <c r="H31" s="383"/>
      <c r="I31" s="383"/>
      <c r="J31" s="69"/>
      <c r="K31" s="378">
        <v>1050560</v>
      </c>
      <c r="L31" s="378"/>
      <c r="M31" s="378"/>
      <c r="N31" s="70"/>
      <c r="O31" s="378">
        <v>2623801</v>
      </c>
      <c r="P31" s="378"/>
      <c r="Q31" s="378"/>
      <c r="R31" s="70"/>
      <c r="S31" s="378">
        <v>1292747</v>
      </c>
      <c r="T31" s="378"/>
      <c r="U31" s="378"/>
      <c r="V31" s="70"/>
      <c r="W31" s="378">
        <v>1331054</v>
      </c>
      <c r="X31" s="378"/>
      <c r="Y31" s="378"/>
      <c r="Z31" s="110"/>
      <c r="AA31" s="381">
        <v>97.1</v>
      </c>
      <c r="AB31" s="381"/>
      <c r="AC31" s="381"/>
      <c r="AD31" s="72"/>
      <c r="AE31" s="377" t="s">
        <v>54</v>
      </c>
      <c r="AF31" s="377"/>
      <c r="AG31" s="377"/>
      <c r="AH31" s="69"/>
      <c r="AI31" s="378">
        <v>11906</v>
      </c>
      <c r="AJ31" s="378"/>
      <c r="AK31" s="70"/>
      <c r="AL31" s="378">
        <v>1050560</v>
      </c>
      <c r="AM31" s="378"/>
      <c r="AN31" s="378"/>
      <c r="AO31" s="78"/>
      <c r="AP31" s="379">
        <v>2623801</v>
      </c>
      <c r="AQ31" s="380"/>
      <c r="AR31" s="380"/>
      <c r="AS31" s="80"/>
      <c r="AT31" s="380">
        <v>1292747</v>
      </c>
      <c r="AU31" s="380"/>
      <c r="AV31" s="380"/>
      <c r="AW31" s="111"/>
      <c r="AX31" s="379">
        <v>1331054</v>
      </c>
      <c r="AY31" s="380"/>
      <c r="AZ31" s="380"/>
      <c r="BA31" s="79"/>
      <c r="BB31" s="381">
        <v>97.1</v>
      </c>
      <c r="BC31" s="381"/>
      <c r="BD31" s="381"/>
      <c r="BE31" s="108"/>
      <c r="BF31" s="382">
        <v>2.5</v>
      </c>
      <c r="BG31" s="383"/>
      <c r="BH31" s="383"/>
      <c r="BI31" s="79"/>
      <c r="BJ31" s="378">
        <v>11906</v>
      </c>
      <c r="BK31" s="378"/>
      <c r="BL31" s="378"/>
      <c r="BM31" s="109"/>
      <c r="BN31" s="339" t="s">
        <v>43</v>
      </c>
      <c r="BO31" s="340"/>
      <c r="BP31" s="340"/>
      <c r="BQ31" s="340"/>
    </row>
    <row r="32" spans="1:69" ht="12.95" customHeight="1" x14ac:dyDescent="0.15">
      <c r="A32" s="16"/>
      <c r="B32" s="16"/>
      <c r="C32" s="17"/>
      <c r="D32" s="24" t="s">
        <v>55</v>
      </c>
      <c r="E32" s="20" t="s">
        <v>41</v>
      </c>
      <c r="F32" s="16"/>
      <c r="G32" s="382">
        <v>220.66</v>
      </c>
      <c r="H32" s="383"/>
      <c r="I32" s="383"/>
      <c r="J32" s="69"/>
      <c r="K32" s="378">
        <v>1105351</v>
      </c>
      <c r="L32" s="378"/>
      <c r="M32" s="378"/>
      <c r="N32" s="70"/>
      <c r="O32" s="378">
        <v>2602421</v>
      </c>
      <c r="P32" s="378"/>
      <c r="Q32" s="378"/>
      <c r="R32" s="70"/>
      <c r="S32" s="378">
        <v>1278212</v>
      </c>
      <c r="T32" s="378"/>
      <c r="U32" s="378"/>
      <c r="V32" s="70"/>
      <c r="W32" s="378">
        <v>1324209</v>
      </c>
      <c r="X32" s="378"/>
      <c r="Y32" s="378"/>
      <c r="Z32" s="110"/>
      <c r="AA32" s="381">
        <v>96.5</v>
      </c>
      <c r="AB32" s="381"/>
      <c r="AC32" s="381"/>
      <c r="AD32" s="72"/>
      <c r="AE32" s="377">
        <v>2.35</v>
      </c>
      <c r="AF32" s="377"/>
      <c r="AG32" s="377"/>
      <c r="AH32" s="69"/>
      <c r="AI32" s="378">
        <v>11794</v>
      </c>
      <c r="AJ32" s="378"/>
      <c r="AK32" s="70"/>
      <c r="AL32" s="378">
        <v>1105351</v>
      </c>
      <c r="AM32" s="378"/>
      <c r="AN32" s="378"/>
      <c r="AO32" s="78"/>
      <c r="AP32" s="379">
        <v>2602421</v>
      </c>
      <c r="AQ32" s="380"/>
      <c r="AR32" s="380"/>
      <c r="AS32" s="80"/>
      <c r="AT32" s="380">
        <v>1278212</v>
      </c>
      <c r="AU32" s="380"/>
      <c r="AV32" s="380"/>
      <c r="AW32" s="111"/>
      <c r="AX32" s="379">
        <v>1324209</v>
      </c>
      <c r="AY32" s="380"/>
      <c r="AZ32" s="380"/>
      <c r="BA32" s="79"/>
      <c r="BB32" s="381">
        <v>96.5</v>
      </c>
      <c r="BC32" s="381"/>
      <c r="BD32" s="381"/>
      <c r="BE32" s="108"/>
      <c r="BF32" s="382">
        <v>2.35</v>
      </c>
      <c r="BG32" s="383"/>
      <c r="BH32" s="383"/>
      <c r="BI32" s="79"/>
      <c r="BJ32" s="378">
        <v>11794</v>
      </c>
      <c r="BK32" s="378"/>
      <c r="BL32" s="378"/>
      <c r="BM32" s="109"/>
      <c r="BN32" s="339" t="s">
        <v>43</v>
      </c>
      <c r="BO32" s="340"/>
      <c r="BP32" s="340"/>
      <c r="BQ32" s="340"/>
    </row>
    <row r="33" spans="1:69" ht="12.95" customHeight="1" x14ac:dyDescent="0.15">
      <c r="A33" s="14"/>
      <c r="B33" s="14"/>
      <c r="C33" s="18"/>
      <c r="D33" s="25">
        <v>12</v>
      </c>
      <c r="E33" s="26" t="s">
        <v>41</v>
      </c>
      <c r="F33" s="27"/>
      <c r="G33" s="395">
        <v>221.3</v>
      </c>
      <c r="H33" s="396"/>
      <c r="I33" s="396"/>
      <c r="J33" s="91"/>
      <c r="K33" s="397">
        <v>1169621</v>
      </c>
      <c r="L33" s="397"/>
      <c r="M33" s="397"/>
      <c r="N33" s="92"/>
      <c r="O33" s="397">
        <v>2598774</v>
      </c>
      <c r="P33" s="397"/>
      <c r="Q33" s="397"/>
      <c r="R33" s="92"/>
      <c r="S33" s="397">
        <v>1273121</v>
      </c>
      <c r="T33" s="397"/>
      <c r="U33" s="397"/>
      <c r="V33" s="92"/>
      <c r="W33" s="397">
        <v>1325653</v>
      </c>
      <c r="X33" s="397"/>
      <c r="Y33" s="397"/>
      <c r="Z33" s="115"/>
      <c r="AA33" s="398">
        <f>S33/W33*100</f>
        <v>96.037273705864195</v>
      </c>
      <c r="AB33" s="398"/>
      <c r="AC33" s="398"/>
      <c r="AD33" s="94"/>
      <c r="AE33" s="396">
        <f>O33/K33</f>
        <v>2.2218941007386155</v>
      </c>
      <c r="AF33" s="396"/>
      <c r="AG33" s="396"/>
      <c r="AH33" s="91"/>
      <c r="AI33" s="397">
        <f>O33/G33</f>
        <v>11743.217352010844</v>
      </c>
      <c r="AJ33" s="397"/>
      <c r="AK33" s="97"/>
      <c r="AL33" s="399">
        <v>1169621</v>
      </c>
      <c r="AM33" s="399"/>
      <c r="AN33" s="399"/>
      <c r="AO33" s="96"/>
      <c r="AP33" s="405">
        <v>2598774</v>
      </c>
      <c r="AQ33" s="399"/>
      <c r="AR33" s="399"/>
      <c r="AS33" s="92"/>
      <c r="AT33" s="399">
        <v>1273121</v>
      </c>
      <c r="AU33" s="399"/>
      <c r="AV33" s="399"/>
      <c r="AW33" s="96"/>
      <c r="AX33" s="405">
        <v>1325653</v>
      </c>
      <c r="AY33" s="399"/>
      <c r="AZ33" s="399"/>
      <c r="BA33" s="91"/>
      <c r="BB33" s="398">
        <v>96</v>
      </c>
      <c r="BC33" s="398"/>
      <c r="BD33" s="398"/>
      <c r="BE33" s="116"/>
      <c r="BF33" s="406">
        <v>2.2200000000000002</v>
      </c>
      <c r="BG33" s="407"/>
      <c r="BH33" s="407"/>
      <c r="BI33" s="91"/>
      <c r="BJ33" s="399">
        <v>11743</v>
      </c>
      <c r="BK33" s="399"/>
      <c r="BL33" s="399"/>
      <c r="BM33" s="117"/>
      <c r="BN33" s="400" t="s">
        <v>43</v>
      </c>
      <c r="BO33" s="401"/>
      <c r="BP33" s="401"/>
      <c r="BQ33" s="401"/>
    </row>
    <row r="34" spans="1:69" ht="11.25" customHeight="1" x14ac:dyDescent="0.15">
      <c r="A34" s="16"/>
      <c r="B34" s="16" t="s">
        <v>56</v>
      </c>
      <c r="C34" s="19" t="s">
        <v>57</v>
      </c>
      <c r="D34" s="16" t="s">
        <v>58</v>
      </c>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28"/>
      <c r="AI34" s="28"/>
      <c r="AJ34" s="28"/>
      <c r="AK34" s="28"/>
      <c r="AL34" s="28"/>
      <c r="AM34" s="28"/>
      <c r="AN34" s="29"/>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row>
    <row r="35" spans="1:69" ht="11.25" customHeight="1" x14ac:dyDescent="0.15">
      <c r="A35" s="16"/>
      <c r="B35" s="16"/>
      <c r="C35" s="19" t="s">
        <v>53</v>
      </c>
      <c r="D35" s="16" t="s">
        <v>59</v>
      </c>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28"/>
      <c r="AI35" s="28"/>
      <c r="AJ35" s="28"/>
      <c r="AK35" s="28"/>
      <c r="AL35" s="28"/>
      <c r="AM35" s="28"/>
      <c r="AN35" s="29"/>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row>
    <row r="36" spans="1:69" ht="18" customHeight="1" x14ac:dyDescent="0.15">
      <c r="A36" s="16"/>
      <c r="B36" s="16"/>
      <c r="C36" s="30"/>
      <c r="D36" s="16" t="s">
        <v>111</v>
      </c>
      <c r="E36" s="16"/>
    </row>
    <row r="37" spans="1:69" ht="10.5" customHeight="1" x14ac:dyDescent="0.15">
      <c r="A37" s="16"/>
      <c r="B37" s="16"/>
      <c r="C37" s="17"/>
      <c r="D37" s="31"/>
      <c r="E37" s="16"/>
    </row>
    <row r="38" spans="1:69" ht="11.1" customHeight="1" x14ac:dyDescent="0.15">
      <c r="A38" s="16"/>
      <c r="B38" s="16"/>
      <c r="C38" s="17"/>
      <c r="D38" s="31"/>
      <c r="E38" s="31"/>
      <c r="F38" s="16"/>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3"/>
    </row>
    <row r="39" spans="1:69" ht="15" customHeight="1" x14ac:dyDescent="0.15">
      <c r="A39" s="34"/>
      <c r="B39" s="3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1" t="s">
        <v>60</v>
      </c>
      <c r="AK39" s="10"/>
      <c r="AL39" s="10" t="s">
        <v>61</v>
      </c>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row>
    <row r="40" spans="1:69" ht="15" customHeight="1" x14ac:dyDescent="0.15">
      <c r="A40" s="35"/>
      <c r="B40" s="16" t="s">
        <v>62</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16"/>
    </row>
    <row r="41" spans="1:69" ht="11.25" customHeight="1" x14ac:dyDescent="0.15">
      <c r="A41" s="36"/>
      <c r="B41" s="360" t="s">
        <v>63</v>
      </c>
      <c r="C41" s="360"/>
      <c r="D41" s="360"/>
      <c r="E41" s="360"/>
      <c r="F41" s="37"/>
      <c r="G41" s="362" t="s">
        <v>64</v>
      </c>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3"/>
      <c r="AI41" s="338"/>
      <c r="AJ41" s="338"/>
      <c r="AK41" s="338"/>
      <c r="AL41" s="403" t="s">
        <v>65</v>
      </c>
      <c r="AM41" s="403"/>
      <c r="AN41" s="403"/>
      <c r="AO41" s="403"/>
      <c r="AP41" s="403"/>
      <c r="AQ41" s="403"/>
      <c r="AR41" s="403"/>
      <c r="AS41" s="403"/>
      <c r="AT41" s="403"/>
      <c r="AU41" s="403"/>
      <c r="AV41" s="403"/>
      <c r="AW41" s="403"/>
      <c r="AX41" s="403"/>
      <c r="AY41" s="403"/>
      <c r="AZ41" s="403"/>
      <c r="BA41" s="403"/>
      <c r="BB41" s="403"/>
      <c r="BC41" s="403"/>
      <c r="BD41" s="403"/>
      <c r="BE41" s="403"/>
      <c r="BF41" s="403"/>
      <c r="BG41" s="403"/>
      <c r="BH41" s="403"/>
      <c r="BI41" s="403"/>
      <c r="BJ41" s="403"/>
      <c r="BK41" s="403"/>
      <c r="BL41" s="403"/>
      <c r="BM41" s="403"/>
      <c r="BN41" s="403"/>
      <c r="BO41" s="403"/>
      <c r="BP41" s="404"/>
      <c r="BQ41" s="338" t="s">
        <v>66</v>
      </c>
    </row>
    <row r="42" spans="1:69" ht="11.25" customHeight="1" x14ac:dyDescent="0.15">
      <c r="A42" s="31"/>
      <c r="B42" s="394"/>
      <c r="C42" s="394"/>
      <c r="D42" s="394"/>
      <c r="E42" s="394"/>
      <c r="F42" s="38"/>
      <c r="G42" s="343" t="s">
        <v>26</v>
      </c>
      <c r="H42" s="344"/>
      <c r="I42" s="344"/>
      <c r="J42" s="345"/>
      <c r="K42" s="352" t="s">
        <v>27</v>
      </c>
      <c r="L42" s="347"/>
      <c r="M42" s="347"/>
      <c r="N42" s="348"/>
      <c r="O42" s="341" t="s">
        <v>28</v>
      </c>
      <c r="P42" s="342"/>
      <c r="Q42" s="342"/>
      <c r="R42" s="342"/>
      <c r="S42" s="342"/>
      <c r="T42" s="342"/>
      <c r="U42" s="342"/>
      <c r="V42" s="342"/>
      <c r="W42" s="342"/>
      <c r="X42" s="342"/>
      <c r="Y42" s="342"/>
      <c r="Z42" s="353"/>
      <c r="AA42" s="352" t="s">
        <v>29</v>
      </c>
      <c r="AB42" s="354"/>
      <c r="AC42" s="354"/>
      <c r="AD42" s="355"/>
      <c r="AE42" s="343" t="s">
        <v>30</v>
      </c>
      <c r="AF42" s="338"/>
      <c r="AG42" s="338"/>
      <c r="AH42" s="356"/>
      <c r="AI42" s="357" t="s">
        <v>31</v>
      </c>
      <c r="AJ42" s="358"/>
      <c r="AK42" s="358"/>
      <c r="AL42" s="408" t="s">
        <v>67</v>
      </c>
      <c r="AM42" s="408"/>
      <c r="AN42" s="408"/>
      <c r="AO42" s="409"/>
      <c r="AP42" s="411" t="s">
        <v>68</v>
      </c>
      <c r="AQ42" s="412"/>
      <c r="AR42" s="412"/>
      <c r="AS42" s="412"/>
      <c r="AT42" s="413"/>
      <c r="AU42" s="420" t="s">
        <v>69</v>
      </c>
      <c r="AV42" s="412"/>
      <c r="AW42" s="412"/>
      <c r="AX42" s="412"/>
      <c r="AY42" s="413"/>
      <c r="AZ42" s="337" t="s">
        <v>70</v>
      </c>
      <c r="BA42" s="338"/>
      <c r="BB42" s="338"/>
      <c r="BC42" s="356"/>
      <c r="BD42" s="337" t="s">
        <v>71</v>
      </c>
      <c r="BE42" s="338"/>
      <c r="BF42" s="338"/>
      <c r="BG42" s="356"/>
      <c r="BH42" s="343" t="s">
        <v>72</v>
      </c>
      <c r="BI42" s="408"/>
      <c r="BJ42" s="408"/>
      <c r="BK42" s="408"/>
      <c r="BL42" s="409"/>
      <c r="BM42" s="411" t="s">
        <v>73</v>
      </c>
      <c r="BN42" s="412"/>
      <c r="BO42" s="412"/>
      <c r="BP42" s="413"/>
      <c r="BQ42" s="354"/>
    </row>
    <row r="43" spans="1:69" ht="11.25" customHeight="1" x14ac:dyDescent="0.15">
      <c r="A43" s="31"/>
      <c r="B43" s="394"/>
      <c r="C43" s="394"/>
      <c r="D43" s="394"/>
      <c r="E43" s="394"/>
      <c r="F43" s="38"/>
      <c r="G43" s="346"/>
      <c r="H43" s="347"/>
      <c r="I43" s="347"/>
      <c r="J43" s="348"/>
      <c r="K43" s="346"/>
      <c r="L43" s="347"/>
      <c r="M43" s="347"/>
      <c r="N43" s="348"/>
      <c r="O43" s="358" t="s">
        <v>33</v>
      </c>
      <c r="P43" s="359"/>
      <c r="Q43" s="359"/>
      <c r="R43" s="359"/>
      <c r="S43" s="358" t="s">
        <v>34</v>
      </c>
      <c r="T43" s="359"/>
      <c r="U43" s="359"/>
      <c r="V43" s="359"/>
      <c r="W43" s="358" t="s">
        <v>35</v>
      </c>
      <c r="X43" s="358"/>
      <c r="Y43" s="358"/>
      <c r="Z43" s="358"/>
      <c r="AA43" s="339"/>
      <c r="AB43" s="354"/>
      <c r="AC43" s="354"/>
      <c r="AD43" s="355"/>
      <c r="AE43" s="352" t="s">
        <v>36</v>
      </c>
      <c r="AF43" s="354"/>
      <c r="AG43" s="354"/>
      <c r="AH43" s="355"/>
      <c r="AI43" s="358"/>
      <c r="AJ43" s="358"/>
      <c r="AK43" s="358"/>
      <c r="AL43" s="365"/>
      <c r="AM43" s="365"/>
      <c r="AN43" s="365"/>
      <c r="AO43" s="366"/>
      <c r="AP43" s="414"/>
      <c r="AQ43" s="415"/>
      <c r="AR43" s="415"/>
      <c r="AS43" s="415"/>
      <c r="AT43" s="416"/>
      <c r="AU43" s="414"/>
      <c r="AV43" s="415"/>
      <c r="AW43" s="415"/>
      <c r="AX43" s="415"/>
      <c r="AY43" s="416"/>
      <c r="AZ43" s="339"/>
      <c r="BA43" s="354"/>
      <c r="BB43" s="354"/>
      <c r="BC43" s="355"/>
      <c r="BD43" s="339"/>
      <c r="BE43" s="354"/>
      <c r="BF43" s="354"/>
      <c r="BG43" s="355"/>
      <c r="BH43" s="352"/>
      <c r="BI43" s="365"/>
      <c r="BJ43" s="365"/>
      <c r="BK43" s="365"/>
      <c r="BL43" s="366"/>
      <c r="BM43" s="414"/>
      <c r="BN43" s="415"/>
      <c r="BO43" s="415"/>
      <c r="BP43" s="416"/>
      <c r="BQ43" s="354"/>
    </row>
    <row r="44" spans="1:69" ht="11.25" customHeight="1" x14ac:dyDescent="0.15">
      <c r="A44" s="39"/>
      <c r="B44" s="402"/>
      <c r="C44" s="402"/>
      <c r="D44" s="402"/>
      <c r="E44" s="402"/>
      <c r="F44" s="40"/>
      <c r="G44" s="349"/>
      <c r="H44" s="350"/>
      <c r="I44" s="350"/>
      <c r="J44" s="351"/>
      <c r="K44" s="349"/>
      <c r="L44" s="350"/>
      <c r="M44" s="350"/>
      <c r="N44" s="351"/>
      <c r="O44" s="359"/>
      <c r="P44" s="359"/>
      <c r="Q44" s="359"/>
      <c r="R44" s="359"/>
      <c r="S44" s="359"/>
      <c r="T44" s="359"/>
      <c r="U44" s="359"/>
      <c r="V44" s="359"/>
      <c r="W44" s="358"/>
      <c r="X44" s="358"/>
      <c r="Y44" s="358"/>
      <c r="Z44" s="358"/>
      <c r="AA44" s="341"/>
      <c r="AB44" s="342"/>
      <c r="AC44" s="342"/>
      <c r="AD44" s="353"/>
      <c r="AE44" s="367" t="s">
        <v>38</v>
      </c>
      <c r="AF44" s="342"/>
      <c r="AG44" s="342"/>
      <c r="AH44" s="353"/>
      <c r="AI44" s="358"/>
      <c r="AJ44" s="358"/>
      <c r="AK44" s="358"/>
      <c r="AL44" s="410"/>
      <c r="AM44" s="410"/>
      <c r="AN44" s="410"/>
      <c r="AO44" s="371"/>
      <c r="AP44" s="417"/>
      <c r="AQ44" s="418"/>
      <c r="AR44" s="418"/>
      <c r="AS44" s="418"/>
      <c r="AT44" s="419"/>
      <c r="AU44" s="417"/>
      <c r="AV44" s="418"/>
      <c r="AW44" s="418"/>
      <c r="AX44" s="418"/>
      <c r="AY44" s="419"/>
      <c r="AZ44" s="341"/>
      <c r="BA44" s="342"/>
      <c r="BB44" s="342"/>
      <c r="BC44" s="353"/>
      <c r="BD44" s="341"/>
      <c r="BE44" s="342"/>
      <c r="BF44" s="342"/>
      <c r="BG44" s="353"/>
      <c r="BH44" s="367"/>
      <c r="BI44" s="410"/>
      <c r="BJ44" s="410"/>
      <c r="BK44" s="410"/>
      <c r="BL44" s="371"/>
      <c r="BM44" s="417"/>
      <c r="BN44" s="418"/>
      <c r="BO44" s="418"/>
      <c r="BP44" s="419"/>
      <c r="BQ44" s="342"/>
    </row>
    <row r="45" spans="1:69" ht="12.95" customHeight="1" x14ac:dyDescent="0.15">
      <c r="A45" s="16"/>
      <c r="B45" s="434" t="s">
        <v>74</v>
      </c>
      <c r="C45" s="434"/>
      <c r="D45" s="434"/>
      <c r="E45" s="434"/>
      <c r="F45" s="41"/>
      <c r="G45" s="435">
        <v>221.3</v>
      </c>
      <c r="H45" s="436"/>
      <c r="I45" s="436"/>
      <c r="J45" s="54"/>
      <c r="K45" s="437">
        <v>1169621</v>
      </c>
      <c r="L45" s="438"/>
      <c r="M45" s="438"/>
      <c r="N45" s="55"/>
      <c r="O45" s="437">
        <v>2598774</v>
      </c>
      <c r="P45" s="438"/>
      <c r="Q45" s="438"/>
      <c r="R45" s="56"/>
      <c r="S45" s="437">
        <v>1273121</v>
      </c>
      <c r="T45" s="438"/>
      <c r="U45" s="438"/>
      <c r="V45" s="56"/>
      <c r="W45" s="437">
        <v>1325653</v>
      </c>
      <c r="X45" s="438"/>
      <c r="Y45" s="438"/>
      <c r="Z45" s="56"/>
      <c r="AA45" s="430">
        <v>96</v>
      </c>
      <c r="AB45" s="374"/>
      <c r="AC45" s="374"/>
      <c r="AD45" s="57"/>
      <c r="AE45" s="58"/>
      <c r="AF45" s="58"/>
      <c r="AG45" s="58">
        <v>2.2218941007386155</v>
      </c>
      <c r="AH45" s="54"/>
      <c r="AI45" s="59"/>
      <c r="AJ45" s="59">
        <v>11743.217352010844</v>
      </c>
      <c r="AK45" s="55"/>
      <c r="AL45" s="431">
        <v>2602421</v>
      </c>
      <c r="AM45" s="431"/>
      <c r="AN45" s="431"/>
      <c r="AO45" s="60"/>
      <c r="AP45" s="432">
        <v>2623801</v>
      </c>
      <c r="AQ45" s="433"/>
      <c r="AR45" s="433"/>
      <c r="AS45" s="433"/>
      <c r="AT45" s="61"/>
      <c r="AU45" s="421">
        <v>2636249</v>
      </c>
      <c r="AV45" s="422"/>
      <c r="AW45" s="422"/>
      <c r="AX45" s="422"/>
      <c r="AY45" s="62"/>
      <c r="AZ45" s="421">
        <v>2648180</v>
      </c>
      <c r="BA45" s="422"/>
      <c r="BB45" s="422"/>
      <c r="BC45" s="62"/>
      <c r="BD45" s="421">
        <v>2778987</v>
      </c>
      <c r="BE45" s="422"/>
      <c r="BF45" s="422"/>
      <c r="BG45" s="63"/>
      <c r="BH45" s="421">
        <v>2980487</v>
      </c>
      <c r="BI45" s="422"/>
      <c r="BJ45" s="422"/>
      <c r="BK45" s="422"/>
      <c r="BL45" s="62"/>
      <c r="BM45" s="64"/>
      <c r="BN45" s="65"/>
      <c r="BO45" s="65">
        <v>3156222</v>
      </c>
      <c r="BP45" s="66"/>
      <c r="BQ45" s="42" t="s">
        <v>75</v>
      </c>
    </row>
    <row r="46" spans="1:69" ht="12.95" customHeight="1" x14ac:dyDescent="0.15">
      <c r="A46" s="16"/>
      <c r="C46" s="394"/>
      <c r="D46" s="385"/>
      <c r="E46" s="385"/>
      <c r="F46" s="16"/>
      <c r="G46" s="67"/>
      <c r="H46" s="68"/>
      <c r="I46" s="68"/>
      <c r="J46" s="69"/>
      <c r="K46" s="423"/>
      <c r="L46" s="423"/>
      <c r="M46" s="423"/>
      <c r="N46" s="70"/>
      <c r="O46" s="59"/>
      <c r="P46" s="71"/>
      <c r="Q46" s="71"/>
      <c r="R46" s="71"/>
      <c r="S46" s="59"/>
      <c r="T46" s="71"/>
      <c r="U46" s="71"/>
      <c r="V46" s="71"/>
      <c r="W46" s="378"/>
      <c r="X46" s="388"/>
      <c r="Y46" s="388"/>
      <c r="Z46" s="388"/>
      <c r="AA46" s="424"/>
      <c r="AB46" s="381"/>
      <c r="AC46" s="381"/>
      <c r="AD46" s="72"/>
      <c r="AE46" s="58"/>
      <c r="AF46" s="58"/>
      <c r="AG46" s="58"/>
      <c r="AH46" s="69"/>
      <c r="AI46" s="59"/>
      <c r="AJ46" s="59"/>
      <c r="AK46" s="70"/>
      <c r="AL46" s="425"/>
      <c r="AM46" s="425"/>
      <c r="AN46" s="425"/>
      <c r="AO46" s="60"/>
      <c r="AP46" s="426"/>
      <c r="AQ46" s="427"/>
      <c r="AR46" s="427"/>
      <c r="AS46" s="427"/>
      <c r="AT46" s="73"/>
      <c r="AU46" s="428"/>
      <c r="AV46" s="429"/>
      <c r="AW46" s="429"/>
      <c r="AX46" s="429"/>
      <c r="AY46" s="73"/>
      <c r="AZ46" s="429"/>
      <c r="BA46" s="429"/>
      <c r="BB46" s="429"/>
      <c r="BC46" s="73"/>
      <c r="BD46" s="428"/>
      <c r="BE46" s="429"/>
      <c r="BF46" s="429"/>
      <c r="BG46" s="74"/>
      <c r="BH46" s="428"/>
      <c r="BI46" s="429"/>
      <c r="BJ46" s="429"/>
      <c r="BK46" s="429"/>
      <c r="BL46" s="73"/>
      <c r="BM46" s="75"/>
      <c r="BN46" s="76"/>
      <c r="BO46" s="76"/>
      <c r="BP46" s="77"/>
      <c r="BQ46" s="43"/>
    </row>
    <row r="47" spans="1:69" ht="12.95" customHeight="1" x14ac:dyDescent="0.15">
      <c r="A47" s="16"/>
      <c r="B47" s="44" t="s">
        <v>57</v>
      </c>
      <c r="C47" s="340" t="s">
        <v>76</v>
      </c>
      <c r="D47" s="340"/>
      <c r="E47" s="340"/>
      <c r="F47" s="45"/>
      <c r="G47" s="386">
        <v>10.33</v>
      </c>
      <c r="H47" s="387"/>
      <c r="I47" s="387"/>
      <c r="J47" s="69"/>
      <c r="K47" s="378">
        <v>47386</v>
      </c>
      <c r="L47" s="388"/>
      <c r="M47" s="388"/>
      <c r="N47" s="70"/>
      <c r="O47" s="378">
        <v>91952</v>
      </c>
      <c r="P47" s="388"/>
      <c r="Q47" s="388"/>
      <c r="R47" s="78"/>
      <c r="S47" s="378">
        <v>44443</v>
      </c>
      <c r="T47" s="388"/>
      <c r="U47" s="388"/>
      <c r="V47" s="78"/>
      <c r="W47" s="378">
        <v>47509</v>
      </c>
      <c r="X47" s="388"/>
      <c r="Y47" s="388"/>
      <c r="Z47" s="78"/>
      <c r="AA47" s="424">
        <v>93.5</v>
      </c>
      <c r="AB47" s="381"/>
      <c r="AC47" s="381"/>
      <c r="AD47" s="72"/>
      <c r="AE47" s="58"/>
      <c r="AF47" s="58"/>
      <c r="AG47" s="58">
        <v>1.9404887519520533</v>
      </c>
      <c r="AH47" s="69"/>
      <c r="AI47" s="59"/>
      <c r="AJ47" s="59">
        <v>8901.4520813165545</v>
      </c>
      <c r="AK47" s="70"/>
      <c r="AL47" s="425">
        <v>85487</v>
      </c>
      <c r="AM47" s="425"/>
      <c r="AN47" s="425"/>
      <c r="AO47" s="60"/>
      <c r="AP47" s="426">
        <v>87447</v>
      </c>
      <c r="AQ47" s="427"/>
      <c r="AR47" s="427"/>
      <c r="AS47" s="427"/>
      <c r="AT47" s="61"/>
      <c r="AU47" s="428">
        <v>91285</v>
      </c>
      <c r="AV47" s="429"/>
      <c r="AW47" s="429"/>
      <c r="AX47" s="429"/>
      <c r="AY47" s="73"/>
      <c r="AZ47" s="429">
        <v>87969</v>
      </c>
      <c r="BA47" s="429"/>
      <c r="BB47" s="429"/>
      <c r="BC47" s="73"/>
      <c r="BD47" s="428">
        <v>86425</v>
      </c>
      <c r="BE47" s="429"/>
      <c r="BF47" s="429"/>
      <c r="BG47" s="74"/>
      <c r="BH47" s="428">
        <v>102149</v>
      </c>
      <c r="BI47" s="429"/>
      <c r="BJ47" s="429"/>
      <c r="BK47" s="429"/>
      <c r="BL47" s="73"/>
      <c r="BM47" s="75"/>
      <c r="BN47" s="76"/>
      <c r="BO47" s="76">
        <v>130019</v>
      </c>
      <c r="BP47" s="77"/>
      <c r="BQ47" s="46" t="s">
        <v>57</v>
      </c>
    </row>
    <row r="48" spans="1:69" ht="12.95" customHeight="1" x14ac:dyDescent="0.15">
      <c r="A48" s="16"/>
      <c r="B48" s="44" t="s">
        <v>77</v>
      </c>
      <c r="C48" s="385" t="s">
        <v>78</v>
      </c>
      <c r="D48" s="385"/>
      <c r="E48" s="385"/>
      <c r="F48" s="47"/>
      <c r="G48" s="386">
        <v>6.05</v>
      </c>
      <c r="H48" s="387"/>
      <c r="I48" s="387"/>
      <c r="J48" s="69"/>
      <c r="K48" s="378">
        <v>43223</v>
      </c>
      <c r="L48" s="388"/>
      <c r="M48" s="388"/>
      <c r="N48" s="70"/>
      <c r="O48" s="378">
        <v>97253</v>
      </c>
      <c r="P48" s="388"/>
      <c r="Q48" s="388"/>
      <c r="R48" s="78"/>
      <c r="S48" s="378">
        <v>47725</v>
      </c>
      <c r="T48" s="388"/>
      <c r="U48" s="388"/>
      <c r="V48" s="78"/>
      <c r="W48" s="378">
        <v>49528</v>
      </c>
      <c r="X48" s="388"/>
      <c r="Y48" s="388"/>
      <c r="Z48" s="78"/>
      <c r="AA48" s="424">
        <v>96.4</v>
      </c>
      <c r="AB48" s="381"/>
      <c r="AC48" s="381"/>
      <c r="AD48" s="72"/>
      <c r="AE48" s="58"/>
      <c r="AF48" s="58"/>
      <c r="AG48" s="58">
        <v>2.2500289197880758</v>
      </c>
      <c r="AH48" s="69"/>
      <c r="AI48" s="59"/>
      <c r="AJ48" s="59">
        <v>16074.876033057852</v>
      </c>
      <c r="AK48" s="70"/>
      <c r="AL48" s="425">
        <v>98045</v>
      </c>
      <c r="AM48" s="425"/>
      <c r="AN48" s="425"/>
      <c r="AO48" s="60"/>
      <c r="AP48" s="426">
        <v>96208</v>
      </c>
      <c r="AQ48" s="427"/>
      <c r="AR48" s="427"/>
      <c r="AS48" s="427"/>
      <c r="AT48" s="61"/>
      <c r="AU48" s="428">
        <v>91925</v>
      </c>
      <c r="AV48" s="429"/>
      <c r="AW48" s="429"/>
      <c r="AX48" s="429"/>
      <c r="AY48" s="73"/>
      <c r="AZ48" s="429">
        <v>83584</v>
      </c>
      <c r="BA48" s="429"/>
      <c r="BB48" s="429"/>
      <c r="BC48" s="73"/>
      <c r="BD48" s="428">
        <v>86608</v>
      </c>
      <c r="BE48" s="429"/>
      <c r="BF48" s="429"/>
      <c r="BG48" s="74"/>
      <c r="BH48" s="428">
        <v>97118</v>
      </c>
      <c r="BI48" s="429"/>
      <c r="BJ48" s="429"/>
      <c r="BK48" s="429"/>
      <c r="BL48" s="73"/>
      <c r="BM48" s="75"/>
      <c r="BN48" s="76"/>
      <c r="BO48" s="76">
        <v>110164</v>
      </c>
      <c r="BP48" s="77"/>
      <c r="BQ48" s="46" t="s">
        <v>77</v>
      </c>
    </row>
    <row r="49" spans="1:69" ht="12.95" customHeight="1" x14ac:dyDescent="0.15">
      <c r="A49" s="16"/>
      <c r="B49" s="44" t="s">
        <v>79</v>
      </c>
      <c r="C49" s="385" t="s">
        <v>80</v>
      </c>
      <c r="D49" s="385"/>
      <c r="E49" s="385"/>
      <c r="F49" s="47"/>
      <c r="G49" s="386">
        <v>4.67</v>
      </c>
      <c r="H49" s="387"/>
      <c r="I49" s="387"/>
      <c r="J49" s="79"/>
      <c r="K49" s="378">
        <v>25136</v>
      </c>
      <c r="L49" s="388"/>
      <c r="M49" s="388"/>
      <c r="N49" s="80"/>
      <c r="O49" s="378">
        <v>55733</v>
      </c>
      <c r="P49" s="388"/>
      <c r="Q49" s="388"/>
      <c r="R49" s="78"/>
      <c r="S49" s="378">
        <v>26527</v>
      </c>
      <c r="T49" s="388"/>
      <c r="U49" s="388"/>
      <c r="V49" s="78"/>
      <c r="W49" s="378">
        <v>29206</v>
      </c>
      <c r="X49" s="388"/>
      <c r="Y49" s="388"/>
      <c r="Z49" s="78"/>
      <c r="AA49" s="424">
        <v>90.8</v>
      </c>
      <c r="AB49" s="381"/>
      <c r="AC49" s="381"/>
      <c r="AD49" s="72"/>
      <c r="AE49" s="58"/>
      <c r="AF49" s="58"/>
      <c r="AG49" s="58">
        <v>2.2172581158497771</v>
      </c>
      <c r="AH49" s="69"/>
      <c r="AI49" s="81"/>
      <c r="AJ49" s="59">
        <v>11934.261241970022</v>
      </c>
      <c r="AK49" s="70"/>
      <c r="AL49" s="425">
        <v>55104</v>
      </c>
      <c r="AM49" s="425"/>
      <c r="AN49" s="425"/>
      <c r="AO49" s="60"/>
      <c r="AP49" s="426">
        <v>56252</v>
      </c>
      <c r="AQ49" s="427"/>
      <c r="AR49" s="427"/>
      <c r="AS49" s="427"/>
      <c r="AT49" s="61"/>
      <c r="AU49" s="428">
        <v>57497</v>
      </c>
      <c r="AV49" s="429"/>
      <c r="AW49" s="429"/>
      <c r="AX49" s="429"/>
      <c r="AY49" s="73"/>
      <c r="AZ49" s="429">
        <v>60101</v>
      </c>
      <c r="BA49" s="429"/>
      <c r="BB49" s="429"/>
      <c r="BC49" s="73"/>
      <c r="BD49" s="428">
        <v>61100</v>
      </c>
      <c r="BE49" s="429"/>
      <c r="BF49" s="429"/>
      <c r="BG49" s="74"/>
      <c r="BH49" s="428">
        <v>71995</v>
      </c>
      <c r="BI49" s="429"/>
      <c r="BJ49" s="429"/>
      <c r="BK49" s="429"/>
      <c r="BL49" s="73"/>
      <c r="BM49" s="75"/>
      <c r="BN49" s="76"/>
      <c r="BO49" s="76">
        <v>86021</v>
      </c>
      <c r="BP49" s="77"/>
      <c r="BQ49" s="46" t="s">
        <v>79</v>
      </c>
    </row>
    <row r="50" spans="1:69" ht="12.95" customHeight="1" x14ac:dyDescent="0.15">
      <c r="A50" s="16"/>
      <c r="B50" s="44" t="s">
        <v>81</v>
      </c>
      <c r="C50" s="385" t="s">
        <v>82</v>
      </c>
      <c r="D50" s="385"/>
      <c r="E50" s="385"/>
      <c r="F50" s="47"/>
      <c r="G50" s="386">
        <v>15.45</v>
      </c>
      <c r="H50" s="387"/>
      <c r="I50" s="387"/>
      <c r="J50" s="82"/>
      <c r="K50" s="378">
        <v>27128</v>
      </c>
      <c r="L50" s="388"/>
      <c r="M50" s="388"/>
      <c r="N50" s="83"/>
      <c r="O50" s="378">
        <v>65037</v>
      </c>
      <c r="P50" s="388"/>
      <c r="Q50" s="388"/>
      <c r="R50" s="78"/>
      <c r="S50" s="378">
        <v>32179</v>
      </c>
      <c r="T50" s="388"/>
      <c r="U50" s="388"/>
      <c r="V50" s="78"/>
      <c r="W50" s="378">
        <v>32858</v>
      </c>
      <c r="X50" s="388"/>
      <c r="Y50" s="388"/>
      <c r="Z50" s="78"/>
      <c r="AA50" s="424">
        <v>97.9</v>
      </c>
      <c r="AB50" s="381"/>
      <c r="AC50" s="381"/>
      <c r="AD50" s="72"/>
      <c r="AE50" s="58"/>
      <c r="AF50" s="58"/>
      <c r="AG50" s="58">
        <v>2.3974122677676202</v>
      </c>
      <c r="AH50" s="69"/>
      <c r="AI50" s="81"/>
      <c r="AJ50" s="59">
        <v>4209.5145631067962</v>
      </c>
      <c r="AK50" s="70"/>
      <c r="AL50" s="425">
        <v>68529</v>
      </c>
      <c r="AM50" s="425"/>
      <c r="AN50" s="425"/>
      <c r="AO50" s="60"/>
      <c r="AP50" s="426">
        <v>69729</v>
      </c>
      <c r="AQ50" s="427"/>
      <c r="AR50" s="427"/>
      <c r="AS50" s="427"/>
      <c r="AT50" s="61"/>
      <c r="AU50" s="428">
        <v>68987</v>
      </c>
      <c r="AV50" s="429"/>
      <c r="AW50" s="429"/>
      <c r="AX50" s="429"/>
      <c r="AY50" s="73"/>
      <c r="AZ50" s="429">
        <v>73386</v>
      </c>
      <c r="BA50" s="429"/>
      <c r="BB50" s="429"/>
      <c r="BC50" s="73"/>
      <c r="BD50" s="428">
        <v>81963</v>
      </c>
      <c r="BE50" s="429"/>
      <c r="BF50" s="429"/>
      <c r="BG50" s="74"/>
      <c r="BH50" s="428">
        <v>85786</v>
      </c>
      <c r="BI50" s="429"/>
      <c r="BJ50" s="429"/>
      <c r="BK50" s="429"/>
      <c r="BL50" s="73"/>
      <c r="BM50" s="75"/>
      <c r="BN50" s="76"/>
      <c r="BO50" s="76">
        <v>88792</v>
      </c>
      <c r="BP50" s="77"/>
      <c r="BQ50" s="46" t="s">
        <v>81</v>
      </c>
    </row>
    <row r="51" spans="1:69" ht="12.95" customHeight="1" x14ac:dyDescent="0.15">
      <c r="A51" s="16"/>
      <c r="B51" s="44" t="s">
        <v>83</v>
      </c>
      <c r="C51" s="385" t="s">
        <v>84</v>
      </c>
      <c r="D51" s="385"/>
      <c r="E51" s="385"/>
      <c r="F51" s="47"/>
      <c r="G51" s="386">
        <v>8.8800000000000008</v>
      </c>
      <c r="H51" s="387"/>
      <c r="I51" s="387"/>
      <c r="J51" s="69"/>
      <c r="K51" s="378">
        <v>29205</v>
      </c>
      <c r="L51" s="388"/>
      <c r="M51" s="388"/>
      <c r="N51" s="70"/>
      <c r="O51" s="378">
        <v>55324</v>
      </c>
      <c r="P51" s="388"/>
      <c r="Q51" s="388"/>
      <c r="R51" s="78"/>
      <c r="S51" s="378">
        <v>25639</v>
      </c>
      <c r="T51" s="388"/>
      <c r="U51" s="388"/>
      <c r="V51" s="78"/>
      <c r="W51" s="378">
        <v>29685</v>
      </c>
      <c r="X51" s="388"/>
      <c r="Y51" s="388"/>
      <c r="Z51" s="78"/>
      <c r="AA51" s="424">
        <v>86.4</v>
      </c>
      <c r="AB51" s="381"/>
      <c r="AC51" s="381"/>
      <c r="AD51" s="72"/>
      <c r="AE51" s="58"/>
      <c r="AF51" s="58"/>
      <c r="AG51" s="58">
        <v>1.8943331621297723</v>
      </c>
      <c r="AH51" s="69"/>
      <c r="AI51" s="81"/>
      <c r="AJ51" s="59">
        <v>6230.1801801801794</v>
      </c>
      <c r="AK51" s="70"/>
      <c r="AL51" s="425">
        <v>52874</v>
      </c>
      <c r="AM51" s="425"/>
      <c r="AN51" s="425"/>
      <c r="AO51" s="60"/>
      <c r="AP51" s="426">
        <v>56862</v>
      </c>
      <c r="AQ51" s="427"/>
      <c r="AR51" s="427"/>
      <c r="AS51" s="427"/>
      <c r="AT51" s="61"/>
      <c r="AU51" s="428">
        <v>62392</v>
      </c>
      <c r="AV51" s="429"/>
      <c r="AW51" s="429"/>
      <c r="AX51" s="429"/>
      <c r="AY51" s="73"/>
      <c r="AZ51" s="429">
        <v>64091</v>
      </c>
      <c r="BA51" s="429"/>
      <c r="BB51" s="429"/>
      <c r="BC51" s="73"/>
      <c r="BD51" s="428">
        <v>70891</v>
      </c>
      <c r="BE51" s="429"/>
      <c r="BF51" s="429"/>
      <c r="BG51" s="74"/>
      <c r="BH51" s="428">
        <v>88256</v>
      </c>
      <c r="BI51" s="429"/>
      <c r="BJ51" s="429"/>
      <c r="BK51" s="429"/>
      <c r="BL51" s="73"/>
      <c r="BM51" s="75"/>
      <c r="BN51" s="76"/>
      <c r="BO51" s="76">
        <v>114077</v>
      </c>
      <c r="BP51" s="77"/>
      <c r="BQ51" s="46" t="s">
        <v>83</v>
      </c>
    </row>
    <row r="52" spans="1:69" ht="12.95" customHeight="1" x14ac:dyDescent="0.15">
      <c r="A52" s="16"/>
      <c r="B52" s="48"/>
      <c r="C52" s="385"/>
      <c r="D52" s="385"/>
      <c r="E52" s="385"/>
      <c r="F52" s="47"/>
      <c r="G52" s="67"/>
      <c r="H52" s="68"/>
      <c r="I52" s="68"/>
      <c r="J52" s="69"/>
      <c r="K52" s="378"/>
      <c r="L52" s="388"/>
      <c r="M52" s="388"/>
      <c r="N52" s="70"/>
      <c r="O52" s="378"/>
      <c r="P52" s="388"/>
      <c r="Q52" s="388"/>
      <c r="R52" s="78"/>
      <c r="S52" s="378"/>
      <c r="T52" s="388"/>
      <c r="U52" s="388"/>
      <c r="V52" s="78"/>
      <c r="W52" s="378"/>
      <c r="X52" s="388"/>
      <c r="Y52" s="388"/>
      <c r="Z52" s="78"/>
      <c r="AA52" s="424"/>
      <c r="AB52" s="381"/>
      <c r="AC52" s="381"/>
      <c r="AD52" s="72"/>
      <c r="AE52" s="58"/>
      <c r="AF52" s="58"/>
      <c r="AG52" s="58"/>
      <c r="AH52" s="69"/>
      <c r="AI52" s="81"/>
      <c r="AJ52" s="59"/>
      <c r="AK52" s="70"/>
      <c r="AL52" s="425"/>
      <c r="AM52" s="425"/>
      <c r="AN52" s="425"/>
      <c r="AO52" s="60"/>
      <c r="AP52" s="426"/>
      <c r="AQ52" s="427"/>
      <c r="AR52" s="427"/>
      <c r="AS52" s="427"/>
      <c r="AT52" s="61"/>
      <c r="AU52" s="428"/>
      <c r="AV52" s="429"/>
      <c r="AW52" s="429"/>
      <c r="AX52" s="429"/>
      <c r="AY52" s="73"/>
      <c r="AZ52" s="429"/>
      <c r="BA52" s="429"/>
      <c r="BB52" s="429"/>
      <c r="BC52" s="73"/>
      <c r="BD52" s="428"/>
      <c r="BE52" s="429"/>
      <c r="BF52" s="429"/>
      <c r="BG52" s="74"/>
      <c r="BH52" s="428"/>
      <c r="BI52" s="429"/>
      <c r="BJ52" s="429"/>
      <c r="BK52" s="429"/>
      <c r="BL52" s="73"/>
      <c r="BM52" s="75"/>
      <c r="BN52" s="76"/>
      <c r="BO52" s="76"/>
      <c r="BP52" s="77"/>
      <c r="BQ52" s="46"/>
    </row>
    <row r="53" spans="1:69" ht="12.95" customHeight="1" x14ac:dyDescent="0.15">
      <c r="A53" s="16"/>
      <c r="B53" s="44" t="s">
        <v>85</v>
      </c>
      <c r="C53" s="385" t="s">
        <v>86</v>
      </c>
      <c r="D53" s="385"/>
      <c r="E53" s="385"/>
      <c r="F53" s="45"/>
      <c r="G53" s="386">
        <v>5.2</v>
      </c>
      <c r="H53" s="387"/>
      <c r="I53" s="387"/>
      <c r="J53" s="69"/>
      <c r="K53" s="378">
        <v>30305</v>
      </c>
      <c r="L53" s="388"/>
      <c r="M53" s="388"/>
      <c r="N53" s="70"/>
      <c r="O53" s="378">
        <v>63402</v>
      </c>
      <c r="P53" s="388"/>
      <c r="Q53" s="388"/>
      <c r="R53" s="78"/>
      <c r="S53" s="378">
        <v>30137</v>
      </c>
      <c r="T53" s="388"/>
      <c r="U53" s="388"/>
      <c r="V53" s="78"/>
      <c r="W53" s="378">
        <v>33265</v>
      </c>
      <c r="X53" s="388"/>
      <c r="Y53" s="388"/>
      <c r="Z53" s="78"/>
      <c r="AA53" s="424">
        <v>90.6</v>
      </c>
      <c r="AB53" s="381"/>
      <c r="AC53" s="381"/>
      <c r="AD53" s="72"/>
      <c r="AE53" s="58"/>
      <c r="AF53" s="58"/>
      <c r="AG53" s="58">
        <v>2.0921300115492492</v>
      </c>
      <c r="AH53" s="69"/>
      <c r="AI53" s="81"/>
      <c r="AJ53" s="59">
        <v>12192.692307692307</v>
      </c>
      <c r="AK53" s="70"/>
      <c r="AL53" s="425">
        <v>58674</v>
      </c>
      <c r="AM53" s="425"/>
      <c r="AN53" s="425"/>
      <c r="AO53" s="60"/>
      <c r="AP53" s="426">
        <v>59288</v>
      </c>
      <c r="AQ53" s="427"/>
      <c r="AR53" s="427"/>
      <c r="AS53" s="427"/>
      <c r="AT53" s="61"/>
      <c r="AU53" s="428">
        <v>58157</v>
      </c>
      <c r="AV53" s="429"/>
      <c r="AW53" s="429"/>
      <c r="AX53" s="429"/>
      <c r="AY53" s="73"/>
      <c r="AZ53" s="429">
        <v>53695</v>
      </c>
      <c r="BA53" s="429"/>
      <c r="BB53" s="429"/>
      <c r="BC53" s="73"/>
      <c r="BD53" s="428">
        <v>50078</v>
      </c>
      <c r="BE53" s="429"/>
      <c r="BF53" s="429"/>
      <c r="BG53" s="74"/>
      <c r="BH53" s="428">
        <v>56980</v>
      </c>
      <c r="BI53" s="429"/>
      <c r="BJ53" s="429"/>
      <c r="BK53" s="429"/>
      <c r="BL53" s="73"/>
      <c r="BM53" s="75"/>
      <c r="BN53" s="76"/>
      <c r="BO53" s="76">
        <v>67505</v>
      </c>
      <c r="BP53" s="77"/>
      <c r="BQ53" s="46" t="s">
        <v>85</v>
      </c>
    </row>
    <row r="54" spans="1:69" ht="12.95" customHeight="1" x14ac:dyDescent="0.15">
      <c r="A54" s="16"/>
      <c r="B54" s="44" t="s">
        <v>87</v>
      </c>
      <c r="C54" s="385" t="s">
        <v>88</v>
      </c>
      <c r="D54" s="385"/>
      <c r="E54" s="385"/>
      <c r="F54" s="45"/>
      <c r="G54" s="386">
        <v>7.9</v>
      </c>
      <c r="H54" s="387"/>
      <c r="I54" s="387"/>
      <c r="J54" s="69"/>
      <c r="K54" s="378">
        <v>37925</v>
      </c>
      <c r="L54" s="388"/>
      <c r="M54" s="388"/>
      <c r="N54" s="70"/>
      <c r="O54" s="378">
        <v>87262</v>
      </c>
      <c r="P54" s="388"/>
      <c r="Q54" s="388"/>
      <c r="R54" s="78"/>
      <c r="S54" s="378">
        <v>43121</v>
      </c>
      <c r="T54" s="388"/>
      <c r="U54" s="388"/>
      <c r="V54" s="78"/>
      <c r="W54" s="378">
        <v>44141</v>
      </c>
      <c r="X54" s="388"/>
      <c r="Y54" s="388"/>
      <c r="Z54" s="78"/>
      <c r="AA54" s="424">
        <v>97.7</v>
      </c>
      <c r="AB54" s="381"/>
      <c r="AC54" s="381"/>
      <c r="AD54" s="72"/>
      <c r="AE54" s="58"/>
      <c r="AF54" s="58"/>
      <c r="AG54" s="58">
        <v>2.3009096901779831</v>
      </c>
      <c r="AH54" s="69"/>
      <c r="AI54" s="81"/>
      <c r="AJ54" s="59">
        <v>11045.822784810127</v>
      </c>
      <c r="AK54" s="70"/>
      <c r="AL54" s="425">
        <v>89527</v>
      </c>
      <c r="AM54" s="425"/>
      <c r="AN54" s="425"/>
      <c r="AO54" s="60"/>
      <c r="AP54" s="426">
        <v>89900</v>
      </c>
      <c r="AQ54" s="427"/>
      <c r="AR54" s="427"/>
      <c r="AS54" s="427"/>
      <c r="AT54" s="61"/>
      <c r="AU54" s="428">
        <v>92033</v>
      </c>
      <c r="AV54" s="429"/>
      <c r="AW54" s="429"/>
      <c r="AX54" s="429"/>
      <c r="AY54" s="73"/>
      <c r="AZ54" s="429">
        <v>96416</v>
      </c>
      <c r="BA54" s="429"/>
      <c r="BB54" s="429"/>
      <c r="BC54" s="73"/>
      <c r="BD54" s="428">
        <v>105777</v>
      </c>
      <c r="BE54" s="429"/>
      <c r="BF54" s="429"/>
      <c r="BG54" s="74"/>
      <c r="BH54" s="428">
        <v>110914</v>
      </c>
      <c r="BI54" s="429"/>
      <c r="BJ54" s="429"/>
      <c r="BK54" s="429"/>
      <c r="BL54" s="73"/>
      <c r="BM54" s="75"/>
      <c r="BN54" s="76"/>
      <c r="BO54" s="76">
        <v>116497</v>
      </c>
      <c r="BP54" s="77"/>
      <c r="BQ54" s="46" t="s">
        <v>87</v>
      </c>
    </row>
    <row r="55" spans="1:69" ht="12.95" customHeight="1" x14ac:dyDescent="0.15">
      <c r="A55" s="16"/>
      <c r="B55" s="44" t="s">
        <v>89</v>
      </c>
      <c r="C55" s="385" t="s">
        <v>39</v>
      </c>
      <c r="D55" s="385"/>
      <c r="E55" s="385"/>
      <c r="F55" s="47"/>
      <c r="G55" s="386">
        <v>9.2100000000000009</v>
      </c>
      <c r="H55" s="387"/>
      <c r="I55" s="387"/>
      <c r="J55" s="79"/>
      <c r="K55" s="378">
        <v>30943</v>
      </c>
      <c r="L55" s="388"/>
      <c r="M55" s="388"/>
      <c r="N55" s="80"/>
      <c r="O55" s="378">
        <v>75042</v>
      </c>
      <c r="P55" s="388"/>
      <c r="Q55" s="388"/>
      <c r="R55" s="78"/>
      <c r="S55" s="378">
        <v>37414</v>
      </c>
      <c r="T55" s="388"/>
      <c r="U55" s="388"/>
      <c r="V55" s="78"/>
      <c r="W55" s="378">
        <v>37628</v>
      </c>
      <c r="X55" s="388"/>
      <c r="Y55" s="388"/>
      <c r="Z55" s="78"/>
      <c r="AA55" s="424">
        <v>99.4</v>
      </c>
      <c r="AB55" s="381"/>
      <c r="AC55" s="381"/>
      <c r="AD55" s="84"/>
      <c r="AE55" s="58"/>
      <c r="AF55" s="58"/>
      <c r="AG55" s="58">
        <v>2.4251688588695344</v>
      </c>
      <c r="AH55" s="79"/>
      <c r="AI55" s="81"/>
      <c r="AJ55" s="59">
        <v>8147.8827361563508</v>
      </c>
      <c r="AK55" s="80"/>
      <c r="AL55" s="425">
        <v>78372</v>
      </c>
      <c r="AM55" s="425"/>
      <c r="AN55" s="425"/>
      <c r="AO55" s="60"/>
      <c r="AP55" s="426">
        <v>81269</v>
      </c>
      <c r="AQ55" s="427"/>
      <c r="AR55" s="427"/>
      <c r="AS55" s="427"/>
      <c r="AT55" s="61"/>
      <c r="AU55" s="428">
        <v>82330</v>
      </c>
      <c r="AV55" s="429"/>
      <c r="AW55" s="429"/>
      <c r="AX55" s="429"/>
      <c r="AY55" s="73"/>
      <c r="AZ55" s="429">
        <v>84041</v>
      </c>
      <c r="BA55" s="429"/>
      <c r="BB55" s="429"/>
      <c r="BC55" s="73"/>
      <c r="BD55" s="428">
        <v>88488</v>
      </c>
      <c r="BE55" s="429"/>
      <c r="BF55" s="429"/>
      <c r="BG55" s="74"/>
      <c r="BH55" s="428">
        <v>88954</v>
      </c>
      <c r="BI55" s="429"/>
      <c r="BJ55" s="429"/>
      <c r="BK55" s="429"/>
      <c r="BL55" s="73"/>
      <c r="BM55" s="75"/>
      <c r="BN55" s="76"/>
      <c r="BO55" s="76">
        <v>95509</v>
      </c>
      <c r="BP55" s="77"/>
      <c r="BQ55" s="46" t="s">
        <v>89</v>
      </c>
    </row>
    <row r="56" spans="1:69" ht="12.95" customHeight="1" x14ac:dyDescent="0.15">
      <c r="A56" s="16"/>
      <c r="B56" s="44" t="s">
        <v>90</v>
      </c>
      <c r="C56" s="385" t="s">
        <v>91</v>
      </c>
      <c r="D56" s="385"/>
      <c r="E56" s="385"/>
      <c r="F56" s="47"/>
      <c r="G56" s="386">
        <v>4.8</v>
      </c>
      <c r="H56" s="387"/>
      <c r="I56" s="387"/>
      <c r="J56" s="82"/>
      <c r="K56" s="378">
        <v>26890</v>
      </c>
      <c r="L56" s="388"/>
      <c r="M56" s="388"/>
      <c r="N56" s="83"/>
      <c r="O56" s="378">
        <v>58812</v>
      </c>
      <c r="P56" s="388"/>
      <c r="Q56" s="388"/>
      <c r="R56" s="78"/>
      <c r="S56" s="378">
        <v>27625</v>
      </c>
      <c r="T56" s="388"/>
      <c r="U56" s="388"/>
      <c r="V56" s="78"/>
      <c r="W56" s="378">
        <v>31187</v>
      </c>
      <c r="X56" s="388"/>
      <c r="Y56" s="388"/>
      <c r="Z56" s="78"/>
      <c r="AA56" s="424">
        <v>88.6</v>
      </c>
      <c r="AB56" s="381"/>
      <c r="AC56" s="381"/>
      <c r="AD56" s="85"/>
      <c r="AE56" s="58"/>
      <c r="AF56" s="58"/>
      <c r="AG56" s="58">
        <v>2.1871327631089623</v>
      </c>
      <c r="AH56" s="82"/>
      <c r="AI56" s="81"/>
      <c r="AJ56" s="59">
        <v>12252.5</v>
      </c>
      <c r="AK56" s="70"/>
      <c r="AL56" s="425">
        <v>55611</v>
      </c>
      <c r="AM56" s="425"/>
      <c r="AN56" s="425"/>
      <c r="AO56" s="60"/>
      <c r="AP56" s="426">
        <v>55821</v>
      </c>
      <c r="AQ56" s="427"/>
      <c r="AR56" s="427"/>
      <c r="AS56" s="427"/>
      <c r="AT56" s="61"/>
      <c r="AU56" s="428">
        <v>55939</v>
      </c>
      <c r="AV56" s="429"/>
      <c r="AW56" s="429"/>
      <c r="AX56" s="429"/>
      <c r="AY56" s="73"/>
      <c r="AZ56" s="429">
        <v>55277</v>
      </c>
      <c r="BA56" s="429"/>
      <c r="BB56" s="429"/>
      <c r="BC56" s="73"/>
      <c r="BD56" s="428">
        <v>59561</v>
      </c>
      <c r="BE56" s="429"/>
      <c r="BF56" s="429"/>
      <c r="BG56" s="74"/>
      <c r="BH56" s="428">
        <v>66099</v>
      </c>
      <c r="BI56" s="429"/>
      <c r="BJ56" s="429"/>
      <c r="BK56" s="429"/>
      <c r="BL56" s="73"/>
      <c r="BM56" s="75"/>
      <c r="BN56" s="76"/>
      <c r="BO56" s="76">
        <v>75006</v>
      </c>
      <c r="BP56" s="77"/>
      <c r="BQ56" s="46" t="s">
        <v>90</v>
      </c>
    </row>
    <row r="57" spans="1:69" ht="12.95" customHeight="1" x14ac:dyDescent="0.15">
      <c r="A57" s="16"/>
      <c r="B57" s="49">
        <v>10</v>
      </c>
      <c r="C57" s="385" t="s">
        <v>92</v>
      </c>
      <c r="D57" s="385"/>
      <c r="E57" s="385"/>
      <c r="F57" s="47"/>
      <c r="G57" s="386">
        <v>4.37</v>
      </c>
      <c r="H57" s="387"/>
      <c r="I57" s="387"/>
      <c r="J57" s="69"/>
      <c r="K57" s="378">
        <v>29591</v>
      </c>
      <c r="L57" s="388"/>
      <c r="M57" s="388"/>
      <c r="N57" s="70"/>
      <c r="O57" s="378">
        <v>50188</v>
      </c>
      <c r="P57" s="388"/>
      <c r="Q57" s="388"/>
      <c r="R57" s="78"/>
      <c r="S57" s="378">
        <v>26104</v>
      </c>
      <c r="T57" s="388"/>
      <c r="U57" s="388"/>
      <c r="V57" s="78"/>
      <c r="W57" s="378">
        <v>24084</v>
      </c>
      <c r="X57" s="388"/>
      <c r="Y57" s="388"/>
      <c r="Z57" s="78"/>
      <c r="AA57" s="424">
        <v>108.4</v>
      </c>
      <c r="AB57" s="381"/>
      <c r="AC57" s="381"/>
      <c r="AD57" s="72"/>
      <c r="AE57" s="58"/>
      <c r="AF57" s="58"/>
      <c r="AG57" s="58">
        <v>1.6960562333141833</v>
      </c>
      <c r="AH57" s="69"/>
      <c r="AI57" s="81"/>
      <c r="AJ57" s="59">
        <v>11484.668192219679</v>
      </c>
      <c r="AK57" s="70"/>
      <c r="AL57" s="425">
        <v>49122</v>
      </c>
      <c r="AM57" s="425"/>
      <c r="AN57" s="425"/>
      <c r="AO57" s="60"/>
      <c r="AP57" s="426">
        <v>48480</v>
      </c>
      <c r="AQ57" s="427"/>
      <c r="AR57" s="427"/>
      <c r="AS57" s="427"/>
      <c r="AT57" s="61"/>
      <c r="AU57" s="428">
        <v>49074</v>
      </c>
      <c r="AV57" s="429"/>
      <c r="AW57" s="429"/>
      <c r="AX57" s="429"/>
      <c r="AY57" s="73"/>
      <c r="AZ57" s="429">
        <v>50104</v>
      </c>
      <c r="BA57" s="429"/>
      <c r="BB57" s="429"/>
      <c r="BC57" s="73"/>
      <c r="BD57" s="428">
        <v>55725</v>
      </c>
      <c r="BE57" s="429"/>
      <c r="BF57" s="429"/>
      <c r="BG57" s="74"/>
      <c r="BH57" s="428">
        <v>65746</v>
      </c>
      <c r="BI57" s="429"/>
      <c r="BJ57" s="429"/>
      <c r="BK57" s="429"/>
      <c r="BL57" s="73"/>
      <c r="BM57" s="75"/>
      <c r="BN57" s="76"/>
      <c r="BO57" s="76">
        <v>77867</v>
      </c>
      <c r="BP57" s="77"/>
      <c r="BQ57" s="43">
        <v>10</v>
      </c>
    </row>
    <row r="58" spans="1:69" ht="12.95" customHeight="1" x14ac:dyDescent="0.15">
      <c r="A58" s="16"/>
      <c r="B58" s="50"/>
      <c r="C58" s="385"/>
      <c r="D58" s="385"/>
      <c r="E58" s="385"/>
      <c r="F58" s="47"/>
      <c r="G58" s="86"/>
      <c r="H58" s="87"/>
      <c r="I58" s="87"/>
      <c r="J58" s="69"/>
      <c r="K58" s="378"/>
      <c r="L58" s="388"/>
      <c r="M58" s="388"/>
      <c r="N58" s="70"/>
      <c r="O58" s="378"/>
      <c r="P58" s="388"/>
      <c r="Q58" s="388"/>
      <c r="R58" s="78"/>
      <c r="S58" s="378"/>
      <c r="T58" s="388"/>
      <c r="U58" s="388"/>
      <c r="V58" s="78"/>
      <c r="W58" s="378"/>
      <c r="X58" s="388"/>
      <c r="Y58" s="388"/>
      <c r="Z58" s="78"/>
      <c r="AA58" s="424"/>
      <c r="AB58" s="381"/>
      <c r="AC58" s="381"/>
      <c r="AD58" s="72"/>
      <c r="AE58" s="58"/>
      <c r="AF58" s="58"/>
      <c r="AG58" s="58"/>
      <c r="AH58" s="69"/>
      <c r="AI58" s="81"/>
      <c r="AJ58" s="59"/>
      <c r="AK58" s="70"/>
      <c r="AL58" s="425"/>
      <c r="AM58" s="425"/>
      <c r="AN58" s="425"/>
      <c r="AO58" s="60"/>
      <c r="AP58" s="426"/>
      <c r="AQ58" s="427"/>
      <c r="AR58" s="427"/>
      <c r="AS58" s="427"/>
      <c r="AT58" s="61"/>
      <c r="AU58" s="428"/>
      <c r="AV58" s="429"/>
      <c r="AW58" s="429"/>
      <c r="AX58" s="429"/>
      <c r="AY58" s="73"/>
      <c r="AZ58" s="429"/>
      <c r="BA58" s="429"/>
      <c r="BB58" s="429"/>
      <c r="BC58" s="73"/>
      <c r="BD58" s="428"/>
      <c r="BE58" s="429"/>
      <c r="BF58" s="429"/>
      <c r="BG58" s="74"/>
      <c r="BH58" s="428"/>
      <c r="BI58" s="429"/>
      <c r="BJ58" s="429"/>
      <c r="BK58" s="429"/>
      <c r="BL58" s="73"/>
      <c r="BM58" s="75"/>
      <c r="BN58" s="76"/>
      <c r="BO58" s="76"/>
      <c r="BP58" s="77"/>
      <c r="BQ58" s="43"/>
    </row>
    <row r="59" spans="1:69" ht="12.95" customHeight="1" x14ac:dyDescent="0.15">
      <c r="A59" s="16"/>
      <c r="B59" s="51">
        <v>11</v>
      </c>
      <c r="C59" s="385" t="s">
        <v>93</v>
      </c>
      <c r="D59" s="385"/>
      <c r="E59" s="385"/>
      <c r="F59" s="47"/>
      <c r="G59" s="386">
        <v>14.23</v>
      </c>
      <c r="H59" s="387"/>
      <c r="I59" s="387"/>
      <c r="J59" s="69"/>
      <c r="K59" s="378">
        <v>38609</v>
      </c>
      <c r="L59" s="388"/>
      <c r="M59" s="388"/>
      <c r="N59" s="70"/>
      <c r="O59" s="378">
        <v>92465</v>
      </c>
      <c r="P59" s="388"/>
      <c r="Q59" s="388"/>
      <c r="R59" s="78"/>
      <c r="S59" s="378">
        <v>46147</v>
      </c>
      <c r="T59" s="388"/>
      <c r="U59" s="388"/>
      <c r="V59" s="78"/>
      <c r="W59" s="378">
        <v>46318</v>
      </c>
      <c r="X59" s="388"/>
      <c r="Y59" s="388"/>
      <c r="Z59" s="78"/>
      <c r="AA59" s="424">
        <v>99.6</v>
      </c>
      <c r="AB59" s="381"/>
      <c r="AC59" s="381"/>
      <c r="AD59" s="72"/>
      <c r="AE59" s="58"/>
      <c r="AF59" s="58"/>
      <c r="AG59" s="58">
        <v>2.3949079230231294</v>
      </c>
      <c r="AH59" s="69"/>
      <c r="AI59" s="81"/>
      <c r="AJ59" s="59">
        <v>6497.8917779339417</v>
      </c>
      <c r="AK59" s="70"/>
      <c r="AL59" s="425">
        <v>91134</v>
      </c>
      <c r="AM59" s="425"/>
      <c r="AN59" s="425"/>
      <c r="AO59" s="60"/>
      <c r="AP59" s="426">
        <v>95047</v>
      </c>
      <c r="AQ59" s="427"/>
      <c r="AR59" s="427"/>
      <c r="AS59" s="427"/>
      <c r="AT59" s="61"/>
      <c r="AU59" s="428">
        <v>92411</v>
      </c>
      <c r="AV59" s="429"/>
      <c r="AW59" s="429"/>
      <c r="AX59" s="429"/>
      <c r="AY59" s="73"/>
      <c r="AZ59" s="429">
        <v>90691</v>
      </c>
      <c r="BA59" s="429"/>
      <c r="BB59" s="429"/>
      <c r="BC59" s="73"/>
      <c r="BD59" s="428">
        <v>96586</v>
      </c>
      <c r="BE59" s="429"/>
      <c r="BF59" s="429"/>
      <c r="BG59" s="74"/>
      <c r="BH59" s="428">
        <v>110052</v>
      </c>
      <c r="BI59" s="429"/>
      <c r="BJ59" s="429"/>
      <c r="BK59" s="429"/>
      <c r="BL59" s="73"/>
      <c r="BM59" s="75"/>
      <c r="BN59" s="76"/>
      <c r="BO59" s="76">
        <v>121246</v>
      </c>
      <c r="BP59" s="77"/>
      <c r="BQ59" s="43">
        <v>11</v>
      </c>
    </row>
    <row r="60" spans="1:69" ht="12.95" customHeight="1" x14ac:dyDescent="0.15">
      <c r="A60" s="16"/>
      <c r="B60" s="51">
        <v>12</v>
      </c>
      <c r="C60" s="385" t="s">
        <v>94</v>
      </c>
      <c r="D60" s="385"/>
      <c r="E60" s="385"/>
      <c r="F60" s="47"/>
      <c r="G60" s="386">
        <v>12.64</v>
      </c>
      <c r="H60" s="387"/>
      <c r="I60" s="387"/>
      <c r="J60" s="69"/>
      <c r="K60" s="378">
        <v>80410</v>
      </c>
      <c r="L60" s="388"/>
      <c r="M60" s="388"/>
      <c r="N60" s="70"/>
      <c r="O60" s="378">
        <v>163370</v>
      </c>
      <c r="P60" s="388"/>
      <c r="Q60" s="388"/>
      <c r="R60" s="78"/>
      <c r="S60" s="378">
        <v>81608</v>
      </c>
      <c r="T60" s="388"/>
      <c r="U60" s="388"/>
      <c r="V60" s="78"/>
      <c r="W60" s="378">
        <v>81762</v>
      </c>
      <c r="X60" s="388"/>
      <c r="Y60" s="388"/>
      <c r="Z60" s="78"/>
      <c r="AA60" s="424">
        <v>99.8</v>
      </c>
      <c r="AB60" s="381"/>
      <c r="AC60" s="381"/>
      <c r="AD60" s="72"/>
      <c r="AE60" s="58"/>
      <c r="AF60" s="58"/>
      <c r="AG60" s="58">
        <v>2.0317124735729388</v>
      </c>
      <c r="AH60" s="69"/>
      <c r="AI60" s="81"/>
      <c r="AJ60" s="59">
        <v>12924.841772151898</v>
      </c>
      <c r="AK60" s="70"/>
      <c r="AL60" s="425">
        <v>162022</v>
      </c>
      <c r="AM60" s="425"/>
      <c r="AN60" s="425"/>
      <c r="AO60" s="60"/>
      <c r="AP60" s="426">
        <v>160660</v>
      </c>
      <c r="AQ60" s="427"/>
      <c r="AR60" s="427"/>
      <c r="AS60" s="427"/>
      <c r="AT60" s="61"/>
      <c r="AU60" s="428">
        <v>159981</v>
      </c>
      <c r="AV60" s="429"/>
      <c r="AW60" s="429"/>
      <c r="AX60" s="429"/>
      <c r="AY60" s="73"/>
      <c r="AZ60" s="429">
        <v>154269</v>
      </c>
      <c r="BA60" s="429"/>
      <c r="BB60" s="429"/>
      <c r="BC60" s="73"/>
      <c r="BD60" s="428">
        <v>150754</v>
      </c>
      <c r="BE60" s="429"/>
      <c r="BF60" s="429"/>
      <c r="BG60" s="74"/>
      <c r="BH60" s="428">
        <v>155868</v>
      </c>
      <c r="BI60" s="429"/>
      <c r="BJ60" s="429"/>
      <c r="BK60" s="429"/>
      <c r="BL60" s="73"/>
      <c r="BM60" s="75"/>
      <c r="BN60" s="76"/>
      <c r="BO60" s="76">
        <v>172767</v>
      </c>
      <c r="BP60" s="77"/>
      <c r="BQ60" s="43">
        <v>12</v>
      </c>
    </row>
    <row r="61" spans="1:69" ht="12.95" customHeight="1" x14ac:dyDescent="0.15">
      <c r="A61" s="16"/>
      <c r="B61" s="51">
        <v>13</v>
      </c>
      <c r="C61" s="385" t="s">
        <v>95</v>
      </c>
      <c r="D61" s="385"/>
      <c r="E61" s="385"/>
      <c r="F61" s="47"/>
      <c r="G61" s="386">
        <v>13.26</v>
      </c>
      <c r="H61" s="387"/>
      <c r="I61" s="387"/>
      <c r="J61" s="69"/>
      <c r="K61" s="378">
        <v>88480</v>
      </c>
      <c r="L61" s="388"/>
      <c r="M61" s="388"/>
      <c r="N61" s="70"/>
      <c r="O61" s="378">
        <v>183888</v>
      </c>
      <c r="P61" s="388"/>
      <c r="Q61" s="388"/>
      <c r="R61" s="78"/>
      <c r="S61" s="378">
        <v>91753</v>
      </c>
      <c r="T61" s="388"/>
      <c r="U61" s="388"/>
      <c r="V61" s="78"/>
      <c r="W61" s="378">
        <v>92135</v>
      </c>
      <c r="X61" s="388"/>
      <c r="Y61" s="388"/>
      <c r="Z61" s="78"/>
      <c r="AA61" s="424">
        <v>99.6</v>
      </c>
      <c r="AB61" s="381"/>
      <c r="AC61" s="381"/>
      <c r="AD61" s="72"/>
      <c r="AE61" s="58"/>
      <c r="AF61" s="58"/>
      <c r="AG61" s="58">
        <v>2.0783001808318264</v>
      </c>
      <c r="AH61" s="69"/>
      <c r="AI61" s="81"/>
      <c r="AJ61" s="59">
        <v>13867.873303167422</v>
      </c>
      <c r="AK61" s="70"/>
      <c r="AL61" s="425">
        <v>185931</v>
      </c>
      <c r="AM61" s="425"/>
      <c r="AN61" s="425"/>
      <c r="AO61" s="60"/>
      <c r="AP61" s="426">
        <v>180815</v>
      </c>
      <c r="AQ61" s="427"/>
      <c r="AR61" s="427"/>
      <c r="AS61" s="427"/>
      <c r="AT61" s="61"/>
      <c r="AU61" s="428">
        <v>170831</v>
      </c>
      <c r="AV61" s="429"/>
      <c r="AW61" s="429"/>
      <c r="AX61" s="429"/>
      <c r="AY61" s="73"/>
      <c r="AZ61" s="429">
        <v>165370</v>
      </c>
      <c r="BA61" s="429"/>
      <c r="BB61" s="429"/>
      <c r="BC61" s="73"/>
      <c r="BD61" s="428">
        <v>162242</v>
      </c>
      <c r="BE61" s="429"/>
      <c r="BF61" s="429"/>
      <c r="BG61" s="74"/>
      <c r="BH61" s="428">
        <v>154757</v>
      </c>
      <c r="BI61" s="429"/>
      <c r="BJ61" s="429"/>
      <c r="BK61" s="429"/>
      <c r="BL61" s="73"/>
      <c r="BM61" s="75"/>
      <c r="BN61" s="76"/>
      <c r="BO61" s="76">
        <v>141339</v>
      </c>
      <c r="BP61" s="77"/>
      <c r="BQ61" s="43">
        <v>13</v>
      </c>
    </row>
    <row r="62" spans="1:69" ht="12.95" customHeight="1" x14ac:dyDescent="0.15">
      <c r="A62" s="16"/>
      <c r="B62" s="51">
        <v>14</v>
      </c>
      <c r="C62" s="385" t="s">
        <v>96</v>
      </c>
      <c r="D62" s="385"/>
      <c r="E62" s="385"/>
      <c r="F62" s="47"/>
      <c r="G62" s="386">
        <v>4.55</v>
      </c>
      <c r="H62" s="387"/>
      <c r="I62" s="387"/>
      <c r="J62" s="69"/>
      <c r="K62" s="378">
        <v>34254</v>
      </c>
      <c r="L62" s="388"/>
      <c r="M62" s="388"/>
      <c r="N62" s="70"/>
      <c r="O62" s="378">
        <v>78580</v>
      </c>
      <c r="P62" s="388"/>
      <c r="Q62" s="388"/>
      <c r="R62" s="78"/>
      <c r="S62" s="378">
        <v>37738</v>
      </c>
      <c r="T62" s="388"/>
      <c r="U62" s="388"/>
      <c r="V62" s="78"/>
      <c r="W62" s="378">
        <v>40842</v>
      </c>
      <c r="X62" s="388"/>
      <c r="Y62" s="388"/>
      <c r="Z62" s="78"/>
      <c r="AA62" s="424">
        <v>92.4</v>
      </c>
      <c r="AB62" s="381"/>
      <c r="AC62" s="381"/>
      <c r="AD62" s="72"/>
      <c r="AE62" s="58"/>
      <c r="AF62" s="58"/>
      <c r="AG62" s="58">
        <v>2.2940386524201553</v>
      </c>
      <c r="AH62" s="69"/>
      <c r="AI62" s="81"/>
      <c r="AJ62" s="59">
        <v>17270.329670329673</v>
      </c>
      <c r="AK62" s="70"/>
      <c r="AL62" s="425">
        <v>78736</v>
      </c>
      <c r="AM62" s="425"/>
      <c r="AN62" s="425"/>
      <c r="AO62" s="60"/>
      <c r="AP62" s="426">
        <v>81380</v>
      </c>
      <c r="AQ62" s="427"/>
      <c r="AR62" s="427"/>
      <c r="AS62" s="427"/>
      <c r="AT62" s="61"/>
      <c r="AU62" s="428">
        <v>83897</v>
      </c>
      <c r="AV62" s="429"/>
      <c r="AW62" s="429"/>
      <c r="AX62" s="429"/>
      <c r="AY62" s="73"/>
      <c r="AZ62" s="429">
        <v>89138</v>
      </c>
      <c r="BA62" s="429"/>
      <c r="BB62" s="429"/>
      <c r="BC62" s="73"/>
      <c r="BD62" s="428">
        <v>95600</v>
      </c>
      <c r="BE62" s="429"/>
      <c r="BF62" s="429"/>
      <c r="BG62" s="74"/>
      <c r="BH62" s="428">
        <v>110465</v>
      </c>
      <c r="BI62" s="429"/>
      <c r="BJ62" s="429"/>
      <c r="BK62" s="429"/>
      <c r="BL62" s="73"/>
      <c r="BM62" s="75"/>
      <c r="BN62" s="76"/>
      <c r="BO62" s="76">
        <v>128403</v>
      </c>
      <c r="BP62" s="77"/>
      <c r="BQ62" s="43">
        <v>14</v>
      </c>
    </row>
    <row r="63" spans="1:69" ht="12.95" customHeight="1" x14ac:dyDescent="0.15">
      <c r="A63" s="16"/>
      <c r="B63" s="51">
        <v>15</v>
      </c>
      <c r="C63" s="385" t="s">
        <v>97</v>
      </c>
      <c r="D63" s="385"/>
      <c r="E63" s="385"/>
      <c r="F63" s="47"/>
      <c r="G63" s="386">
        <v>8.3800000000000008</v>
      </c>
      <c r="H63" s="387"/>
      <c r="I63" s="387"/>
      <c r="J63" s="69"/>
      <c r="K63" s="378">
        <v>59619</v>
      </c>
      <c r="L63" s="388"/>
      <c r="M63" s="388"/>
      <c r="N63" s="70"/>
      <c r="O63" s="378">
        <v>142743</v>
      </c>
      <c r="P63" s="388"/>
      <c r="Q63" s="388"/>
      <c r="R63" s="78"/>
      <c r="S63" s="378">
        <v>68101</v>
      </c>
      <c r="T63" s="388"/>
      <c r="U63" s="388"/>
      <c r="V63" s="78"/>
      <c r="W63" s="378">
        <v>74642</v>
      </c>
      <c r="X63" s="388"/>
      <c r="Y63" s="388"/>
      <c r="Z63" s="78"/>
      <c r="AA63" s="424">
        <v>91.2</v>
      </c>
      <c r="AB63" s="381"/>
      <c r="AC63" s="381"/>
      <c r="AD63" s="72"/>
      <c r="AE63" s="58"/>
      <c r="AF63" s="58"/>
      <c r="AG63" s="58">
        <v>2.3942535097871485</v>
      </c>
      <c r="AH63" s="69"/>
      <c r="AI63" s="81"/>
      <c r="AJ63" s="59">
        <v>17033.770883054891</v>
      </c>
      <c r="AK63" s="70"/>
      <c r="AL63" s="425">
        <v>149271</v>
      </c>
      <c r="AM63" s="425"/>
      <c r="AN63" s="425"/>
      <c r="AO63" s="60"/>
      <c r="AP63" s="426">
        <v>155321</v>
      </c>
      <c r="AQ63" s="427"/>
      <c r="AR63" s="427"/>
      <c r="AS63" s="427"/>
      <c r="AT63" s="61"/>
      <c r="AU63" s="428">
        <v>162058</v>
      </c>
      <c r="AV63" s="429"/>
      <c r="AW63" s="429"/>
      <c r="AX63" s="429"/>
      <c r="AY63" s="73"/>
      <c r="AZ63" s="429">
        <v>173783</v>
      </c>
      <c r="BA63" s="429"/>
      <c r="BB63" s="429"/>
      <c r="BC63" s="73"/>
      <c r="BD63" s="428">
        <v>194552</v>
      </c>
      <c r="BE63" s="429"/>
      <c r="BF63" s="429"/>
      <c r="BG63" s="74"/>
      <c r="BH63" s="428">
        <v>216234</v>
      </c>
      <c r="BI63" s="429"/>
      <c r="BJ63" s="429"/>
      <c r="BK63" s="429"/>
      <c r="BL63" s="73"/>
      <c r="BM63" s="75"/>
      <c r="BN63" s="76"/>
      <c r="BO63" s="76">
        <v>235172</v>
      </c>
      <c r="BP63" s="77"/>
      <c r="BQ63" s="43">
        <v>15</v>
      </c>
    </row>
    <row r="64" spans="1:69" ht="12.95" customHeight="1" x14ac:dyDescent="0.15">
      <c r="A64" s="16"/>
      <c r="B64" s="52"/>
      <c r="C64" s="385"/>
      <c r="D64" s="385"/>
      <c r="E64" s="385"/>
      <c r="F64" s="47"/>
      <c r="G64" s="86"/>
      <c r="H64" s="87"/>
      <c r="I64" s="87"/>
      <c r="J64" s="69"/>
      <c r="K64" s="378"/>
      <c r="L64" s="388"/>
      <c r="M64" s="388"/>
      <c r="N64" s="70"/>
      <c r="O64" s="378"/>
      <c r="P64" s="388"/>
      <c r="Q64" s="388"/>
      <c r="R64" s="78"/>
      <c r="S64" s="378"/>
      <c r="T64" s="388"/>
      <c r="U64" s="388"/>
      <c r="V64" s="78"/>
      <c r="W64" s="378"/>
      <c r="X64" s="388"/>
      <c r="Y64" s="388"/>
      <c r="Z64" s="78"/>
      <c r="AA64" s="424"/>
      <c r="AB64" s="381"/>
      <c r="AC64" s="381"/>
      <c r="AD64" s="72"/>
      <c r="AE64" s="58"/>
      <c r="AF64" s="58"/>
      <c r="AG64" s="58"/>
      <c r="AH64" s="69"/>
      <c r="AI64" s="81"/>
      <c r="AJ64" s="59"/>
      <c r="AK64" s="70"/>
      <c r="AL64" s="425"/>
      <c r="AM64" s="425"/>
      <c r="AN64" s="425"/>
      <c r="AO64" s="60"/>
      <c r="AP64" s="426"/>
      <c r="AQ64" s="427"/>
      <c r="AR64" s="427"/>
      <c r="AS64" s="427"/>
      <c r="AT64" s="61"/>
      <c r="AU64" s="428"/>
      <c r="AV64" s="429"/>
      <c r="AW64" s="429"/>
      <c r="AX64" s="429"/>
      <c r="AY64" s="73"/>
      <c r="AZ64" s="429"/>
      <c r="BA64" s="429"/>
      <c r="BB64" s="429"/>
      <c r="BC64" s="73"/>
      <c r="BD64" s="428"/>
      <c r="BE64" s="429"/>
      <c r="BF64" s="429"/>
      <c r="BG64" s="74"/>
      <c r="BH64" s="428"/>
      <c r="BI64" s="429"/>
      <c r="BJ64" s="429"/>
      <c r="BK64" s="429"/>
      <c r="BL64" s="73"/>
      <c r="BM64" s="75"/>
      <c r="BN64" s="76"/>
      <c r="BO64" s="76"/>
      <c r="BP64" s="77"/>
      <c r="BQ64" s="43"/>
    </row>
    <row r="65" spans="1:69" ht="12.95" customHeight="1" x14ac:dyDescent="0.15">
      <c r="A65" s="16"/>
      <c r="B65" s="51">
        <v>16</v>
      </c>
      <c r="C65" s="385" t="s">
        <v>98</v>
      </c>
      <c r="D65" s="385"/>
      <c r="E65" s="385"/>
      <c r="F65" s="47"/>
      <c r="G65" s="386">
        <v>6.3</v>
      </c>
      <c r="H65" s="387"/>
      <c r="I65" s="387"/>
      <c r="J65" s="88"/>
      <c r="K65" s="378">
        <v>44426</v>
      </c>
      <c r="L65" s="388"/>
      <c r="M65" s="388"/>
      <c r="N65" s="89"/>
      <c r="O65" s="378">
        <v>99231</v>
      </c>
      <c r="P65" s="388"/>
      <c r="Q65" s="388"/>
      <c r="R65" s="78"/>
      <c r="S65" s="378">
        <v>47917</v>
      </c>
      <c r="T65" s="388"/>
      <c r="U65" s="388"/>
      <c r="V65" s="78"/>
      <c r="W65" s="378">
        <v>51314</v>
      </c>
      <c r="X65" s="388"/>
      <c r="Y65" s="388"/>
      <c r="Z65" s="78"/>
      <c r="AA65" s="424">
        <v>93.4</v>
      </c>
      <c r="AB65" s="381"/>
      <c r="AC65" s="381"/>
      <c r="AD65" s="90"/>
      <c r="AE65" s="58"/>
      <c r="AF65" s="58"/>
      <c r="AG65" s="58">
        <v>2.2336244541484715</v>
      </c>
      <c r="AH65" s="88"/>
      <c r="AI65" s="81"/>
      <c r="AJ65" s="59">
        <v>15750.952380952382</v>
      </c>
      <c r="AK65" s="80"/>
      <c r="AL65" s="425">
        <v>102500</v>
      </c>
      <c r="AM65" s="425"/>
      <c r="AN65" s="425"/>
      <c r="AO65" s="60"/>
      <c r="AP65" s="426">
        <v>106203</v>
      </c>
      <c r="AQ65" s="427"/>
      <c r="AR65" s="427"/>
      <c r="AS65" s="427"/>
      <c r="AT65" s="61"/>
      <c r="AU65" s="428">
        <v>110147</v>
      </c>
      <c r="AV65" s="429"/>
      <c r="AW65" s="429"/>
      <c r="AX65" s="429"/>
      <c r="AY65" s="73"/>
      <c r="AZ65" s="429">
        <v>114182</v>
      </c>
      <c r="BA65" s="429"/>
      <c r="BB65" s="429"/>
      <c r="BC65" s="73"/>
      <c r="BD65" s="428">
        <v>123853</v>
      </c>
      <c r="BE65" s="429"/>
      <c r="BF65" s="429"/>
      <c r="BG65" s="74"/>
      <c r="BH65" s="428">
        <v>129796</v>
      </c>
      <c r="BI65" s="429"/>
      <c r="BJ65" s="429"/>
      <c r="BK65" s="429"/>
      <c r="BL65" s="73"/>
      <c r="BM65" s="75"/>
      <c r="BN65" s="76"/>
      <c r="BO65" s="76">
        <v>141237</v>
      </c>
      <c r="BP65" s="77"/>
      <c r="BQ65" s="43">
        <v>16</v>
      </c>
    </row>
    <row r="66" spans="1:69" ht="12.95" customHeight="1" x14ac:dyDescent="0.15">
      <c r="A66" s="16"/>
      <c r="B66" s="51">
        <v>17</v>
      </c>
      <c r="C66" s="385" t="s">
        <v>99</v>
      </c>
      <c r="D66" s="385"/>
      <c r="E66" s="385"/>
      <c r="F66" s="47"/>
      <c r="G66" s="386">
        <v>8.42</v>
      </c>
      <c r="H66" s="387"/>
      <c r="I66" s="387"/>
      <c r="J66" s="69"/>
      <c r="K66" s="378">
        <v>68416</v>
      </c>
      <c r="L66" s="388"/>
      <c r="M66" s="388"/>
      <c r="N66" s="70"/>
      <c r="O66" s="378">
        <v>157936</v>
      </c>
      <c r="P66" s="388"/>
      <c r="Q66" s="388"/>
      <c r="R66" s="78"/>
      <c r="S66" s="378">
        <v>76062</v>
      </c>
      <c r="T66" s="388"/>
      <c r="U66" s="388"/>
      <c r="V66" s="78"/>
      <c r="W66" s="378">
        <v>81874</v>
      </c>
      <c r="X66" s="388"/>
      <c r="Y66" s="388"/>
      <c r="Z66" s="78"/>
      <c r="AA66" s="424">
        <v>92.9</v>
      </c>
      <c r="AB66" s="381"/>
      <c r="AC66" s="381"/>
      <c r="AD66" s="72"/>
      <c r="AE66" s="58"/>
      <c r="AF66" s="58"/>
      <c r="AG66" s="58">
        <v>2.3084658559401308</v>
      </c>
      <c r="AH66" s="69"/>
      <c r="AI66" s="81"/>
      <c r="AJ66" s="59">
        <v>18757.244655581948</v>
      </c>
      <c r="AK66" s="70"/>
      <c r="AL66" s="425">
        <v>155597</v>
      </c>
      <c r="AM66" s="425"/>
      <c r="AN66" s="425"/>
      <c r="AO66" s="60"/>
      <c r="AP66" s="426">
        <v>155225</v>
      </c>
      <c r="AQ66" s="427"/>
      <c r="AR66" s="427"/>
      <c r="AS66" s="427"/>
      <c r="AT66" s="61"/>
      <c r="AU66" s="428">
        <v>157466</v>
      </c>
      <c r="AV66" s="429"/>
      <c r="AW66" s="429"/>
      <c r="AX66" s="429"/>
      <c r="AY66" s="73"/>
      <c r="AZ66" s="429">
        <v>157145</v>
      </c>
      <c r="BA66" s="429"/>
      <c r="BB66" s="429"/>
      <c r="BC66" s="73"/>
      <c r="BD66" s="428">
        <v>154405</v>
      </c>
      <c r="BE66" s="429"/>
      <c r="BF66" s="429"/>
      <c r="BG66" s="74"/>
      <c r="BH66" s="428">
        <v>157217</v>
      </c>
      <c r="BI66" s="429"/>
      <c r="BJ66" s="429"/>
      <c r="BK66" s="429"/>
      <c r="BL66" s="73"/>
      <c r="BM66" s="75"/>
      <c r="BN66" s="76"/>
      <c r="BO66" s="76">
        <v>171527</v>
      </c>
      <c r="BP66" s="77"/>
      <c r="BQ66" s="43">
        <v>17</v>
      </c>
    </row>
    <row r="67" spans="1:69" ht="12.95" customHeight="1" x14ac:dyDescent="0.15">
      <c r="A67" s="16"/>
      <c r="B67" s="51">
        <v>18</v>
      </c>
      <c r="C67" s="385" t="s">
        <v>100</v>
      </c>
      <c r="D67" s="385"/>
      <c r="E67" s="385"/>
      <c r="F67" s="47"/>
      <c r="G67" s="386">
        <v>8.16</v>
      </c>
      <c r="H67" s="387"/>
      <c r="I67" s="387"/>
      <c r="J67" s="69"/>
      <c r="K67" s="378">
        <v>39066</v>
      </c>
      <c r="L67" s="388"/>
      <c r="M67" s="388"/>
      <c r="N67" s="70"/>
      <c r="O67" s="378">
        <v>101971</v>
      </c>
      <c r="P67" s="388"/>
      <c r="Q67" s="388"/>
      <c r="R67" s="78"/>
      <c r="S67" s="378">
        <v>50024</v>
      </c>
      <c r="T67" s="388"/>
      <c r="U67" s="388"/>
      <c r="V67" s="78"/>
      <c r="W67" s="378">
        <v>51947</v>
      </c>
      <c r="X67" s="388"/>
      <c r="Y67" s="388"/>
      <c r="Z67" s="78"/>
      <c r="AA67" s="424">
        <v>96.3</v>
      </c>
      <c r="AB67" s="381"/>
      <c r="AC67" s="381"/>
      <c r="AD67" s="72"/>
      <c r="AE67" s="58"/>
      <c r="AF67" s="58"/>
      <c r="AG67" s="58">
        <v>2.6102237239543338</v>
      </c>
      <c r="AH67" s="69"/>
      <c r="AI67" s="81"/>
      <c r="AJ67" s="59">
        <v>12496.446078431372</v>
      </c>
      <c r="AK67" s="70"/>
      <c r="AL67" s="425">
        <v>97843</v>
      </c>
      <c r="AM67" s="425"/>
      <c r="AN67" s="425"/>
      <c r="AO67" s="60"/>
      <c r="AP67" s="426">
        <v>94016</v>
      </c>
      <c r="AQ67" s="427"/>
      <c r="AR67" s="427"/>
      <c r="AS67" s="427"/>
      <c r="AT67" s="61"/>
      <c r="AU67" s="428">
        <v>89336</v>
      </c>
      <c r="AV67" s="429"/>
      <c r="AW67" s="429"/>
      <c r="AX67" s="429"/>
      <c r="AY67" s="73"/>
      <c r="AZ67" s="429">
        <v>88687</v>
      </c>
      <c r="BA67" s="429"/>
      <c r="BB67" s="429"/>
      <c r="BC67" s="73"/>
      <c r="BD67" s="428">
        <v>90479</v>
      </c>
      <c r="BE67" s="429"/>
      <c r="BF67" s="429"/>
      <c r="BG67" s="74"/>
      <c r="BH67" s="428">
        <v>89310</v>
      </c>
      <c r="BI67" s="429"/>
      <c r="BJ67" s="429"/>
      <c r="BK67" s="429"/>
      <c r="BL67" s="73"/>
      <c r="BM67" s="75"/>
      <c r="BN67" s="76"/>
      <c r="BO67" s="76">
        <v>80335</v>
      </c>
      <c r="BP67" s="77"/>
      <c r="BQ67" s="43">
        <v>18</v>
      </c>
    </row>
    <row r="68" spans="1:69" ht="12.95" customHeight="1" x14ac:dyDescent="0.15">
      <c r="A68" s="16"/>
      <c r="B68" s="51">
        <v>19</v>
      </c>
      <c r="C68" s="385" t="s">
        <v>101</v>
      </c>
      <c r="D68" s="385"/>
      <c r="E68" s="385"/>
      <c r="F68" s="47"/>
      <c r="G68" s="386">
        <v>5.99</v>
      </c>
      <c r="H68" s="387"/>
      <c r="I68" s="387"/>
      <c r="J68" s="69"/>
      <c r="K68" s="378">
        <v>45596</v>
      </c>
      <c r="L68" s="388"/>
      <c r="M68" s="388"/>
      <c r="N68" s="70"/>
      <c r="O68" s="378">
        <v>103973</v>
      </c>
      <c r="P68" s="388"/>
      <c r="Q68" s="388"/>
      <c r="R68" s="78"/>
      <c r="S68" s="378">
        <v>48266</v>
      </c>
      <c r="T68" s="388"/>
      <c r="U68" s="388"/>
      <c r="V68" s="78"/>
      <c r="W68" s="378">
        <v>55707</v>
      </c>
      <c r="X68" s="388"/>
      <c r="Y68" s="388"/>
      <c r="Z68" s="78"/>
      <c r="AA68" s="424">
        <v>86.6</v>
      </c>
      <c r="AB68" s="381"/>
      <c r="AC68" s="381"/>
      <c r="AD68" s="72"/>
      <c r="AE68" s="58"/>
      <c r="AF68" s="58"/>
      <c r="AG68" s="58">
        <v>2.2803096762873936</v>
      </c>
      <c r="AH68" s="69"/>
      <c r="AI68" s="81"/>
      <c r="AJ68" s="59">
        <v>17357.762938230382</v>
      </c>
      <c r="AK68" s="70"/>
      <c r="AL68" s="425">
        <v>102753</v>
      </c>
      <c r="AM68" s="425"/>
      <c r="AN68" s="425"/>
      <c r="AO68" s="60"/>
      <c r="AP68" s="426">
        <v>105666</v>
      </c>
      <c r="AQ68" s="427"/>
      <c r="AR68" s="427"/>
      <c r="AS68" s="427"/>
      <c r="AT68" s="61"/>
      <c r="AU68" s="428">
        <v>112434</v>
      </c>
      <c r="AV68" s="429"/>
      <c r="AW68" s="429"/>
      <c r="AX68" s="429"/>
      <c r="AY68" s="73"/>
      <c r="AZ68" s="429">
        <v>117527</v>
      </c>
      <c r="BA68" s="429"/>
      <c r="BB68" s="429"/>
      <c r="BC68" s="73"/>
      <c r="BD68" s="428">
        <v>129047</v>
      </c>
      <c r="BE68" s="429"/>
      <c r="BF68" s="429"/>
      <c r="BG68" s="74"/>
      <c r="BH68" s="428">
        <v>147254</v>
      </c>
      <c r="BI68" s="429"/>
      <c r="BJ68" s="429"/>
      <c r="BK68" s="429"/>
      <c r="BL68" s="73"/>
      <c r="BM68" s="75"/>
      <c r="BN68" s="76"/>
      <c r="BO68" s="76">
        <v>157918</v>
      </c>
      <c r="BP68" s="77"/>
      <c r="BQ68" s="43">
        <v>19</v>
      </c>
    </row>
    <row r="69" spans="1:69" ht="12.95" customHeight="1" x14ac:dyDescent="0.15">
      <c r="A69" s="16"/>
      <c r="B69" s="51">
        <v>20</v>
      </c>
      <c r="C69" s="385" t="s">
        <v>102</v>
      </c>
      <c r="D69" s="385"/>
      <c r="E69" s="385"/>
      <c r="F69" s="47"/>
      <c r="G69" s="386">
        <v>20.77</v>
      </c>
      <c r="H69" s="387"/>
      <c r="I69" s="387"/>
      <c r="J69" s="69"/>
      <c r="K69" s="378">
        <v>54303</v>
      </c>
      <c r="L69" s="388"/>
      <c r="M69" s="388"/>
      <c r="N69" s="70"/>
      <c r="O69" s="378">
        <v>135437</v>
      </c>
      <c r="P69" s="388"/>
      <c r="Q69" s="388"/>
      <c r="R69" s="78"/>
      <c r="S69" s="378">
        <v>65765</v>
      </c>
      <c r="T69" s="388"/>
      <c r="U69" s="388"/>
      <c r="V69" s="78"/>
      <c r="W69" s="378">
        <v>69672</v>
      </c>
      <c r="X69" s="388"/>
      <c r="Y69" s="388"/>
      <c r="Z69" s="78"/>
      <c r="AA69" s="424">
        <v>94.4</v>
      </c>
      <c r="AB69" s="381"/>
      <c r="AC69" s="381"/>
      <c r="AD69" s="72"/>
      <c r="AE69" s="58"/>
      <c r="AF69" s="58"/>
      <c r="AG69" s="58">
        <v>2.4940979319742924</v>
      </c>
      <c r="AH69" s="69"/>
      <c r="AI69" s="81"/>
      <c r="AJ69" s="59">
        <v>6520.7992296581606</v>
      </c>
      <c r="AK69" s="70"/>
      <c r="AL69" s="425">
        <v>138944</v>
      </c>
      <c r="AM69" s="425"/>
      <c r="AN69" s="425"/>
      <c r="AO69" s="60"/>
      <c r="AP69" s="426">
        <v>140830</v>
      </c>
      <c r="AQ69" s="427"/>
      <c r="AR69" s="427"/>
      <c r="AS69" s="427"/>
      <c r="AT69" s="61"/>
      <c r="AU69" s="428">
        <v>135923</v>
      </c>
      <c r="AV69" s="429"/>
      <c r="AW69" s="429"/>
      <c r="AX69" s="429"/>
      <c r="AY69" s="73"/>
      <c r="AZ69" s="429">
        <v>115227</v>
      </c>
      <c r="BA69" s="429"/>
      <c r="BB69" s="429"/>
      <c r="BC69" s="73"/>
      <c r="BD69" s="428">
        <v>106540</v>
      </c>
      <c r="BE69" s="429"/>
      <c r="BF69" s="429"/>
      <c r="BG69" s="74"/>
      <c r="BH69" s="428">
        <v>113544</v>
      </c>
      <c r="BI69" s="429"/>
      <c r="BJ69" s="429"/>
      <c r="BK69" s="429"/>
      <c r="BL69" s="73"/>
      <c r="BM69" s="75"/>
      <c r="BN69" s="76"/>
      <c r="BO69" s="76">
        <v>116514</v>
      </c>
      <c r="BP69" s="77"/>
      <c r="BQ69" s="43">
        <v>20</v>
      </c>
    </row>
    <row r="70" spans="1:69" ht="12.95" customHeight="1" x14ac:dyDescent="0.15">
      <c r="A70" s="16"/>
      <c r="B70" s="50"/>
      <c r="C70" s="385"/>
      <c r="D70" s="385"/>
      <c r="E70" s="385"/>
      <c r="F70" s="47"/>
      <c r="G70" s="86"/>
      <c r="H70" s="87"/>
      <c r="I70" s="87"/>
      <c r="J70" s="69"/>
      <c r="K70" s="378"/>
      <c r="L70" s="388"/>
      <c r="M70" s="388"/>
      <c r="N70" s="70"/>
      <c r="O70" s="378"/>
      <c r="P70" s="388"/>
      <c r="Q70" s="388"/>
      <c r="R70" s="78"/>
      <c r="S70" s="378"/>
      <c r="T70" s="388"/>
      <c r="U70" s="388"/>
      <c r="V70" s="78"/>
      <c r="W70" s="378"/>
      <c r="X70" s="388"/>
      <c r="Y70" s="388"/>
      <c r="Z70" s="78"/>
      <c r="AA70" s="424"/>
      <c r="AB70" s="381"/>
      <c r="AC70" s="381"/>
      <c r="AD70" s="72"/>
      <c r="AE70" s="58"/>
      <c r="AF70" s="58"/>
      <c r="AG70" s="58"/>
      <c r="AH70" s="69"/>
      <c r="AI70" s="81"/>
      <c r="AJ70" s="59"/>
      <c r="AK70" s="70"/>
      <c r="AL70" s="425"/>
      <c r="AM70" s="425"/>
      <c r="AN70" s="425"/>
      <c r="AO70" s="60"/>
      <c r="AP70" s="426"/>
      <c r="AQ70" s="427"/>
      <c r="AR70" s="427"/>
      <c r="AS70" s="427"/>
      <c r="AT70" s="61"/>
      <c r="AU70" s="428"/>
      <c r="AV70" s="429"/>
      <c r="AW70" s="429"/>
      <c r="AX70" s="429"/>
      <c r="AY70" s="73"/>
      <c r="AZ70" s="429"/>
      <c r="BA70" s="429"/>
      <c r="BB70" s="429"/>
      <c r="BC70" s="73"/>
      <c r="BD70" s="428"/>
      <c r="BE70" s="429"/>
      <c r="BF70" s="429"/>
      <c r="BG70" s="74"/>
      <c r="BH70" s="428"/>
      <c r="BI70" s="429"/>
      <c r="BJ70" s="429"/>
      <c r="BK70" s="429"/>
      <c r="BL70" s="73"/>
      <c r="BM70" s="75"/>
      <c r="BN70" s="76"/>
      <c r="BO70" s="76"/>
      <c r="BP70" s="77"/>
      <c r="BQ70" s="43"/>
    </row>
    <row r="71" spans="1:69" ht="12.95" customHeight="1" x14ac:dyDescent="0.15">
      <c r="A71" s="16"/>
      <c r="B71" s="51">
        <v>21</v>
      </c>
      <c r="C71" s="385" t="s">
        <v>103</v>
      </c>
      <c r="D71" s="385"/>
      <c r="E71" s="385"/>
      <c r="F71" s="47"/>
      <c r="G71" s="386">
        <v>9.34</v>
      </c>
      <c r="H71" s="387"/>
      <c r="I71" s="387"/>
      <c r="J71" s="69"/>
      <c r="K71" s="378">
        <v>72234</v>
      </c>
      <c r="L71" s="388"/>
      <c r="M71" s="388"/>
      <c r="N71" s="70"/>
      <c r="O71" s="378">
        <v>161047</v>
      </c>
      <c r="P71" s="388"/>
      <c r="Q71" s="388"/>
      <c r="R71" s="78"/>
      <c r="S71" s="378">
        <v>76419</v>
      </c>
      <c r="T71" s="388"/>
      <c r="U71" s="388"/>
      <c r="V71" s="78"/>
      <c r="W71" s="378">
        <v>84628</v>
      </c>
      <c r="X71" s="388"/>
      <c r="Y71" s="388"/>
      <c r="Z71" s="78"/>
      <c r="AA71" s="424">
        <v>90.3</v>
      </c>
      <c r="AB71" s="381"/>
      <c r="AC71" s="381"/>
      <c r="AD71" s="72"/>
      <c r="AE71" s="58"/>
      <c r="AF71" s="58"/>
      <c r="AG71" s="58">
        <v>2.2295179555334053</v>
      </c>
      <c r="AH71" s="69"/>
      <c r="AI71" s="81"/>
      <c r="AJ71" s="59">
        <v>17242.719486081372</v>
      </c>
      <c r="AK71" s="70"/>
      <c r="AL71" s="425">
        <v>162493</v>
      </c>
      <c r="AM71" s="425"/>
      <c r="AN71" s="425"/>
      <c r="AO71" s="60"/>
      <c r="AP71" s="426">
        <v>161761</v>
      </c>
      <c r="AQ71" s="427"/>
      <c r="AR71" s="427"/>
      <c r="AS71" s="427"/>
      <c r="AT71" s="61"/>
      <c r="AU71" s="428">
        <v>162352</v>
      </c>
      <c r="AV71" s="429"/>
      <c r="AW71" s="429"/>
      <c r="AX71" s="429"/>
      <c r="AY71" s="73"/>
      <c r="AZ71" s="429">
        <v>166798</v>
      </c>
      <c r="BA71" s="429"/>
      <c r="BB71" s="429"/>
      <c r="BC71" s="73"/>
      <c r="BD71" s="428">
        <v>182059</v>
      </c>
      <c r="BE71" s="429"/>
      <c r="BF71" s="429"/>
      <c r="BG71" s="74"/>
      <c r="BH71" s="428">
        <v>187834</v>
      </c>
      <c r="BI71" s="429"/>
      <c r="BJ71" s="429"/>
      <c r="BK71" s="429"/>
      <c r="BL71" s="73"/>
      <c r="BM71" s="75"/>
      <c r="BN71" s="76"/>
      <c r="BO71" s="76">
        <v>177078</v>
      </c>
      <c r="BP71" s="77"/>
      <c r="BQ71" s="43">
        <v>21</v>
      </c>
    </row>
    <row r="72" spans="1:69" ht="12.95" customHeight="1" x14ac:dyDescent="0.15">
      <c r="A72" s="16"/>
      <c r="B72" s="51">
        <v>22</v>
      </c>
      <c r="C72" s="385" t="s">
        <v>104</v>
      </c>
      <c r="D72" s="385"/>
      <c r="E72" s="385"/>
      <c r="F72" s="47"/>
      <c r="G72" s="386">
        <v>9.75</v>
      </c>
      <c r="H72" s="387"/>
      <c r="I72" s="387"/>
      <c r="J72" s="69"/>
      <c r="K72" s="378">
        <v>60336</v>
      </c>
      <c r="L72" s="388"/>
      <c r="M72" s="388"/>
      <c r="N72" s="70"/>
      <c r="O72" s="378">
        <v>139593</v>
      </c>
      <c r="P72" s="388"/>
      <c r="Q72" s="388"/>
      <c r="R72" s="78"/>
      <c r="S72" s="378">
        <v>66503</v>
      </c>
      <c r="T72" s="388"/>
      <c r="U72" s="388"/>
      <c r="V72" s="78"/>
      <c r="W72" s="378">
        <v>73090</v>
      </c>
      <c r="X72" s="388"/>
      <c r="Y72" s="388"/>
      <c r="Z72" s="78"/>
      <c r="AA72" s="424">
        <v>91</v>
      </c>
      <c r="AB72" s="381"/>
      <c r="AC72" s="381"/>
      <c r="AD72" s="72"/>
      <c r="AE72" s="58"/>
      <c r="AF72" s="58"/>
      <c r="AG72" s="58">
        <v>2.3135938743038982</v>
      </c>
      <c r="AH72" s="69"/>
      <c r="AI72" s="81"/>
      <c r="AJ72" s="59">
        <v>14317.23076923077</v>
      </c>
      <c r="AK72" s="70"/>
      <c r="AL72" s="425">
        <v>141447</v>
      </c>
      <c r="AM72" s="425"/>
      <c r="AN72" s="425"/>
      <c r="AO72" s="60"/>
      <c r="AP72" s="426">
        <v>144938</v>
      </c>
      <c r="AQ72" s="427"/>
      <c r="AR72" s="427"/>
      <c r="AS72" s="427"/>
      <c r="AT72" s="61"/>
      <c r="AU72" s="428">
        <v>149331</v>
      </c>
      <c r="AV72" s="429"/>
      <c r="AW72" s="429"/>
      <c r="AX72" s="429"/>
      <c r="AY72" s="73"/>
      <c r="AZ72" s="429">
        <v>156999</v>
      </c>
      <c r="BA72" s="429"/>
      <c r="BB72" s="429"/>
      <c r="BC72" s="73"/>
      <c r="BD72" s="428">
        <v>173846</v>
      </c>
      <c r="BE72" s="429"/>
      <c r="BF72" s="429"/>
      <c r="BG72" s="74"/>
      <c r="BH72" s="428">
        <v>190382</v>
      </c>
      <c r="BI72" s="429"/>
      <c r="BJ72" s="429"/>
      <c r="BK72" s="429"/>
      <c r="BL72" s="73"/>
      <c r="BM72" s="75"/>
      <c r="BN72" s="76"/>
      <c r="BO72" s="76">
        <v>191185</v>
      </c>
      <c r="BP72" s="77"/>
      <c r="BQ72" s="43">
        <v>22</v>
      </c>
    </row>
    <row r="73" spans="1:69" ht="12.95" customHeight="1" x14ac:dyDescent="0.15">
      <c r="A73" s="16"/>
      <c r="B73" s="51">
        <v>23</v>
      </c>
      <c r="C73" s="385" t="s">
        <v>105</v>
      </c>
      <c r="D73" s="385"/>
      <c r="E73" s="385"/>
      <c r="G73" s="386">
        <v>15.3</v>
      </c>
      <c r="H73" s="387"/>
      <c r="I73" s="387"/>
      <c r="J73" s="69"/>
      <c r="K73" s="378">
        <v>80874</v>
      </c>
      <c r="L73" s="388"/>
      <c r="M73" s="388"/>
      <c r="N73" s="70"/>
      <c r="O73" s="378">
        <v>201722</v>
      </c>
      <c r="P73" s="388"/>
      <c r="Q73" s="388"/>
      <c r="R73" s="78"/>
      <c r="S73" s="378">
        <v>97489</v>
      </c>
      <c r="T73" s="388"/>
      <c r="U73" s="388"/>
      <c r="V73" s="78"/>
      <c r="W73" s="378">
        <v>104233</v>
      </c>
      <c r="X73" s="388"/>
      <c r="Y73" s="388"/>
      <c r="Z73" s="78"/>
      <c r="AA73" s="424">
        <v>93.5</v>
      </c>
      <c r="AB73" s="381"/>
      <c r="AC73" s="381"/>
      <c r="AD73" s="72"/>
      <c r="AE73" s="58"/>
      <c r="AF73" s="58"/>
      <c r="AG73" s="58">
        <v>2.4942750451319338</v>
      </c>
      <c r="AH73" s="69"/>
      <c r="AI73" s="59"/>
      <c r="AJ73" s="59">
        <v>13184.444444444443</v>
      </c>
      <c r="AK73" s="70"/>
      <c r="AL73" s="425">
        <v>200556</v>
      </c>
      <c r="AM73" s="425"/>
      <c r="AN73" s="425"/>
      <c r="AO73" s="60"/>
      <c r="AP73" s="426">
        <v>198543</v>
      </c>
      <c r="AQ73" s="427"/>
      <c r="AR73" s="427"/>
      <c r="AS73" s="427"/>
      <c r="AT73" s="61"/>
      <c r="AU73" s="428">
        <v>196203</v>
      </c>
      <c r="AV73" s="429"/>
      <c r="AW73" s="429"/>
      <c r="AX73" s="429"/>
      <c r="AY73" s="73"/>
      <c r="AZ73" s="429">
        <v>198880</v>
      </c>
      <c r="BA73" s="429"/>
      <c r="BB73" s="429"/>
      <c r="BC73" s="73"/>
      <c r="BD73" s="428">
        <v>202645</v>
      </c>
      <c r="BE73" s="429"/>
      <c r="BF73" s="429"/>
      <c r="BG73" s="74"/>
      <c r="BH73" s="428">
        <v>188977</v>
      </c>
      <c r="BI73" s="429"/>
      <c r="BJ73" s="429"/>
      <c r="BK73" s="429"/>
      <c r="BL73" s="73"/>
      <c r="BM73" s="75"/>
      <c r="BN73" s="76"/>
      <c r="BO73" s="76">
        <v>147225</v>
      </c>
      <c r="BP73" s="77"/>
      <c r="BQ73" s="43">
        <v>23</v>
      </c>
    </row>
    <row r="74" spans="1:69" ht="12.95" customHeight="1" x14ac:dyDescent="0.15">
      <c r="A74" s="14"/>
      <c r="B74" s="53">
        <v>24</v>
      </c>
      <c r="C74" s="402" t="s">
        <v>106</v>
      </c>
      <c r="D74" s="402"/>
      <c r="E74" s="402"/>
      <c r="F74" s="14"/>
      <c r="G74" s="446">
        <v>7.35</v>
      </c>
      <c r="H74" s="447"/>
      <c r="I74" s="447"/>
      <c r="J74" s="91"/>
      <c r="K74" s="448">
        <v>75266</v>
      </c>
      <c r="L74" s="449"/>
      <c r="M74" s="449"/>
      <c r="N74" s="92"/>
      <c r="O74" s="448">
        <v>136813</v>
      </c>
      <c r="P74" s="449"/>
      <c r="Q74" s="449"/>
      <c r="R74" s="93"/>
      <c r="S74" s="448">
        <v>78415</v>
      </c>
      <c r="T74" s="449"/>
      <c r="U74" s="449"/>
      <c r="V74" s="93"/>
      <c r="W74" s="448">
        <v>58398</v>
      </c>
      <c r="X74" s="449"/>
      <c r="Y74" s="449"/>
      <c r="Z74" s="93"/>
      <c r="AA74" s="442">
        <v>134.30000000000001</v>
      </c>
      <c r="AB74" s="398"/>
      <c r="AC74" s="398"/>
      <c r="AD74" s="94"/>
      <c r="AE74" s="95"/>
      <c r="AF74" s="95"/>
      <c r="AG74" s="95">
        <v>1.8177264634762045</v>
      </c>
      <c r="AH74" s="91"/>
      <c r="AI74" s="96"/>
      <c r="AJ74" s="96">
        <v>18614.013605442178</v>
      </c>
      <c r="AK74" s="97"/>
      <c r="AL74" s="443">
        <v>141849</v>
      </c>
      <c r="AM74" s="443"/>
      <c r="AN74" s="443"/>
      <c r="AO74" s="98"/>
      <c r="AP74" s="444">
        <v>142140</v>
      </c>
      <c r="AQ74" s="445"/>
      <c r="AR74" s="445"/>
      <c r="AS74" s="445"/>
      <c r="AT74" s="99"/>
      <c r="AU74" s="439">
        <v>144260</v>
      </c>
      <c r="AV74" s="440"/>
      <c r="AW74" s="440"/>
      <c r="AX74" s="440"/>
      <c r="AY74" s="100"/>
      <c r="AZ74" s="440">
        <v>150820</v>
      </c>
      <c r="BA74" s="440"/>
      <c r="BB74" s="440"/>
      <c r="BC74" s="100"/>
      <c r="BD74" s="439">
        <v>169763</v>
      </c>
      <c r="BE74" s="440"/>
      <c r="BF74" s="440"/>
      <c r="BG74" s="101"/>
      <c r="BH74" s="439">
        <v>194800</v>
      </c>
      <c r="BI74" s="440"/>
      <c r="BJ74" s="440"/>
      <c r="BK74" s="440"/>
      <c r="BL74" s="100"/>
      <c r="BM74" s="102"/>
      <c r="BN74" s="103"/>
      <c r="BO74" s="103">
        <v>212819</v>
      </c>
      <c r="BP74" s="104"/>
      <c r="BQ74" s="18">
        <v>24</v>
      </c>
    </row>
    <row r="75" spans="1:69" ht="11.25" customHeight="1" x14ac:dyDescent="0.15">
      <c r="A75" s="16"/>
      <c r="B75" s="21" t="s">
        <v>107</v>
      </c>
      <c r="C75" s="21"/>
      <c r="D75" s="21"/>
      <c r="E75" s="21"/>
      <c r="F75" s="21"/>
      <c r="G75" s="21"/>
      <c r="H75" s="21"/>
      <c r="I75" s="21"/>
      <c r="J75" s="21"/>
      <c r="K75" s="21"/>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row>
    <row r="76" spans="1:69" ht="15" customHeight="1" x14ac:dyDescent="0.15">
      <c r="A76" s="16"/>
      <c r="B76" s="21" t="s">
        <v>108</v>
      </c>
      <c r="C76" s="21"/>
      <c r="D76" s="21"/>
      <c r="E76" s="21"/>
      <c r="F76" s="21"/>
      <c r="G76" s="21"/>
      <c r="H76" s="21"/>
      <c r="I76" s="21"/>
      <c r="J76" s="21"/>
      <c r="K76" s="21"/>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row>
    <row r="77" spans="1:69" x14ac:dyDescent="0.15">
      <c r="B77" s="21" t="s">
        <v>109</v>
      </c>
      <c r="C77" s="21"/>
      <c r="D77" s="21"/>
      <c r="E77" s="21"/>
      <c r="F77" s="21"/>
      <c r="G77" s="21"/>
      <c r="H77" s="21"/>
      <c r="I77" s="21"/>
      <c r="J77" s="21"/>
      <c r="K77" s="21"/>
    </row>
    <row r="78" spans="1:69" x14ac:dyDescent="0.15">
      <c r="B78" s="21" t="s">
        <v>110</v>
      </c>
      <c r="C78" s="21"/>
      <c r="D78" s="21"/>
      <c r="E78" s="21"/>
      <c r="F78" s="21"/>
      <c r="G78" s="21"/>
      <c r="H78" s="21"/>
      <c r="I78" s="21"/>
      <c r="J78" s="21"/>
      <c r="K78" s="21"/>
    </row>
  </sheetData>
  <mergeCells count="746">
    <mergeCell ref="BH74:BK74"/>
    <mergeCell ref="A1:D1"/>
    <mergeCell ref="AA74:AC74"/>
    <mergeCell ref="AL74:AN74"/>
    <mergeCell ref="AP74:AS74"/>
    <mergeCell ref="AU74:AX74"/>
    <mergeCell ref="AZ74:BB74"/>
    <mergeCell ref="BD74:BF74"/>
    <mergeCell ref="AU73:AX73"/>
    <mergeCell ref="AZ73:BB73"/>
    <mergeCell ref="BD73:BF73"/>
    <mergeCell ref="BH73:BK73"/>
    <mergeCell ref="C74:E74"/>
    <mergeCell ref="G74:I74"/>
    <mergeCell ref="K74:M74"/>
    <mergeCell ref="O74:Q74"/>
    <mergeCell ref="S74:U74"/>
    <mergeCell ref="W74:Y74"/>
    <mergeCell ref="BH72:BK72"/>
    <mergeCell ref="C73:E73"/>
    <mergeCell ref="G73:I73"/>
    <mergeCell ref="K73:M73"/>
    <mergeCell ref="O73:Q73"/>
    <mergeCell ref="S73:U73"/>
    <mergeCell ref="W73:Y73"/>
    <mergeCell ref="AA73:AC73"/>
    <mergeCell ref="AL73:AN73"/>
    <mergeCell ref="AP73:AS73"/>
    <mergeCell ref="AA72:AC72"/>
    <mergeCell ref="AL72:AN72"/>
    <mergeCell ref="AP72:AS72"/>
    <mergeCell ref="AU72:AX72"/>
    <mergeCell ref="AZ72:BB72"/>
    <mergeCell ref="BD72:BF72"/>
    <mergeCell ref="C72:E72"/>
    <mergeCell ref="G72:I72"/>
    <mergeCell ref="K72:M72"/>
    <mergeCell ref="O72:Q72"/>
    <mergeCell ref="S72:U72"/>
    <mergeCell ref="W72:Y72"/>
    <mergeCell ref="AL71:AN71"/>
    <mergeCell ref="AP71:AS71"/>
    <mergeCell ref="AU71:AX71"/>
    <mergeCell ref="AZ71:BB71"/>
    <mergeCell ref="BD71:BF71"/>
    <mergeCell ref="BH71:BK71"/>
    <mergeCell ref="AZ70:BB70"/>
    <mergeCell ref="BD70:BF70"/>
    <mergeCell ref="BH70:BK70"/>
    <mergeCell ref="C71:E71"/>
    <mergeCell ref="G71:I71"/>
    <mergeCell ref="K71:M71"/>
    <mergeCell ref="O71:Q71"/>
    <mergeCell ref="S71:U71"/>
    <mergeCell ref="W71:Y71"/>
    <mergeCell ref="AA71:AC71"/>
    <mergeCell ref="C70:E70"/>
    <mergeCell ref="K70:M70"/>
    <mergeCell ref="O70:Q70"/>
    <mergeCell ref="S70:U70"/>
    <mergeCell ref="W70:Y70"/>
    <mergeCell ref="AA70:AC70"/>
    <mergeCell ref="AL70:AN70"/>
    <mergeCell ref="AP70:AS70"/>
    <mergeCell ref="AU70:AX70"/>
    <mergeCell ref="AU68:AX68"/>
    <mergeCell ref="AZ68:BB68"/>
    <mergeCell ref="BD68:BF68"/>
    <mergeCell ref="BH68:BK68"/>
    <mergeCell ref="C69:E69"/>
    <mergeCell ref="G69:I69"/>
    <mergeCell ref="K69:M69"/>
    <mergeCell ref="O69:Q69"/>
    <mergeCell ref="S69:U69"/>
    <mergeCell ref="W69:Y69"/>
    <mergeCell ref="BH69:BK69"/>
    <mergeCell ref="AA69:AC69"/>
    <mergeCell ref="AL69:AN69"/>
    <mergeCell ref="AP69:AS69"/>
    <mergeCell ref="AU69:AX69"/>
    <mergeCell ref="AZ69:BB69"/>
    <mergeCell ref="BD69:BF69"/>
    <mergeCell ref="C68:E68"/>
    <mergeCell ref="G68:I68"/>
    <mergeCell ref="K68:M68"/>
    <mergeCell ref="O68:Q68"/>
    <mergeCell ref="S68:U68"/>
    <mergeCell ref="W68:Y68"/>
    <mergeCell ref="AA68:AC68"/>
    <mergeCell ref="AL68:AN68"/>
    <mergeCell ref="AP68:AS68"/>
    <mergeCell ref="AU66:AX66"/>
    <mergeCell ref="AZ66:BB66"/>
    <mergeCell ref="BD66:BF66"/>
    <mergeCell ref="BH66:BK66"/>
    <mergeCell ref="C67:E67"/>
    <mergeCell ref="G67:I67"/>
    <mergeCell ref="K67:M67"/>
    <mergeCell ref="O67:Q67"/>
    <mergeCell ref="S67:U67"/>
    <mergeCell ref="W67:Y67"/>
    <mergeCell ref="BH67:BK67"/>
    <mergeCell ref="AA67:AC67"/>
    <mergeCell ref="AL67:AN67"/>
    <mergeCell ref="AP67:AS67"/>
    <mergeCell ref="AU67:AX67"/>
    <mergeCell ref="AZ67:BB67"/>
    <mergeCell ref="BD67:BF67"/>
    <mergeCell ref="AA65:AC65"/>
    <mergeCell ref="AL65:AN65"/>
    <mergeCell ref="AP65:AS65"/>
    <mergeCell ref="AU65:AX65"/>
    <mergeCell ref="AZ65:BB65"/>
    <mergeCell ref="BD65:BF65"/>
    <mergeCell ref="C65:E65"/>
    <mergeCell ref="G65:I65"/>
    <mergeCell ref="K65:M65"/>
    <mergeCell ref="O65:Q65"/>
    <mergeCell ref="S65:U65"/>
    <mergeCell ref="W65:Y65"/>
    <mergeCell ref="C66:E66"/>
    <mergeCell ref="G66:I66"/>
    <mergeCell ref="K66:M66"/>
    <mergeCell ref="O66:Q66"/>
    <mergeCell ref="S66:U66"/>
    <mergeCell ref="W66:Y66"/>
    <mergeCell ref="AA66:AC66"/>
    <mergeCell ref="AL66:AN66"/>
    <mergeCell ref="AP66:AS66"/>
    <mergeCell ref="AU64:AX64"/>
    <mergeCell ref="AZ64:BB64"/>
    <mergeCell ref="BD64:BF64"/>
    <mergeCell ref="BH64:BK64"/>
    <mergeCell ref="AU63:AX63"/>
    <mergeCell ref="AZ63:BB63"/>
    <mergeCell ref="BD63:BF63"/>
    <mergeCell ref="BH63:BK63"/>
    <mergeCell ref="BH65:BK65"/>
    <mergeCell ref="C64:E64"/>
    <mergeCell ref="K64:M64"/>
    <mergeCell ref="O64:Q64"/>
    <mergeCell ref="S64:U64"/>
    <mergeCell ref="W64:Y64"/>
    <mergeCell ref="AA64:AC64"/>
    <mergeCell ref="BH62:BK62"/>
    <mergeCell ref="C63:E63"/>
    <mergeCell ref="G63:I63"/>
    <mergeCell ref="K63:M63"/>
    <mergeCell ref="O63:Q63"/>
    <mergeCell ref="S63:U63"/>
    <mergeCell ref="W63:Y63"/>
    <mergeCell ref="AA63:AC63"/>
    <mergeCell ref="AL63:AN63"/>
    <mergeCell ref="AP63:AS63"/>
    <mergeCell ref="AA62:AC62"/>
    <mergeCell ref="AL62:AN62"/>
    <mergeCell ref="AP62:AS62"/>
    <mergeCell ref="AU62:AX62"/>
    <mergeCell ref="AZ62:BB62"/>
    <mergeCell ref="BD62:BF62"/>
    <mergeCell ref="AL64:AN64"/>
    <mergeCell ref="AP64:AS64"/>
    <mergeCell ref="AU61:AX61"/>
    <mergeCell ref="AZ61:BB61"/>
    <mergeCell ref="BD61:BF61"/>
    <mergeCell ref="BH61:BK61"/>
    <mergeCell ref="C62:E62"/>
    <mergeCell ref="G62:I62"/>
    <mergeCell ref="K62:M62"/>
    <mergeCell ref="O62:Q62"/>
    <mergeCell ref="S62:U62"/>
    <mergeCell ref="W62:Y62"/>
    <mergeCell ref="AA60:AC60"/>
    <mergeCell ref="AL60:AN60"/>
    <mergeCell ref="AP60:AS60"/>
    <mergeCell ref="AU60:AX60"/>
    <mergeCell ref="AZ60:BB60"/>
    <mergeCell ref="BD60:BF60"/>
    <mergeCell ref="C60:E60"/>
    <mergeCell ref="G60:I60"/>
    <mergeCell ref="K60:M60"/>
    <mergeCell ref="O60:Q60"/>
    <mergeCell ref="S60:U60"/>
    <mergeCell ref="W60:Y60"/>
    <mergeCell ref="C61:E61"/>
    <mergeCell ref="G61:I61"/>
    <mergeCell ref="K61:M61"/>
    <mergeCell ref="O61:Q61"/>
    <mergeCell ref="S61:U61"/>
    <mergeCell ref="W61:Y61"/>
    <mergeCell ref="AA61:AC61"/>
    <mergeCell ref="AL61:AN61"/>
    <mergeCell ref="AP61:AS61"/>
    <mergeCell ref="AP59:AS59"/>
    <mergeCell ref="AU59:AX59"/>
    <mergeCell ref="AZ59:BB59"/>
    <mergeCell ref="BD59:BF59"/>
    <mergeCell ref="BH59:BK59"/>
    <mergeCell ref="AZ58:BB58"/>
    <mergeCell ref="BD58:BF58"/>
    <mergeCell ref="BH58:BK58"/>
    <mergeCell ref="BH60:BK60"/>
    <mergeCell ref="C59:E59"/>
    <mergeCell ref="G59:I59"/>
    <mergeCell ref="K59:M59"/>
    <mergeCell ref="O59:Q59"/>
    <mergeCell ref="S59:U59"/>
    <mergeCell ref="W59:Y59"/>
    <mergeCell ref="AA59:AC59"/>
    <mergeCell ref="BH57:BK57"/>
    <mergeCell ref="C58:E58"/>
    <mergeCell ref="K58:M58"/>
    <mergeCell ref="O58:Q58"/>
    <mergeCell ref="S58:U58"/>
    <mergeCell ref="W58:Y58"/>
    <mergeCell ref="AA58:AC58"/>
    <mergeCell ref="AL58:AN58"/>
    <mergeCell ref="AP58:AS58"/>
    <mergeCell ref="AU58:AX58"/>
    <mergeCell ref="AA57:AC57"/>
    <mergeCell ref="AL57:AN57"/>
    <mergeCell ref="AP57:AS57"/>
    <mergeCell ref="AU57:AX57"/>
    <mergeCell ref="AZ57:BB57"/>
    <mergeCell ref="BD57:BF57"/>
    <mergeCell ref="AL59:AN59"/>
    <mergeCell ref="AU56:AX56"/>
    <mergeCell ref="AZ56:BB56"/>
    <mergeCell ref="BD56:BF56"/>
    <mergeCell ref="BH56:BK56"/>
    <mergeCell ref="C57:E57"/>
    <mergeCell ref="G57:I57"/>
    <mergeCell ref="K57:M57"/>
    <mergeCell ref="O57:Q57"/>
    <mergeCell ref="S57:U57"/>
    <mergeCell ref="W57:Y57"/>
    <mergeCell ref="C56:E56"/>
    <mergeCell ref="G56:I56"/>
    <mergeCell ref="K56:M56"/>
    <mergeCell ref="O56:Q56"/>
    <mergeCell ref="S56:U56"/>
    <mergeCell ref="W56:Y56"/>
    <mergeCell ref="AA56:AC56"/>
    <mergeCell ref="AL56:AN56"/>
    <mergeCell ref="AP56:AS56"/>
    <mergeCell ref="O53:Q53"/>
    <mergeCell ref="S53:U53"/>
    <mergeCell ref="W53:Y53"/>
    <mergeCell ref="AU54:AX54"/>
    <mergeCell ref="AZ54:BB54"/>
    <mergeCell ref="BD54:BF54"/>
    <mergeCell ref="BH54:BK54"/>
    <mergeCell ref="C55:E55"/>
    <mergeCell ref="G55:I55"/>
    <mergeCell ref="K55:M55"/>
    <mergeCell ref="O55:Q55"/>
    <mergeCell ref="S55:U55"/>
    <mergeCell ref="W55:Y55"/>
    <mergeCell ref="BH55:BK55"/>
    <mergeCell ref="AA55:AC55"/>
    <mergeCell ref="AL55:AN55"/>
    <mergeCell ref="AP55:AS55"/>
    <mergeCell ref="AU55:AX55"/>
    <mergeCell ref="AZ55:BB55"/>
    <mergeCell ref="BD55:BF55"/>
    <mergeCell ref="BH52:BK52"/>
    <mergeCell ref="AU51:AX51"/>
    <mergeCell ref="AZ51:BB51"/>
    <mergeCell ref="BD51:BF51"/>
    <mergeCell ref="BH51:BK51"/>
    <mergeCell ref="BH53:BK53"/>
    <mergeCell ref="C54:E54"/>
    <mergeCell ref="G54:I54"/>
    <mergeCell ref="K54:M54"/>
    <mergeCell ref="O54:Q54"/>
    <mergeCell ref="S54:U54"/>
    <mergeCell ref="W54:Y54"/>
    <mergeCell ref="AA54:AC54"/>
    <mergeCell ref="AL54:AN54"/>
    <mergeCell ref="AP54:AS54"/>
    <mergeCell ref="AA53:AC53"/>
    <mergeCell ref="AL53:AN53"/>
    <mergeCell ref="AP53:AS53"/>
    <mergeCell ref="AU53:AX53"/>
    <mergeCell ref="AZ53:BB53"/>
    <mergeCell ref="BD53:BF53"/>
    <mergeCell ref="C53:E53"/>
    <mergeCell ref="G53:I53"/>
    <mergeCell ref="K53:M53"/>
    <mergeCell ref="AA50:AC50"/>
    <mergeCell ref="AL50:AN50"/>
    <mergeCell ref="AP50:AS50"/>
    <mergeCell ref="AU50:AX50"/>
    <mergeCell ref="AZ50:BB50"/>
    <mergeCell ref="BD50:BF50"/>
    <mergeCell ref="AL52:AN52"/>
    <mergeCell ref="AP52:AS52"/>
    <mergeCell ref="AU52:AX52"/>
    <mergeCell ref="AZ52:BB52"/>
    <mergeCell ref="BD52:BF52"/>
    <mergeCell ref="BD49:BF49"/>
    <mergeCell ref="BH49:BK49"/>
    <mergeCell ref="C50:E50"/>
    <mergeCell ref="G50:I50"/>
    <mergeCell ref="K50:M50"/>
    <mergeCell ref="O50:Q50"/>
    <mergeCell ref="S50:U50"/>
    <mergeCell ref="W50:Y50"/>
    <mergeCell ref="C52:E52"/>
    <mergeCell ref="K52:M52"/>
    <mergeCell ref="O52:Q52"/>
    <mergeCell ref="S52:U52"/>
    <mergeCell ref="W52:Y52"/>
    <mergeCell ref="AA52:AC52"/>
    <mergeCell ref="BH50:BK50"/>
    <mergeCell ref="C51:E51"/>
    <mergeCell ref="G51:I51"/>
    <mergeCell ref="K51:M51"/>
    <mergeCell ref="O51:Q51"/>
    <mergeCell ref="S51:U51"/>
    <mergeCell ref="W51:Y51"/>
    <mergeCell ref="AA51:AC51"/>
    <mergeCell ref="AL51:AN51"/>
    <mergeCell ref="AP51:AS51"/>
    <mergeCell ref="C48:E48"/>
    <mergeCell ref="G48:I48"/>
    <mergeCell ref="K48:M48"/>
    <mergeCell ref="O48:Q48"/>
    <mergeCell ref="S48:U48"/>
    <mergeCell ref="W48:Y48"/>
    <mergeCell ref="BH48:BK48"/>
    <mergeCell ref="C49:E49"/>
    <mergeCell ref="G49:I49"/>
    <mergeCell ref="K49:M49"/>
    <mergeCell ref="O49:Q49"/>
    <mergeCell ref="S49:U49"/>
    <mergeCell ref="W49:Y49"/>
    <mergeCell ref="AA49:AC49"/>
    <mergeCell ref="AL49:AN49"/>
    <mergeCell ref="AP49:AS49"/>
    <mergeCell ref="AA48:AC48"/>
    <mergeCell ref="AL48:AN48"/>
    <mergeCell ref="AP48:AS48"/>
    <mergeCell ref="AU48:AX48"/>
    <mergeCell ref="AZ48:BB48"/>
    <mergeCell ref="BD48:BF48"/>
    <mergeCell ref="AU49:AX49"/>
    <mergeCell ref="AZ49:BB49"/>
    <mergeCell ref="K45:M45"/>
    <mergeCell ref="O45:Q45"/>
    <mergeCell ref="S45:U45"/>
    <mergeCell ref="W45:Y45"/>
    <mergeCell ref="BH46:BK46"/>
    <mergeCell ref="C47:E47"/>
    <mergeCell ref="G47:I47"/>
    <mergeCell ref="K47:M47"/>
    <mergeCell ref="O47:Q47"/>
    <mergeCell ref="S47:U47"/>
    <mergeCell ref="W47:Y47"/>
    <mergeCell ref="AA47:AC47"/>
    <mergeCell ref="AL47:AN47"/>
    <mergeCell ref="AP47:AS47"/>
    <mergeCell ref="AU47:AX47"/>
    <mergeCell ref="AZ47:BB47"/>
    <mergeCell ref="BD47:BF47"/>
    <mergeCell ref="BH47:BK47"/>
    <mergeCell ref="AE42:AH42"/>
    <mergeCell ref="AI42:AK44"/>
    <mergeCell ref="AL42:AO44"/>
    <mergeCell ref="AP42:AT44"/>
    <mergeCell ref="AU42:AY44"/>
    <mergeCell ref="AZ42:BC44"/>
    <mergeCell ref="BH45:BK45"/>
    <mergeCell ref="C46:E46"/>
    <mergeCell ref="K46:M46"/>
    <mergeCell ref="W46:Z46"/>
    <mergeCell ref="AA46:AC46"/>
    <mergeCell ref="AL46:AN46"/>
    <mergeCell ref="AP46:AS46"/>
    <mergeCell ref="AU46:AX46"/>
    <mergeCell ref="AZ46:BB46"/>
    <mergeCell ref="BD46:BF46"/>
    <mergeCell ref="AA45:AC45"/>
    <mergeCell ref="AL45:AN45"/>
    <mergeCell ref="AP45:AS45"/>
    <mergeCell ref="AU45:AX45"/>
    <mergeCell ref="AZ45:BB45"/>
    <mergeCell ref="BD45:BF45"/>
    <mergeCell ref="B45:E45"/>
    <mergeCell ref="G45:I45"/>
    <mergeCell ref="BJ33:BL33"/>
    <mergeCell ref="BN33:BQ33"/>
    <mergeCell ref="B41:E44"/>
    <mergeCell ref="G41:AK41"/>
    <mergeCell ref="AL41:BP41"/>
    <mergeCell ref="BQ41:BQ44"/>
    <mergeCell ref="G42:J44"/>
    <mergeCell ref="K42:N44"/>
    <mergeCell ref="O42:Z42"/>
    <mergeCell ref="AA42:AD44"/>
    <mergeCell ref="AL33:AN33"/>
    <mergeCell ref="AP33:AR33"/>
    <mergeCell ref="AT33:AV33"/>
    <mergeCell ref="AX33:AZ33"/>
    <mergeCell ref="BB33:BD33"/>
    <mergeCell ref="BF33:BH33"/>
    <mergeCell ref="BD42:BG44"/>
    <mergeCell ref="BH42:BL44"/>
    <mergeCell ref="BM42:BP44"/>
    <mergeCell ref="O43:R44"/>
    <mergeCell ref="S43:V44"/>
    <mergeCell ref="W43:Z44"/>
    <mergeCell ref="AE43:AH43"/>
    <mergeCell ref="AE44:AH44"/>
    <mergeCell ref="G33:I33"/>
    <mergeCell ref="K33:M33"/>
    <mergeCell ref="O33:Q33"/>
    <mergeCell ref="S33:U33"/>
    <mergeCell ref="W33:Y33"/>
    <mergeCell ref="AA33:AC33"/>
    <mergeCell ref="AE33:AG33"/>
    <mergeCell ref="AI33:AJ33"/>
    <mergeCell ref="AL32:AN32"/>
    <mergeCell ref="BJ31:BL31"/>
    <mergeCell ref="BN31:BQ31"/>
    <mergeCell ref="G32:I32"/>
    <mergeCell ref="K32:M32"/>
    <mergeCell ref="O32:Q32"/>
    <mergeCell ref="S32:U32"/>
    <mergeCell ref="W32:Y32"/>
    <mergeCell ref="AA32:AC32"/>
    <mergeCell ref="AE32:AG32"/>
    <mergeCell ref="AI32:AJ32"/>
    <mergeCell ref="AL31:AN31"/>
    <mergeCell ref="AP31:AR31"/>
    <mergeCell ref="AT31:AV31"/>
    <mergeCell ref="AX31:AZ31"/>
    <mergeCell ref="BB31:BD31"/>
    <mergeCell ref="BF31:BH31"/>
    <mergeCell ref="BJ32:BL32"/>
    <mergeCell ref="BN32:BQ32"/>
    <mergeCell ref="AP32:AR32"/>
    <mergeCell ref="AT32:AV32"/>
    <mergeCell ref="AX32:AZ32"/>
    <mergeCell ref="BB32:BD32"/>
    <mergeCell ref="BF32:BH32"/>
    <mergeCell ref="B31:C31"/>
    <mergeCell ref="G31:I31"/>
    <mergeCell ref="K31:M31"/>
    <mergeCell ref="O31:Q31"/>
    <mergeCell ref="S31:U31"/>
    <mergeCell ref="W31:Y31"/>
    <mergeCell ref="AA31:AC31"/>
    <mergeCell ref="AE31:AG31"/>
    <mergeCell ref="AI31:AJ31"/>
    <mergeCell ref="BJ29:BL29"/>
    <mergeCell ref="BN29:BQ29"/>
    <mergeCell ref="AP30:AR30"/>
    <mergeCell ref="AT30:AV30"/>
    <mergeCell ref="AX30:AZ30"/>
    <mergeCell ref="BB30:BD30"/>
    <mergeCell ref="BF30:BH30"/>
    <mergeCell ref="BJ30:BL30"/>
    <mergeCell ref="BN30:BQ30"/>
    <mergeCell ref="BN28:BQ28"/>
    <mergeCell ref="G29:I29"/>
    <mergeCell ref="K29:M29"/>
    <mergeCell ref="O29:Q29"/>
    <mergeCell ref="S29:U29"/>
    <mergeCell ref="W29:Y29"/>
    <mergeCell ref="AA29:AC29"/>
    <mergeCell ref="AE28:AG28"/>
    <mergeCell ref="AI28:AJ28"/>
    <mergeCell ref="AL28:AN28"/>
    <mergeCell ref="AP28:AR28"/>
    <mergeCell ref="AT28:AV28"/>
    <mergeCell ref="AX28:AZ28"/>
    <mergeCell ref="AE29:AG29"/>
    <mergeCell ref="AI29:AJ29"/>
    <mergeCell ref="AL29:AN29"/>
    <mergeCell ref="AP29:AR29"/>
    <mergeCell ref="AT29:AV29"/>
    <mergeCell ref="AX29:AZ29"/>
    <mergeCell ref="BB28:BD28"/>
    <mergeCell ref="BF28:BH28"/>
    <mergeCell ref="BJ28:BL28"/>
    <mergeCell ref="BB29:BD29"/>
    <mergeCell ref="BF29:BH29"/>
    <mergeCell ref="G28:I28"/>
    <mergeCell ref="K28:M28"/>
    <mergeCell ref="O28:Q28"/>
    <mergeCell ref="S28:U28"/>
    <mergeCell ref="W28:Y28"/>
    <mergeCell ref="AA28:AC28"/>
    <mergeCell ref="AE27:AG27"/>
    <mergeCell ref="AI27:AJ27"/>
    <mergeCell ref="AL27:AN27"/>
    <mergeCell ref="BB26:BD26"/>
    <mergeCell ref="BF26:BH26"/>
    <mergeCell ref="BJ26:BL26"/>
    <mergeCell ref="BN26:BQ26"/>
    <mergeCell ref="G27:I27"/>
    <mergeCell ref="K27:M27"/>
    <mergeCell ref="O27:Q27"/>
    <mergeCell ref="S27:U27"/>
    <mergeCell ref="W27:Y27"/>
    <mergeCell ref="AA27:AC27"/>
    <mergeCell ref="AE26:AG26"/>
    <mergeCell ref="AI26:AJ26"/>
    <mergeCell ref="AL26:AN26"/>
    <mergeCell ref="AP26:AR26"/>
    <mergeCell ref="AT26:AV26"/>
    <mergeCell ref="AX26:AZ26"/>
    <mergeCell ref="BB27:BD27"/>
    <mergeCell ref="BF27:BH27"/>
    <mergeCell ref="BJ27:BL27"/>
    <mergeCell ref="BN27:BQ27"/>
    <mergeCell ref="AP27:AR27"/>
    <mergeCell ref="AT27:AV27"/>
    <mergeCell ref="AX27:AZ27"/>
    <mergeCell ref="G26:I26"/>
    <mergeCell ref="K26:M26"/>
    <mergeCell ref="O26:Q26"/>
    <mergeCell ref="S26:U26"/>
    <mergeCell ref="W26:Y26"/>
    <mergeCell ref="AA26:AC26"/>
    <mergeCell ref="AE25:AG25"/>
    <mergeCell ref="AI25:AJ25"/>
    <mergeCell ref="AL25:AN25"/>
    <mergeCell ref="G25:I25"/>
    <mergeCell ref="K25:M25"/>
    <mergeCell ref="O25:Q25"/>
    <mergeCell ref="S25:U25"/>
    <mergeCell ref="W25:Y25"/>
    <mergeCell ref="AA25:AC25"/>
    <mergeCell ref="AP24:AR24"/>
    <mergeCell ref="AT24:AV24"/>
    <mergeCell ref="AX24:AZ24"/>
    <mergeCell ref="BB24:BD24"/>
    <mergeCell ref="BF24:BH24"/>
    <mergeCell ref="BJ24:BL24"/>
    <mergeCell ref="BN24:BQ24"/>
    <mergeCell ref="BB25:BD25"/>
    <mergeCell ref="BF25:BH25"/>
    <mergeCell ref="BJ25:BL25"/>
    <mergeCell ref="BN25:BQ25"/>
    <mergeCell ref="AP25:AR25"/>
    <mergeCell ref="AT25:AV25"/>
    <mergeCell ref="AX25:AZ25"/>
    <mergeCell ref="AP23:AR23"/>
    <mergeCell ref="AT23:AV23"/>
    <mergeCell ref="AX23:AZ23"/>
    <mergeCell ref="BB23:BD23"/>
    <mergeCell ref="BF22:BH22"/>
    <mergeCell ref="BJ22:BL22"/>
    <mergeCell ref="BN22:BQ22"/>
    <mergeCell ref="AP22:AR22"/>
    <mergeCell ref="AT22:AV22"/>
    <mergeCell ref="AX22:AZ22"/>
    <mergeCell ref="BB22:BD22"/>
    <mergeCell ref="BF23:BH23"/>
    <mergeCell ref="BJ23:BL23"/>
    <mergeCell ref="BN23:BQ23"/>
    <mergeCell ref="G23:I23"/>
    <mergeCell ref="K23:M23"/>
    <mergeCell ref="O23:Q23"/>
    <mergeCell ref="S23:U23"/>
    <mergeCell ref="W23:Y23"/>
    <mergeCell ref="AA23:AC23"/>
    <mergeCell ref="AE23:AG23"/>
    <mergeCell ref="AI22:AJ22"/>
    <mergeCell ref="AL22:AN22"/>
    <mergeCell ref="AI23:AJ23"/>
    <mergeCell ref="AL23:AN23"/>
    <mergeCell ref="BF21:BH21"/>
    <mergeCell ref="BJ21:BL21"/>
    <mergeCell ref="BN21:BQ21"/>
    <mergeCell ref="G22:I22"/>
    <mergeCell ref="K22:M22"/>
    <mergeCell ref="O22:Q22"/>
    <mergeCell ref="S22:U22"/>
    <mergeCell ref="W22:Y22"/>
    <mergeCell ref="AA22:AC22"/>
    <mergeCell ref="AE22:AG22"/>
    <mergeCell ref="AI21:AJ21"/>
    <mergeCell ref="AL21:AN21"/>
    <mergeCell ref="AP21:AR21"/>
    <mergeCell ref="AT21:AV21"/>
    <mergeCell ref="AX21:AZ21"/>
    <mergeCell ref="BB21:BD21"/>
    <mergeCell ref="G21:I21"/>
    <mergeCell ref="K21:M21"/>
    <mergeCell ref="O21:Q21"/>
    <mergeCell ref="S21:U21"/>
    <mergeCell ref="W21:Y21"/>
    <mergeCell ref="AA21:AC21"/>
    <mergeCell ref="AE21:AG21"/>
    <mergeCell ref="AI20:AJ20"/>
    <mergeCell ref="AL20:AN20"/>
    <mergeCell ref="BN19:BQ19"/>
    <mergeCell ref="G20:I20"/>
    <mergeCell ref="K20:M20"/>
    <mergeCell ref="O20:Q20"/>
    <mergeCell ref="S20:U20"/>
    <mergeCell ref="W20:Y20"/>
    <mergeCell ref="AA20:AC20"/>
    <mergeCell ref="AE20:AG20"/>
    <mergeCell ref="AI19:AJ19"/>
    <mergeCell ref="AL19:AN19"/>
    <mergeCell ref="AP19:AR19"/>
    <mergeCell ref="AT19:AV19"/>
    <mergeCell ref="AX19:AZ19"/>
    <mergeCell ref="BB19:BD19"/>
    <mergeCell ref="BF20:BH20"/>
    <mergeCell ref="BJ20:BL20"/>
    <mergeCell ref="BN20:BQ20"/>
    <mergeCell ref="AP20:AR20"/>
    <mergeCell ref="AT20:AV20"/>
    <mergeCell ref="AX20:AZ20"/>
    <mergeCell ref="BB20:BD20"/>
    <mergeCell ref="G19:I19"/>
    <mergeCell ref="K19:M19"/>
    <mergeCell ref="O19:Q19"/>
    <mergeCell ref="S19:U19"/>
    <mergeCell ref="W19:Y19"/>
    <mergeCell ref="AA19:AC19"/>
    <mergeCell ref="AE19:AG19"/>
    <mergeCell ref="BF19:BH19"/>
    <mergeCell ref="BJ19:BL19"/>
    <mergeCell ref="BJ17:BL17"/>
    <mergeCell ref="BN17:BQ17"/>
    <mergeCell ref="G18:I18"/>
    <mergeCell ref="K18:M18"/>
    <mergeCell ref="AP18:AR18"/>
    <mergeCell ref="AT18:AV18"/>
    <mergeCell ref="AX18:AZ18"/>
    <mergeCell ref="BB18:BD18"/>
    <mergeCell ref="AE17:AG17"/>
    <mergeCell ref="AI17:AJ17"/>
    <mergeCell ref="AL17:AN17"/>
    <mergeCell ref="AP17:AR17"/>
    <mergeCell ref="AT17:AV17"/>
    <mergeCell ref="AX17:AZ17"/>
    <mergeCell ref="BF18:BH18"/>
    <mergeCell ref="BJ18:BL18"/>
    <mergeCell ref="BN18:BQ18"/>
    <mergeCell ref="BB16:BD16"/>
    <mergeCell ref="BF16:BH16"/>
    <mergeCell ref="BJ16:BL16"/>
    <mergeCell ref="BN16:BQ16"/>
    <mergeCell ref="G17:I17"/>
    <mergeCell ref="K17:M17"/>
    <mergeCell ref="O17:Q17"/>
    <mergeCell ref="S17:U17"/>
    <mergeCell ref="W17:Y17"/>
    <mergeCell ref="AA17:AC17"/>
    <mergeCell ref="AE16:AG16"/>
    <mergeCell ref="AI16:AJ16"/>
    <mergeCell ref="AL16:AN16"/>
    <mergeCell ref="AP16:AR16"/>
    <mergeCell ref="AT16:AV16"/>
    <mergeCell ref="AX16:AZ16"/>
    <mergeCell ref="G16:I16"/>
    <mergeCell ref="K16:M16"/>
    <mergeCell ref="O16:Q16"/>
    <mergeCell ref="S16:U16"/>
    <mergeCell ref="W16:Y16"/>
    <mergeCell ref="AA16:AC16"/>
    <mergeCell ref="BB17:BD17"/>
    <mergeCell ref="BF17:BH17"/>
    <mergeCell ref="AT15:AV15"/>
    <mergeCell ref="AX15:AZ15"/>
    <mergeCell ref="BB15:BD15"/>
    <mergeCell ref="BF15:BH15"/>
    <mergeCell ref="BJ15:BL15"/>
    <mergeCell ref="BN15:BQ15"/>
    <mergeCell ref="W15:Y15"/>
    <mergeCell ref="AA15:AC15"/>
    <mergeCell ref="AE15:AG15"/>
    <mergeCell ref="AI15:AJ15"/>
    <mergeCell ref="AL15:AN15"/>
    <mergeCell ref="AP15:AR15"/>
    <mergeCell ref="B15:C15"/>
    <mergeCell ref="G15:I15"/>
    <mergeCell ref="K15:M15"/>
    <mergeCell ref="O15:Q15"/>
    <mergeCell ref="S15:U15"/>
    <mergeCell ref="AA14:AC14"/>
    <mergeCell ref="AE14:AG14"/>
    <mergeCell ref="AI14:AJ14"/>
    <mergeCell ref="AL14:AN14"/>
    <mergeCell ref="B14:C14"/>
    <mergeCell ref="G14:I14"/>
    <mergeCell ref="K14:M14"/>
    <mergeCell ref="O14:Q14"/>
    <mergeCell ref="S14:U14"/>
    <mergeCell ref="W14:Y14"/>
    <mergeCell ref="BN13:BQ13"/>
    <mergeCell ref="W13:Y13"/>
    <mergeCell ref="AA13:AC13"/>
    <mergeCell ref="AE13:AG13"/>
    <mergeCell ref="AI13:AJ13"/>
    <mergeCell ref="AL13:AN13"/>
    <mergeCell ref="AP13:AR13"/>
    <mergeCell ref="AX14:AZ14"/>
    <mergeCell ref="BB14:BD14"/>
    <mergeCell ref="BF14:BH14"/>
    <mergeCell ref="BJ14:BL14"/>
    <mergeCell ref="BN14:BQ14"/>
    <mergeCell ref="AP14:AR14"/>
    <mergeCell ref="AT14:AV14"/>
    <mergeCell ref="B9:E12"/>
    <mergeCell ref="G9:AK9"/>
    <mergeCell ref="AL9:BM9"/>
    <mergeCell ref="AT11:AW12"/>
    <mergeCell ref="AX11:BA12"/>
    <mergeCell ref="BF11:BI11"/>
    <mergeCell ref="AE12:AH12"/>
    <mergeCell ref="BF12:BI12"/>
    <mergeCell ref="B13:C13"/>
    <mergeCell ref="G13:I13"/>
    <mergeCell ref="K13:M13"/>
    <mergeCell ref="O13:Q13"/>
    <mergeCell ref="S13:U13"/>
    <mergeCell ref="AL10:AO12"/>
    <mergeCell ref="AP10:BA10"/>
    <mergeCell ref="BB10:BE12"/>
    <mergeCell ref="BF10:BI10"/>
    <mergeCell ref="AT13:AV13"/>
    <mergeCell ref="AX13:AZ13"/>
    <mergeCell ref="BB13:BD13"/>
    <mergeCell ref="BF13:BH13"/>
    <mergeCell ref="BJ13:BL13"/>
    <mergeCell ref="BN9:BQ12"/>
    <mergeCell ref="G10:J12"/>
    <mergeCell ref="K10:N12"/>
    <mergeCell ref="O10:Z10"/>
    <mergeCell ref="AA10:AD12"/>
    <mergeCell ref="AE10:AH10"/>
    <mergeCell ref="AI10:AK12"/>
    <mergeCell ref="BJ10:BM12"/>
    <mergeCell ref="O11:R12"/>
    <mergeCell ref="S11:V12"/>
    <mergeCell ref="W11:Z12"/>
    <mergeCell ref="AE11:AH11"/>
    <mergeCell ref="AP11:AS12"/>
  </mergeCells>
  <phoneticPr fontId="2"/>
  <hyperlinks>
    <hyperlink ref="A1:B1" location="目次!A1" display="＜＜目次"/>
  </hyperlinks>
  <printOptions horizontalCentered="1"/>
  <pageMargins left="0.23622047244094491" right="0.23622047244094491" top="0.74803149606299213" bottom="0.74803149606299213" header="0.31496062992125984" footer="0.31496062992125984"/>
  <pageSetup paperSize="9" scale="72" fitToHeight="0" orientation="landscape" horizontalDpi="4294967292" verticalDpi="200" r:id="rId1"/>
  <headerFooter alignWithMargins="0"/>
  <rowBreaks count="1" manualBreakCount="1">
    <brk id="37" max="68" man="1"/>
  </rowBreaks>
  <colBreaks count="1" manualBreakCount="1">
    <brk id="37" min="1" max="7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92"/>
  <sheetViews>
    <sheetView zoomScaleNormal="100" zoomScaleSheetLayoutView="100" workbookViewId="0">
      <selection sqref="A1:D1"/>
    </sheetView>
  </sheetViews>
  <sheetFormatPr defaultRowHeight="12" customHeight="1" x14ac:dyDescent="0.15"/>
  <cols>
    <col min="1" max="1" width="12.625" style="118" customWidth="1"/>
    <col min="2" max="10" width="9.375" style="118" customWidth="1"/>
    <col min="11"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112</v>
      </c>
      <c r="B2" s="450"/>
      <c r="C2" s="450"/>
      <c r="D2" s="450"/>
      <c r="E2" s="450"/>
      <c r="F2" s="450"/>
      <c r="G2" s="450"/>
      <c r="H2" s="450"/>
      <c r="I2" s="450"/>
      <c r="J2" s="450"/>
    </row>
    <row r="3" spans="1:39" ht="12" customHeight="1" thickBot="1" x14ac:dyDescent="0.2">
      <c r="A3" s="451" t="s">
        <v>113</v>
      </c>
      <c r="B3" s="451"/>
      <c r="C3" s="451"/>
      <c r="D3" s="451"/>
      <c r="E3" s="451"/>
      <c r="F3" s="451"/>
      <c r="G3" s="451"/>
      <c r="H3" s="451"/>
      <c r="I3" s="451"/>
      <c r="J3" s="451"/>
    </row>
    <row r="4" spans="1:39" s="119" customFormat="1" ht="13.5" customHeight="1" thickTop="1" x14ac:dyDescent="0.15">
      <c r="A4" s="452" t="s">
        <v>114</v>
      </c>
      <c r="B4" s="454" t="s">
        <v>115</v>
      </c>
      <c r="C4" s="454"/>
      <c r="D4" s="454"/>
      <c r="E4" s="454" t="s">
        <v>116</v>
      </c>
      <c r="F4" s="454"/>
      <c r="G4" s="454"/>
      <c r="H4" s="454" t="s">
        <v>117</v>
      </c>
      <c r="I4" s="454"/>
      <c r="J4" s="455"/>
    </row>
    <row r="5" spans="1:39" ht="10.5" customHeight="1" x14ac:dyDescent="0.15">
      <c r="A5" s="453"/>
      <c r="B5" s="120" t="s">
        <v>118</v>
      </c>
      <c r="C5" s="121" t="s">
        <v>119</v>
      </c>
      <c r="D5" s="121" t="s">
        <v>120</v>
      </c>
      <c r="E5" s="121" t="s">
        <v>118</v>
      </c>
      <c r="F5" s="121" t="s">
        <v>119</v>
      </c>
      <c r="G5" s="121" t="s">
        <v>120</v>
      </c>
      <c r="H5" s="121" t="s">
        <v>118</v>
      </c>
      <c r="I5" s="121" t="s">
        <v>119</v>
      </c>
      <c r="J5" s="122" t="s">
        <v>120</v>
      </c>
    </row>
    <row r="6" spans="1:39" ht="10.5" customHeight="1" x14ac:dyDescent="0.15">
      <c r="A6" s="123" t="s">
        <v>121</v>
      </c>
      <c r="B6" s="132">
        <v>2598774</v>
      </c>
      <c r="C6" s="133">
        <v>1273121</v>
      </c>
      <c r="D6" s="133">
        <v>1325653</v>
      </c>
      <c r="E6" s="133">
        <v>2602421</v>
      </c>
      <c r="F6" s="133">
        <v>1278212</v>
      </c>
      <c r="G6" s="133">
        <v>1324209</v>
      </c>
      <c r="H6" s="133">
        <v>2623801</v>
      </c>
      <c r="I6" s="133">
        <v>1292747</v>
      </c>
      <c r="J6" s="134">
        <v>1331054</v>
      </c>
    </row>
    <row r="7" spans="1:39" ht="3" customHeight="1" x14ac:dyDescent="0.15">
      <c r="A7" s="124"/>
      <c r="B7" s="135"/>
      <c r="C7" s="136"/>
      <c r="D7" s="136"/>
      <c r="E7" s="136"/>
      <c r="F7" s="136"/>
      <c r="G7" s="136"/>
      <c r="H7" s="136"/>
      <c r="I7" s="136"/>
      <c r="J7" s="137"/>
    </row>
    <row r="8" spans="1:39" ht="10.5" customHeight="1" x14ac:dyDescent="0.15">
      <c r="A8" s="126" t="s">
        <v>122</v>
      </c>
      <c r="B8" s="138">
        <v>113502</v>
      </c>
      <c r="C8" s="139">
        <v>58102</v>
      </c>
      <c r="D8" s="139">
        <v>55400</v>
      </c>
      <c r="E8" s="139">
        <v>114931</v>
      </c>
      <c r="F8" s="139">
        <v>58772</v>
      </c>
      <c r="G8" s="139">
        <v>56159</v>
      </c>
      <c r="H8" s="139">
        <v>126556</v>
      </c>
      <c r="I8" s="139">
        <v>64669</v>
      </c>
      <c r="J8" s="140">
        <v>61887</v>
      </c>
    </row>
    <row r="9" spans="1:39" ht="11.25" customHeight="1" x14ac:dyDescent="0.15">
      <c r="A9" s="124" t="s">
        <v>123</v>
      </c>
      <c r="B9" s="135">
        <v>23534</v>
      </c>
      <c r="C9" s="136">
        <v>11935</v>
      </c>
      <c r="D9" s="136">
        <v>11599</v>
      </c>
      <c r="E9" s="136">
        <v>24300</v>
      </c>
      <c r="F9" s="136">
        <v>12404</v>
      </c>
      <c r="G9" s="136">
        <v>11896</v>
      </c>
      <c r="H9" s="136">
        <v>25026</v>
      </c>
      <c r="I9" s="136">
        <v>12812</v>
      </c>
      <c r="J9" s="137">
        <v>12214</v>
      </c>
    </row>
    <row r="10" spans="1:39" ht="11.25" customHeight="1" x14ac:dyDescent="0.15">
      <c r="A10" s="124" t="s">
        <v>124</v>
      </c>
      <c r="B10" s="135">
        <v>23036</v>
      </c>
      <c r="C10" s="136">
        <v>11757</v>
      </c>
      <c r="D10" s="136">
        <v>11279</v>
      </c>
      <c r="E10" s="136">
        <v>23504</v>
      </c>
      <c r="F10" s="136">
        <v>11974</v>
      </c>
      <c r="G10" s="136">
        <v>11530</v>
      </c>
      <c r="H10" s="136">
        <v>25292</v>
      </c>
      <c r="I10" s="136">
        <v>12928</v>
      </c>
      <c r="J10" s="137">
        <v>12364</v>
      </c>
    </row>
    <row r="11" spans="1:39" ht="11.25" customHeight="1" x14ac:dyDescent="0.15">
      <c r="A11" s="124" t="s">
        <v>125</v>
      </c>
      <c r="B11" s="135">
        <v>23125</v>
      </c>
      <c r="C11" s="136">
        <v>11751</v>
      </c>
      <c r="D11" s="136">
        <v>11374</v>
      </c>
      <c r="E11" s="136">
        <v>22571</v>
      </c>
      <c r="F11" s="136">
        <v>11593</v>
      </c>
      <c r="G11" s="136">
        <v>10978</v>
      </c>
      <c r="H11" s="136">
        <v>25529</v>
      </c>
      <c r="I11" s="136">
        <v>12879</v>
      </c>
      <c r="J11" s="137">
        <v>12650</v>
      </c>
    </row>
    <row r="12" spans="1:39" ht="11.25" customHeight="1" x14ac:dyDescent="0.15">
      <c r="A12" s="124" t="s">
        <v>126</v>
      </c>
      <c r="B12" s="135">
        <v>22058</v>
      </c>
      <c r="C12" s="136">
        <v>11466</v>
      </c>
      <c r="D12" s="136">
        <v>10592</v>
      </c>
      <c r="E12" s="136">
        <v>22398</v>
      </c>
      <c r="F12" s="136">
        <v>11508</v>
      </c>
      <c r="G12" s="136">
        <v>10890</v>
      </c>
      <c r="H12" s="136">
        <v>25406</v>
      </c>
      <c r="I12" s="136">
        <v>13107</v>
      </c>
      <c r="J12" s="137">
        <v>12299</v>
      </c>
    </row>
    <row r="13" spans="1:39" ht="11.25" customHeight="1" x14ac:dyDescent="0.15">
      <c r="A13" s="124" t="s">
        <v>127</v>
      </c>
      <c r="B13" s="135">
        <v>21749</v>
      </c>
      <c r="C13" s="136">
        <v>11193</v>
      </c>
      <c r="D13" s="136">
        <v>10556</v>
      </c>
      <c r="E13" s="136">
        <v>22158</v>
      </c>
      <c r="F13" s="136">
        <v>11293</v>
      </c>
      <c r="G13" s="136">
        <v>10865</v>
      </c>
      <c r="H13" s="136">
        <v>25303</v>
      </c>
      <c r="I13" s="136">
        <v>12943</v>
      </c>
      <c r="J13" s="137">
        <v>12360</v>
      </c>
    </row>
    <row r="14" spans="1:39" ht="10.5" customHeight="1" x14ac:dyDescent="0.15">
      <c r="A14" s="126" t="s">
        <v>128</v>
      </c>
      <c r="B14" s="138">
        <v>104540</v>
      </c>
      <c r="C14" s="139">
        <v>53489</v>
      </c>
      <c r="D14" s="139">
        <v>51051</v>
      </c>
      <c r="E14" s="139">
        <v>114723</v>
      </c>
      <c r="F14" s="139">
        <v>58677</v>
      </c>
      <c r="G14" s="139">
        <v>56046</v>
      </c>
      <c r="H14" s="139">
        <v>128669</v>
      </c>
      <c r="I14" s="139">
        <v>65738</v>
      </c>
      <c r="J14" s="140">
        <v>62931</v>
      </c>
    </row>
    <row r="15" spans="1:39" ht="11.25" customHeight="1" x14ac:dyDescent="0.15">
      <c r="A15" s="124" t="s">
        <v>129</v>
      </c>
      <c r="B15" s="135">
        <v>21346</v>
      </c>
      <c r="C15" s="136">
        <v>10880</v>
      </c>
      <c r="D15" s="136">
        <v>10466</v>
      </c>
      <c r="E15" s="136">
        <v>22132</v>
      </c>
      <c r="F15" s="136">
        <v>11385</v>
      </c>
      <c r="G15" s="136">
        <v>10747</v>
      </c>
      <c r="H15" s="136">
        <v>25580</v>
      </c>
      <c r="I15" s="136">
        <v>12992</v>
      </c>
      <c r="J15" s="137">
        <v>12588</v>
      </c>
    </row>
    <row r="16" spans="1:39" ht="11.25" customHeight="1" x14ac:dyDescent="0.15">
      <c r="A16" s="124" t="s">
        <v>130</v>
      </c>
      <c r="B16" s="135">
        <v>21080</v>
      </c>
      <c r="C16" s="136">
        <v>10777</v>
      </c>
      <c r="D16" s="136">
        <v>10303</v>
      </c>
      <c r="E16" s="136">
        <v>22593</v>
      </c>
      <c r="F16" s="136">
        <v>11573</v>
      </c>
      <c r="G16" s="136">
        <v>11020</v>
      </c>
      <c r="H16" s="136">
        <v>26091</v>
      </c>
      <c r="I16" s="136">
        <v>13296</v>
      </c>
      <c r="J16" s="137">
        <v>12795</v>
      </c>
    </row>
    <row r="17" spans="1:10" ht="11.25" customHeight="1" x14ac:dyDescent="0.15">
      <c r="A17" s="124" t="s">
        <v>131</v>
      </c>
      <c r="B17" s="135">
        <v>20628</v>
      </c>
      <c r="C17" s="136">
        <v>10597</v>
      </c>
      <c r="D17" s="136">
        <v>10031</v>
      </c>
      <c r="E17" s="136">
        <v>23107</v>
      </c>
      <c r="F17" s="136">
        <v>11666</v>
      </c>
      <c r="G17" s="136">
        <v>11441</v>
      </c>
      <c r="H17" s="136">
        <v>26007</v>
      </c>
      <c r="I17" s="136">
        <v>13286</v>
      </c>
      <c r="J17" s="137">
        <v>12721</v>
      </c>
    </row>
    <row r="18" spans="1:10" ht="11.25" customHeight="1" x14ac:dyDescent="0.15">
      <c r="A18" s="124" t="s">
        <v>132</v>
      </c>
      <c r="B18" s="135">
        <v>20701</v>
      </c>
      <c r="C18" s="136">
        <v>10627</v>
      </c>
      <c r="D18" s="136">
        <v>10074</v>
      </c>
      <c r="E18" s="136">
        <v>23384</v>
      </c>
      <c r="F18" s="136">
        <v>12053</v>
      </c>
      <c r="G18" s="136">
        <v>11331</v>
      </c>
      <c r="H18" s="136">
        <v>25600</v>
      </c>
      <c r="I18" s="136">
        <v>13005</v>
      </c>
      <c r="J18" s="137">
        <v>12595</v>
      </c>
    </row>
    <row r="19" spans="1:10" ht="11.25" customHeight="1" x14ac:dyDescent="0.15">
      <c r="A19" s="124" t="s">
        <v>133</v>
      </c>
      <c r="B19" s="135">
        <v>20785</v>
      </c>
      <c r="C19" s="136">
        <v>10608</v>
      </c>
      <c r="D19" s="136">
        <v>10177</v>
      </c>
      <c r="E19" s="136">
        <v>23507</v>
      </c>
      <c r="F19" s="136">
        <v>12000</v>
      </c>
      <c r="G19" s="136">
        <v>11507</v>
      </c>
      <c r="H19" s="136">
        <v>25391</v>
      </c>
      <c r="I19" s="136">
        <v>13159</v>
      </c>
      <c r="J19" s="137">
        <v>12232</v>
      </c>
    </row>
    <row r="20" spans="1:10" ht="10.5" customHeight="1" x14ac:dyDescent="0.15">
      <c r="A20" s="126" t="s">
        <v>134</v>
      </c>
      <c r="B20" s="138">
        <v>109809</v>
      </c>
      <c r="C20" s="139">
        <v>56237</v>
      </c>
      <c r="D20" s="139">
        <v>53572</v>
      </c>
      <c r="E20" s="139">
        <v>122205</v>
      </c>
      <c r="F20" s="139">
        <v>62440</v>
      </c>
      <c r="G20" s="139">
        <v>59765</v>
      </c>
      <c r="H20" s="139">
        <v>140017</v>
      </c>
      <c r="I20" s="139">
        <v>71299</v>
      </c>
      <c r="J20" s="140">
        <v>68718</v>
      </c>
    </row>
    <row r="21" spans="1:10" ht="11.25" customHeight="1" x14ac:dyDescent="0.15">
      <c r="A21" s="124" t="s">
        <v>135</v>
      </c>
      <c r="B21" s="135">
        <v>21087</v>
      </c>
      <c r="C21" s="136">
        <v>10793</v>
      </c>
      <c r="D21" s="136">
        <v>10294</v>
      </c>
      <c r="E21" s="136">
        <v>23905</v>
      </c>
      <c r="F21" s="136">
        <v>12114</v>
      </c>
      <c r="G21" s="136">
        <v>11791</v>
      </c>
      <c r="H21" s="136">
        <v>26088</v>
      </c>
      <c r="I21" s="136">
        <v>13270</v>
      </c>
      <c r="J21" s="137">
        <v>12818</v>
      </c>
    </row>
    <row r="22" spans="1:10" ht="11.25" customHeight="1" x14ac:dyDescent="0.15">
      <c r="A22" s="124" t="s">
        <v>136</v>
      </c>
      <c r="B22" s="135">
        <v>21213</v>
      </c>
      <c r="C22" s="136">
        <v>10949</v>
      </c>
      <c r="D22" s="136">
        <v>10264</v>
      </c>
      <c r="E22" s="136">
        <v>24624</v>
      </c>
      <c r="F22" s="136">
        <v>12546</v>
      </c>
      <c r="G22" s="136">
        <v>12078</v>
      </c>
      <c r="H22" s="136">
        <v>26625</v>
      </c>
      <c r="I22" s="136">
        <v>13642</v>
      </c>
      <c r="J22" s="137">
        <v>12983</v>
      </c>
    </row>
    <row r="23" spans="1:10" ht="11.25" customHeight="1" x14ac:dyDescent="0.15">
      <c r="A23" s="124" t="s">
        <v>137</v>
      </c>
      <c r="B23" s="135">
        <v>22241</v>
      </c>
      <c r="C23" s="136">
        <v>11284</v>
      </c>
      <c r="D23" s="136">
        <v>10957</v>
      </c>
      <c r="E23" s="136">
        <v>24766</v>
      </c>
      <c r="F23" s="136">
        <v>12650</v>
      </c>
      <c r="G23" s="136">
        <v>12116</v>
      </c>
      <c r="H23" s="136">
        <v>27729</v>
      </c>
      <c r="I23" s="136">
        <v>14083</v>
      </c>
      <c r="J23" s="137">
        <v>13646</v>
      </c>
    </row>
    <row r="24" spans="1:10" ht="11.25" customHeight="1" x14ac:dyDescent="0.15">
      <c r="A24" s="124" t="s">
        <v>138</v>
      </c>
      <c r="B24" s="135">
        <v>22488</v>
      </c>
      <c r="C24" s="136">
        <v>11565</v>
      </c>
      <c r="D24" s="136">
        <v>10923</v>
      </c>
      <c r="E24" s="136">
        <v>24508</v>
      </c>
      <c r="F24" s="136">
        <v>12434</v>
      </c>
      <c r="G24" s="136">
        <v>12074</v>
      </c>
      <c r="H24" s="136">
        <v>28880</v>
      </c>
      <c r="I24" s="136">
        <v>14648</v>
      </c>
      <c r="J24" s="137">
        <v>14232</v>
      </c>
    </row>
    <row r="25" spans="1:10" ht="11.25" customHeight="1" x14ac:dyDescent="0.15">
      <c r="A25" s="124" t="s">
        <v>139</v>
      </c>
      <c r="B25" s="135">
        <v>22780</v>
      </c>
      <c r="C25" s="136">
        <v>11646</v>
      </c>
      <c r="D25" s="136">
        <v>11134</v>
      </c>
      <c r="E25" s="136">
        <v>24402</v>
      </c>
      <c r="F25" s="136">
        <v>12696</v>
      </c>
      <c r="G25" s="136">
        <v>11706</v>
      </c>
      <c r="H25" s="136">
        <v>30695</v>
      </c>
      <c r="I25" s="136">
        <v>15656</v>
      </c>
      <c r="J25" s="137">
        <v>15039</v>
      </c>
    </row>
    <row r="26" spans="1:10" ht="10.5" customHeight="1" x14ac:dyDescent="0.15">
      <c r="A26" s="126" t="s">
        <v>140</v>
      </c>
      <c r="B26" s="138">
        <v>136073</v>
      </c>
      <c r="C26" s="139">
        <v>69343</v>
      </c>
      <c r="D26" s="139">
        <v>66730</v>
      </c>
      <c r="E26" s="139">
        <v>154877</v>
      </c>
      <c r="F26" s="139">
        <v>79339</v>
      </c>
      <c r="G26" s="139">
        <v>75538</v>
      </c>
      <c r="H26" s="139">
        <v>199155</v>
      </c>
      <c r="I26" s="139">
        <v>102473</v>
      </c>
      <c r="J26" s="140">
        <v>96682</v>
      </c>
    </row>
    <row r="27" spans="1:10" ht="11.25" customHeight="1" x14ac:dyDescent="0.15">
      <c r="A27" s="124" t="s">
        <v>141</v>
      </c>
      <c r="B27" s="135">
        <v>23203</v>
      </c>
      <c r="C27" s="136">
        <v>11835</v>
      </c>
      <c r="D27" s="136">
        <v>11368</v>
      </c>
      <c r="E27" s="136">
        <v>25409</v>
      </c>
      <c r="F27" s="136">
        <v>12883</v>
      </c>
      <c r="G27" s="136">
        <v>12526</v>
      </c>
      <c r="H27" s="136">
        <v>32936</v>
      </c>
      <c r="I27" s="136">
        <v>16918</v>
      </c>
      <c r="J27" s="137">
        <v>16018</v>
      </c>
    </row>
    <row r="28" spans="1:10" ht="11.25" customHeight="1" x14ac:dyDescent="0.15">
      <c r="A28" s="124" t="s">
        <v>142</v>
      </c>
      <c r="B28" s="135">
        <v>24178</v>
      </c>
      <c r="C28" s="136">
        <v>12329</v>
      </c>
      <c r="D28" s="136">
        <v>11849</v>
      </c>
      <c r="E28" s="136">
        <v>25992</v>
      </c>
      <c r="F28" s="136">
        <v>13292</v>
      </c>
      <c r="G28" s="136">
        <v>12700</v>
      </c>
      <c r="H28" s="136">
        <v>36340</v>
      </c>
      <c r="I28" s="136">
        <v>18564</v>
      </c>
      <c r="J28" s="137">
        <v>17776</v>
      </c>
    </row>
    <row r="29" spans="1:10" ht="11.25" customHeight="1" x14ac:dyDescent="0.15">
      <c r="A29" s="124" t="s">
        <v>143</v>
      </c>
      <c r="B29" s="135">
        <v>24711</v>
      </c>
      <c r="C29" s="136">
        <v>12609</v>
      </c>
      <c r="D29" s="136">
        <v>12102</v>
      </c>
      <c r="E29" s="136">
        <v>27423</v>
      </c>
      <c r="F29" s="136">
        <v>13864</v>
      </c>
      <c r="G29" s="136">
        <v>13559</v>
      </c>
      <c r="H29" s="136">
        <v>38242</v>
      </c>
      <c r="I29" s="136">
        <v>19702</v>
      </c>
      <c r="J29" s="137">
        <v>18540</v>
      </c>
    </row>
    <row r="30" spans="1:10" ht="11.25" customHeight="1" x14ac:dyDescent="0.15">
      <c r="A30" s="124" t="s">
        <v>144</v>
      </c>
      <c r="B30" s="135">
        <v>29307</v>
      </c>
      <c r="C30" s="136">
        <v>14768</v>
      </c>
      <c r="D30" s="136">
        <v>14539</v>
      </c>
      <c r="E30" s="136">
        <v>34350</v>
      </c>
      <c r="F30" s="136">
        <v>17680</v>
      </c>
      <c r="G30" s="136">
        <v>16670</v>
      </c>
      <c r="H30" s="136">
        <v>43470</v>
      </c>
      <c r="I30" s="136">
        <v>22409</v>
      </c>
      <c r="J30" s="137">
        <v>21061</v>
      </c>
    </row>
    <row r="31" spans="1:10" ht="11.25" customHeight="1" x14ac:dyDescent="0.15">
      <c r="A31" s="124" t="s">
        <v>145</v>
      </c>
      <c r="B31" s="135">
        <v>34674</v>
      </c>
      <c r="C31" s="136">
        <v>17802</v>
      </c>
      <c r="D31" s="136">
        <v>16872</v>
      </c>
      <c r="E31" s="136">
        <v>41703</v>
      </c>
      <c r="F31" s="136">
        <v>21620</v>
      </c>
      <c r="G31" s="136">
        <v>20083</v>
      </c>
      <c r="H31" s="136">
        <v>48167</v>
      </c>
      <c r="I31" s="136">
        <v>24880</v>
      </c>
      <c r="J31" s="137">
        <v>23287</v>
      </c>
    </row>
    <row r="32" spans="1:10" ht="10.5" customHeight="1" x14ac:dyDescent="0.15">
      <c r="A32" s="126" t="s">
        <v>146</v>
      </c>
      <c r="B32" s="138">
        <v>192060</v>
      </c>
      <c r="C32" s="139">
        <v>95559</v>
      </c>
      <c r="D32" s="139">
        <v>96501</v>
      </c>
      <c r="E32" s="139">
        <v>235018</v>
      </c>
      <c r="F32" s="139">
        <v>118119</v>
      </c>
      <c r="G32" s="139">
        <v>116899</v>
      </c>
      <c r="H32" s="139">
        <v>226326</v>
      </c>
      <c r="I32" s="139">
        <v>112649</v>
      </c>
      <c r="J32" s="140">
        <v>113677</v>
      </c>
    </row>
    <row r="33" spans="1:10" ht="11.25" customHeight="1" x14ac:dyDescent="0.15">
      <c r="A33" s="124" t="s">
        <v>147</v>
      </c>
      <c r="B33" s="135">
        <v>36042</v>
      </c>
      <c r="C33" s="136">
        <v>18009</v>
      </c>
      <c r="D33" s="136">
        <v>18033</v>
      </c>
      <c r="E33" s="136">
        <v>43819</v>
      </c>
      <c r="F33" s="136">
        <v>22627</v>
      </c>
      <c r="G33" s="136">
        <v>21192</v>
      </c>
      <c r="H33" s="136">
        <v>47984</v>
      </c>
      <c r="I33" s="136">
        <v>24072</v>
      </c>
      <c r="J33" s="137">
        <v>23912</v>
      </c>
    </row>
    <row r="34" spans="1:10" ht="11.25" customHeight="1" x14ac:dyDescent="0.15">
      <c r="A34" s="124" t="s">
        <v>148</v>
      </c>
      <c r="B34" s="135">
        <v>35868</v>
      </c>
      <c r="C34" s="136">
        <v>17915</v>
      </c>
      <c r="D34" s="136">
        <v>17953</v>
      </c>
      <c r="E34" s="136">
        <v>46331</v>
      </c>
      <c r="F34" s="136">
        <v>23310</v>
      </c>
      <c r="G34" s="136">
        <v>23021</v>
      </c>
      <c r="H34" s="136">
        <v>47281</v>
      </c>
      <c r="I34" s="136">
        <v>23598</v>
      </c>
      <c r="J34" s="137">
        <v>23683</v>
      </c>
    </row>
    <row r="35" spans="1:10" ht="11.25" customHeight="1" x14ac:dyDescent="0.15">
      <c r="A35" s="124" t="s">
        <v>149</v>
      </c>
      <c r="B35" s="135">
        <v>38342</v>
      </c>
      <c r="C35" s="136">
        <v>18990</v>
      </c>
      <c r="D35" s="136">
        <v>19352</v>
      </c>
      <c r="E35" s="136">
        <v>48082</v>
      </c>
      <c r="F35" s="136">
        <v>24054</v>
      </c>
      <c r="G35" s="136">
        <v>24028</v>
      </c>
      <c r="H35" s="136">
        <v>46847</v>
      </c>
      <c r="I35" s="136">
        <v>23248</v>
      </c>
      <c r="J35" s="137">
        <v>23599</v>
      </c>
    </row>
    <row r="36" spans="1:10" ht="11.25" customHeight="1" x14ac:dyDescent="0.15">
      <c r="A36" s="124" t="s">
        <v>150</v>
      </c>
      <c r="B36" s="135">
        <v>39761</v>
      </c>
      <c r="C36" s="136">
        <v>19760</v>
      </c>
      <c r="D36" s="136">
        <v>20001</v>
      </c>
      <c r="E36" s="136">
        <v>48481</v>
      </c>
      <c r="F36" s="136">
        <v>24138</v>
      </c>
      <c r="G36" s="136">
        <v>24343</v>
      </c>
      <c r="H36" s="136">
        <v>46857</v>
      </c>
      <c r="I36" s="136">
        <v>23157</v>
      </c>
      <c r="J36" s="137">
        <v>23700</v>
      </c>
    </row>
    <row r="37" spans="1:10" ht="11.25" customHeight="1" x14ac:dyDescent="0.15">
      <c r="A37" s="124" t="s">
        <v>151</v>
      </c>
      <c r="B37" s="135">
        <v>42047</v>
      </c>
      <c r="C37" s="136">
        <v>20885</v>
      </c>
      <c r="D37" s="136">
        <v>21162</v>
      </c>
      <c r="E37" s="136">
        <v>48305</v>
      </c>
      <c r="F37" s="136">
        <v>23990</v>
      </c>
      <c r="G37" s="136">
        <v>24315</v>
      </c>
      <c r="H37" s="136">
        <v>37357</v>
      </c>
      <c r="I37" s="136">
        <v>18574</v>
      </c>
      <c r="J37" s="137">
        <v>18783</v>
      </c>
    </row>
    <row r="38" spans="1:10" ht="10.5" customHeight="1" x14ac:dyDescent="0.15">
      <c r="A38" s="126" t="s">
        <v>152</v>
      </c>
      <c r="B38" s="138">
        <v>234229</v>
      </c>
      <c r="C38" s="139">
        <v>116932</v>
      </c>
      <c r="D38" s="139">
        <v>117297</v>
      </c>
      <c r="E38" s="139">
        <v>218707</v>
      </c>
      <c r="F38" s="139">
        <v>109401</v>
      </c>
      <c r="G38" s="139">
        <v>109306</v>
      </c>
      <c r="H38" s="139">
        <v>202057</v>
      </c>
      <c r="I38" s="139">
        <v>101477</v>
      </c>
      <c r="J38" s="140">
        <v>100580</v>
      </c>
    </row>
    <row r="39" spans="1:10" ht="11.25" customHeight="1" x14ac:dyDescent="0.15">
      <c r="A39" s="124" t="s">
        <v>153</v>
      </c>
      <c r="B39" s="135">
        <v>45031</v>
      </c>
      <c r="C39" s="136">
        <v>22458</v>
      </c>
      <c r="D39" s="136">
        <v>22573</v>
      </c>
      <c r="E39" s="136">
        <v>47739</v>
      </c>
      <c r="F39" s="136">
        <v>23592</v>
      </c>
      <c r="G39" s="136">
        <v>24147</v>
      </c>
      <c r="H39" s="136">
        <v>45823</v>
      </c>
      <c r="I39" s="136">
        <v>22939</v>
      </c>
      <c r="J39" s="137">
        <v>22884</v>
      </c>
    </row>
    <row r="40" spans="1:10" ht="11.25" customHeight="1" x14ac:dyDescent="0.15">
      <c r="A40" s="124" t="s">
        <v>154</v>
      </c>
      <c r="B40" s="135">
        <v>47190</v>
      </c>
      <c r="C40" s="136">
        <v>23630</v>
      </c>
      <c r="D40" s="136">
        <v>23560</v>
      </c>
      <c r="E40" s="136">
        <v>46414</v>
      </c>
      <c r="F40" s="136">
        <v>23178</v>
      </c>
      <c r="G40" s="136">
        <v>23236</v>
      </c>
      <c r="H40" s="136">
        <v>41894</v>
      </c>
      <c r="I40" s="136">
        <v>20816</v>
      </c>
      <c r="J40" s="137">
        <v>21078</v>
      </c>
    </row>
    <row r="41" spans="1:10" ht="11.25" customHeight="1" x14ac:dyDescent="0.15">
      <c r="A41" s="124" t="s">
        <v>155</v>
      </c>
      <c r="B41" s="135">
        <v>48201</v>
      </c>
      <c r="C41" s="136">
        <v>24045</v>
      </c>
      <c r="D41" s="136">
        <v>24156</v>
      </c>
      <c r="E41" s="136">
        <v>45566</v>
      </c>
      <c r="F41" s="136">
        <v>22665</v>
      </c>
      <c r="G41" s="136">
        <v>22901</v>
      </c>
      <c r="H41" s="136">
        <v>40256</v>
      </c>
      <c r="I41" s="136">
        <v>19947</v>
      </c>
      <c r="J41" s="137">
        <v>20309</v>
      </c>
    </row>
    <row r="42" spans="1:10" ht="11.25" customHeight="1" x14ac:dyDescent="0.15">
      <c r="A42" s="124" t="s">
        <v>156</v>
      </c>
      <c r="B42" s="135">
        <v>47328</v>
      </c>
      <c r="C42" s="136">
        <v>23549</v>
      </c>
      <c r="D42" s="136">
        <v>23779</v>
      </c>
      <c r="E42" s="136">
        <v>44021</v>
      </c>
      <c r="F42" s="136">
        <v>22119</v>
      </c>
      <c r="G42" s="136">
        <v>21902</v>
      </c>
      <c r="H42" s="136">
        <v>38106</v>
      </c>
      <c r="I42" s="136">
        <v>19397</v>
      </c>
      <c r="J42" s="137">
        <v>18709</v>
      </c>
    </row>
    <row r="43" spans="1:10" ht="11.25" customHeight="1" x14ac:dyDescent="0.15">
      <c r="A43" s="124" t="s">
        <v>157</v>
      </c>
      <c r="B43" s="135">
        <v>46479</v>
      </c>
      <c r="C43" s="136">
        <v>23250</v>
      </c>
      <c r="D43" s="136">
        <v>23229</v>
      </c>
      <c r="E43" s="136">
        <v>34967</v>
      </c>
      <c r="F43" s="136">
        <v>17847</v>
      </c>
      <c r="G43" s="136">
        <v>17120</v>
      </c>
      <c r="H43" s="136">
        <v>35978</v>
      </c>
      <c r="I43" s="136">
        <v>18378</v>
      </c>
      <c r="J43" s="137">
        <v>17600</v>
      </c>
    </row>
    <row r="44" spans="1:10" ht="10.5" customHeight="1" x14ac:dyDescent="0.15">
      <c r="A44" s="126" t="s">
        <v>158</v>
      </c>
      <c r="B44" s="138">
        <v>202338</v>
      </c>
      <c r="C44" s="139">
        <v>101250</v>
      </c>
      <c r="D44" s="139">
        <v>101088</v>
      </c>
      <c r="E44" s="139">
        <v>183356</v>
      </c>
      <c r="F44" s="139">
        <v>92766</v>
      </c>
      <c r="G44" s="139">
        <v>90590</v>
      </c>
      <c r="H44" s="139">
        <v>163542</v>
      </c>
      <c r="I44" s="139">
        <v>83606</v>
      </c>
      <c r="J44" s="140">
        <v>79936</v>
      </c>
    </row>
    <row r="45" spans="1:10" ht="11.25" customHeight="1" x14ac:dyDescent="0.15">
      <c r="A45" s="124" t="s">
        <v>159</v>
      </c>
      <c r="B45" s="135">
        <v>45212</v>
      </c>
      <c r="C45" s="136">
        <v>22373</v>
      </c>
      <c r="D45" s="136">
        <v>22839</v>
      </c>
      <c r="E45" s="136">
        <v>42093</v>
      </c>
      <c r="F45" s="136">
        <v>21365</v>
      </c>
      <c r="G45" s="136">
        <v>20728</v>
      </c>
      <c r="H45" s="136">
        <v>35083</v>
      </c>
      <c r="I45" s="136">
        <v>17918</v>
      </c>
      <c r="J45" s="137">
        <v>17165</v>
      </c>
    </row>
    <row r="46" spans="1:10" ht="11.25" customHeight="1" x14ac:dyDescent="0.15">
      <c r="A46" s="124" t="s">
        <v>160</v>
      </c>
      <c r="B46" s="135">
        <v>43425</v>
      </c>
      <c r="C46" s="136">
        <v>21828</v>
      </c>
      <c r="D46" s="136">
        <v>21597</v>
      </c>
      <c r="E46" s="136">
        <v>38082</v>
      </c>
      <c r="F46" s="136">
        <v>19225</v>
      </c>
      <c r="G46" s="136">
        <v>18857</v>
      </c>
      <c r="H46" s="136">
        <v>34273</v>
      </c>
      <c r="I46" s="136">
        <v>17458</v>
      </c>
      <c r="J46" s="137">
        <v>16815</v>
      </c>
    </row>
    <row r="47" spans="1:10" ht="11.25" customHeight="1" x14ac:dyDescent="0.15">
      <c r="A47" s="124" t="s">
        <v>161</v>
      </c>
      <c r="B47" s="135">
        <v>41554</v>
      </c>
      <c r="C47" s="136">
        <v>20765</v>
      </c>
      <c r="D47" s="136">
        <v>20789</v>
      </c>
      <c r="E47" s="136">
        <v>36371</v>
      </c>
      <c r="F47" s="136">
        <v>18257</v>
      </c>
      <c r="G47" s="136">
        <v>18114</v>
      </c>
      <c r="H47" s="136">
        <v>32816</v>
      </c>
      <c r="I47" s="136">
        <v>16690</v>
      </c>
      <c r="J47" s="137">
        <v>16126</v>
      </c>
    </row>
    <row r="48" spans="1:10" ht="11.25" customHeight="1" x14ac:dyDescent="0.15">
      <c r="A48" s="124" t="s">
        <v>162</v>
      </c>
      <c r="B48" s="135">
        <v>40094</v>
      </c>
      <c r="C48" s="136">
        <v>20029</v>
      </c>
      <c r="D48" s="136">
        <v>20065</v>
      </c>
      <c r="E48" s="136">
        <v>34395</v>
      </c>
      <c r="F48" s="136">
        <v>17427</v>
      </c>
      <c r="G48" s="136">
        <v>16968</v>
      </c>
      <c r="H48" s="136">
        <v>30401</v>
      </c>
      <c r="I48" s="136">
        <v>15582</v>
      </c>
      <c r="J48" s="137">
        <v>14819</v>
      </c>
    </row>
    <row r="49" spans="1:10" ht="11.25" customHeight="1" x14ac:dyDescent="0.15">
      <c r="A49" s="124" t="s">
        <v>163</v>
      </c>
      <c r="B49" s="135">
        <v>32053</v>
      </c>
      <c r="C49" s="136">
        <v>16255</v>
      </c>
      <c r="D49" s="136">
        <v>15798</v>
      </c>
      <c r="E49" s="136">
        <v>32415</v>
      </c>
      <c r="F49" s="136">
        <v>16492</v>
      </c>
      <c r="G49" s="136">
        <v>15923</v>
      </c>
      <c r="H49" s="136">
        <v>30969</v>
      </c>
      <c r="I49" s="136">
        <v>15958</v>
      </c>
      <c r="J49" s="137">
        <v>15011</v>
      </c>
    </row>
    <row r="50" spans="1:10" ht="10.5" customHeight="1" x14ac:dyDescent="0.15">
      <c r="A50" s="126" t="s">
        <v>164</v>
      </c>
      <c r="B50" s="138">
        <v>171360</v>
      </c>
      <c r="C50" s="139">
        <v>86134</v>
      </c>
      <c r="D50" s="139">
        <v>85226</v>
      </c>
      <c r="E50" s="139">
        <v>150348</v>
      </c>
      <c r="F50" s="139">
        <v>76650</v>
      </c>
      <c r="G50" s="139">
        <v>73698</v>
      </c>
      <c r="H50" s="139">
        <v>174353</v>
      </c>
      <c r="I50" s="139">
        <v>90259</v>
      </c>
      <c r="J50" s="140">
        <v>84094</v>
      </c>
    </row>
    <row r="51" spans="1:10" ht="11.25" customHeight="1" x14ac:dyDescent="0.15">
      <c r="A51" s="124" t="s">
        <v>165</v>
      </c>
      <c r="B51" s="135">
        <v>38950</v>
      </c>
      <c r="C51" s="136">
        <v>19734</v>
      </c>
      <c r="D51" s="136">
        <v>19216</v>
      </c>
      <c r="E51" s="136">
        <v>31860</v>
      </c>
      <c r="F51" s="136">
        <v>16288</v>
      </c>
      <c r="G51" s="136">
        <v>15572</v>
      </c>
      <c r="H51" s="136">
        <v>32307</v>
      </c>
      <c r="I51" s="136">
        <v>16782</v>
      </c>
      <c r="J51" s="137">
        <v>15525</v>
      </c>
    </row>
    <row r="52" spans="1:10" ht="11.25" customHeight="1" x14ac:dyDescent="0.15">
      <c r="A52" s="124" t="s">
        <v>166</v>
      </c>
      <c r="B52" s="135">
        <v>35341</v>
      </c>
      <c r="C52" s="136">
        <v>17671</v>
      </c>
      <c r="D52" s="136">
        <v>17670</v>
      </c>
      <c r="E52" s="136">
        <v>31073</v>
      </c>
      <c r="F52" s="136">
        <v>15740</v>
      </c>
      <c r="G52" s="136">
        <v>15333</v>
      </c>
      <c r="H52" s="136">
        <v>32117</v>
      </c>
      <c r="I52" s="136">
        <v>16701</v>
      </c>
      <c r="J52" s="137">
        <v>15416</v>
      </c>
    </row>
    <row r="53" spans="1:10" ht="11.25" customHeight="1" x14ac:dyDescent="0.15">
      <c r="A53" s="124" t="s">
        <v>167</v>
      </c>
      <c r="B53" s="135">
        <v>33937</v>
      </c>
      <c r="C53" s="136">
        <v>16853</v>
      </c>
      <c r="D53" s="136">
        <v>17084</v>
      </c>
      <c r="E53" s="136">
        <v>29957</v>
      </c>
      <c r="F53" s="136">
        <v>15263</v>
      </c>
      <c r="G53" s="136">
        <v>14694</v>
      </c>
      <c r="H53" s="136">
        <v>34086</v>
      </c>
      <c r="I53" s="136">
        <v>17643</v>
      </c>
      <c r="J53" s="137">
        <v>16443</v>
      </c>
    </row>
    <row r="54" spans="1:10" ht="11.25" customHeight="1" x14ac:dyDescent="0.15">
      <c r="A54" s="124" t="s">
        <v>168</v>
      </c>
      <c r="B54" s="135">
        <v>32321</v>
      </c>
      <c r="C54" s="136">
        <v>16225</v>
      </c>
      <c r="D54" s="136">
        <v>16096</v>
      </c>
      <c r="E54" s="136">
        <v>28244</v>
      </c>
      <c r="F54" s="141">
        <v>14362</v>
      </c>
      <c r="G54" s="136">
        <v>13882</v>
      </c>
      <c r="H54" s="136">
        <v>36226</v>
      </c>
      <c r="I54" s="136">
        <v>18663</v>
      </c>
      <c r="J54" s="137">
        <v>17563</v>
      </c>
    </row>
    <row r="55" spans="1:10" ht="11.25" customHeight="1" x14ac:dyDescent="0.15">
      <c r="A55" s="124" t="s">
        <v>169</v>
      </c>
      <c r="B55" s="135">
        <v>30811</v>
      </c>
      <c r="C55" s="136">
        <v>15651</v>
      </c>
      <c r="D55" s="136">
        <v>15160</v>
      </c>
      <c r="E55" s="136">
        <v>29214</v>
      </c>
      <c r="F55" s="141">
        <v>14997</v>
      </c>
      <c r="G55" s="136">
        <v>14217</v>
      </c>
      <c r="H55" s="136">
        <v>39617</v>
      </c>
      <c r="I55" s="136">
        <v>20470</v>
      </c>
      <c r="J55" s="137">
        <v>19147</v>
      </c>
    </row>
    <row r="56" spans="1:10" ht="10.5" customHeight="1" x14ac:dyDescent="0.15">
      <c r="A56" s="126" t="s">
        <v>170</v>
      </c>
      <c r="B56" s="138">
        <v>144605</v>
      </c>
      <c r="C56" s="139">
        <v>73316</v>
      </c>
      <c r="D56" s="139">
        <v>71289</v>
      </c>
      <c r="E56" s="139">
        <v>167739</v>
      </c>
      <c r="F56" s="142">
        <v>86296</v>
      </c>
      <c r="G56" s="139">
        <v>81443</v>
      </c>
      <c r="H56" s="139">
        <v>220321</v>
      </c>
      <c r="I56" s="139">
        <v>112980</v>
      </c>
      <c r="J56" s="140">
        <v>107341</v>
      </c>
    </row>
    <row r="57" spans="1:10" ht="11.25" customHeight="1" x14ac:dyDescent="0.15">
      <c r="A57" s="124" t="s">
        <v>171</v>
      </c>
      <c r="B57" s="135">
        <v>30230</v>
      </c>
      <c r="C57" s="136">
        <v>15361</v>
      </c>
      <c r="D57" s="136">
        <v>14869</v>
      </c>
      <c r="E57" s="136">
        <v>30428</v>
      </c>
      <c r="F57" s="141">
        <v>15577</v>
      </c>
      <c r="G57" s="136">
        <v>14851</v>
      </c>
      <c r="H57" s="136">
        <v>42836</v>
      </c>
      <c r="I57" s="136">
        <v>22028</v>
      </c>
      <c r="J57" s="137">
        <v>20808</v>
      </c>
    </row>
    <row r="58" spans="1:10" ht="11.25" customHeight="1" x14ac:dyDescent="0.15">
      <c r="A58" s="124" t="s">
        <v>172</v>
      </c>
      <c r="B58" s="135">
        <v>29829</v>
      </c>
      <c r="C58" s="136">
        <v>15104</v>
      </c>
      <c r="D58" s="136">
        <v>14725</v>
      </c>
      <c r="E58" s="136">
        <v>30552</v>
      </c>
      <c r="F58" s="141">
        <v>15768</v>
      </c>
      <c r="G58" s="136">
        <v>14784</v>
      </c>
      <c r="H58" s="136">
        <v>49583</v>
      </c>
      <c r="I58" s="136">
        <v>25623</v>
      </c>
      <c r="J58" s="137">
        <v>23960</v>
      </c>
    </row>
    <row r="59" spans="1:10" ht="11.25" customHeight="1" x14ac:dyDescent="0.15">
      <c r="A59" s="124" t="s">
        <v>173</v>
      </c>
      <c r="B59" s="135">
        <v>28919</v>
      </c>
      <c r="C59" s="136">
        <v>14620</v>
      </c>
      <c r="D59" s="136">
        <v>14299</v>
      </c>
      <c r="E59" s="136">
        <v>32833</v>
      </c>
      <c r="F59" s="136">
        <v>16866</v>
      </c>
      <c r="G59" s="136">
        <v>15967</v>
      </c>
      <c r="H59" s="136">
        <v>50310</v>
      </c>
      <c r="I59" s="136">
        <v>25816</v>
      </c>
      <c r="J59" s="137">
        <v>24494</v>
      </c>
    </row>
    <row r="60" spans="1:10" ht="11.25" customHeight="1" x14ac:dyDescent="0.15">
      <c r="A60" s="124" t="s">
        <v>174</v>
      </c>
      <c r="B60" s="135">
        <v>27190</v>
      </c>
      <c r="C60" s="136">
        <v>13763</v>
      </c>
      <c r="D60" s="136">
        <v>13427</v>
      </c>
      <c r="E60" s="136">
        <v>35145</v>
      </c>
      <c r="F60" s="136">
        <v>18010</v>
      </c>
      <c r="G60" s="136">
        <v>17135</v>
      </c>
      <c r="H60" s="136">
        <v>47899</v>
      </c>
      <c r="I60" s="136">
        <v>24348</v>
      </c>
      <c r="J60" s="137">
        <v>23551</v>
      </c>
    </row>
    <row r="61" spans="1:10" ht="11.25" customHeight="1" x14ac:dyDescent="0.15">
      <c r="A61" s="124" t="s">
        <v>175</v>
      </c>
      <c r="B61" s="135">
        <v>28437</v>
      </c>
      <c r="C61" s="136">
        <v>14468</v>
      </c>
      <c r="D61" s="136">
        <v>13969</v>
      </c>
      <c r="E61" s="136">
        <v>38781</v>
      </c>
      <c r="F61" s="136">
        <v>20075</v>
      </c>
      <c r="G61" s="136">
        <v>18706</v>
      </c>
      <c r="H61" s="136">
        <v>29693</v>
      </c>
      <c r="I61" s="136">
        <v>15165</v>
      </c>
      <c r="J61" s="137">
        <v>14528</v>
      </c>
    </row>
    <row r="62" spans="1:10" ht="10.5" customHeight="1" x14ac:dyDescent="0.15">
      <c r="A62" s="126" t="s">
        <v>176</v>
      </c>
      <c r="B62" s="138">
        <v>164879</v>
      </c>
      <c r="C62" s="139">
        <v>84912</v>
      </c>
      <c r="D62" s="139">
        <v>79967</v>
      </c>
      <c r="E62" s="139">
        <v>217026</v>
      </c>
      <c r="F62" s="139">
        <v>111555</v>
      </c>
      <c r="G62" s="139">
        <v>105471</v>
      </c>
      <c r="H62" s="139">
        <v>202004</v>
      </c>
      <c r="I62" s="139">
        <v>101509</v>
      </c>
      <c r="J62" s="140">
        <v>100495</v>
      </c>
    </row>
    <row r="63" spans="1:10" ht="11.25" customHeight="1" x14ac:dyDescent="0.15">
      <c r="A63" s="124" t="s">
        <v>177</v>
      </c>
      <c r="B63" s="135">
        <v>29989</v>
      </c>
      <c r="C63" s="136">
        <v>15330</v>
      </c>
      <c r="D63" s="136">
        <v>14659</v>
      </c>
      <c r="E63" s="136">
        <v>42056</v>
      </c>
      <c r="F63" s="136">
        <v>21658</v>
      </c>
      <c r="G63" s="136">
        <v>20398</v>
      </c>
      <c r="H63" s="136">
        <v>33026</v>
      </c>
      <c r="I63" s="136">
        <v>16727</v>
      </c>
      <c r="J63" s="137">
        <v>16299</v>
      </c>
    </row>
    <row r="64" spans="1:10" ht="11.25" customHeight="1" x14ac:dyDescent="0.15">
      <c r="A64" s="124" t="s">
        <v>178</v>
      </c>
      <c r="B64" s="135">
        <v>30006</v>
      </c>
      <c r="C64" s="136">
        <v>15484</v>
      </c>
      <c r="D64" s="136">
        <v>14522</v>
      </c>
      <c r="E64" s="136">
        <v>48947</v>
      </c>
      <c r="F64" s="136">
        <v>25418</v>
      </c>
      <c r="G64" s="136">
        <v>23529</v>
      </c>
      <c r="H64" s="136">
        <v>41023</v>
      </c>
      <c r="I64" s="136">
        <v>20800</v>
      </c>
      <c r="J64" s="137">
        <v>20223</v>
      </c>
    </row>
    <row r="65" spans="1:10" ht="11.25" customHeight="1" x14ac:dyDescent="0.15">
      <c r="A65" s="124" t="s">
        <v>179</v>
      </c>
      <c r="B65" s="135">
        <v>32337</v>
      </c>
      <c r="C65" s="136">
        <v>16656</v>
      </c>
      <c r="D65" s="136">
        <v>15681</v>
      </c>
      <c r="E65" s="136">
        <v>29265</v>
      </c>
      <c r="F65" s="136">
        <v>25373</v>
      </c>
      <c r="G65" s="136">
        <v>23892</v>
      </c>
      <c r="H65" s="136">
        <v>40304</v>
      </c>
      <c r="I65" s="136">
        <v>20331</v>
      </c>
      <c r="J65" s="137">
        <v>19973</v>
      </c>
    </row>
    <row r="66" spans="1:10" ht="11.25" customHeight="1" x14ac:dyDescent="0.15">
      <c r="A66" s="124" t="s">
        <v>180</v>
      </c>
      <c r="B66" s="135">
        <v>34554</v>
      </c>
      <c r="C66" s="136">
        <v>17779</v>
      </c>
      <c r="D66" s="136">
        <v>16775</v>
      </c>
      <c r="E66" s="136">
        <v>47327</v>
      </c>
      <c r="F66" s="136">
        <v>24052</v>
      </c>
      <c r="G66" s="136">
        <v>23275</v>
      </c>
      <c r="H66" s="136">
        <v>43701</v>
      </c>
      <c r="I66" s="136">
        <v>21699</v>
      </c>
      <c r="J66" s="137">
        <v>22002</v>
      </c>
    </row>
    <row r="67" spans="1:10" ht="11.25" customHeight="1" x14ac:dyDescent="0.15">
      <c r="A67" s="124" t="s">
        <v>181</v>
      </c>
      <c r="B67" s="135">
        <v>37993</v>
      </c>
      <c r="C67" s="136">
        <v>19663</v>
      </c>
      <c r="D67" s="136">
        <v>18330</v>
      </c>
      <c r="E67" s="136">
        <v>29431</v>
      </c>
      <c r="F67" s="136">
        <v>15054</v>
      </c>
      <c r="G67" s="136">
        <v>14377</v>
      </c>
      <c r="H67" s="136">
        <v>43950</v>
      </c>
      <c r="I67" s="136">
        <v>21952</v>
      </c>
      <c r="J67" s="137">
        <v>21998</v>
      </c>
    </row>
    <row r="68" spans="1:10" ht="10.5" customHeight="1" x14ac:dyDescent="0.15">
      <c r="A68" s="126" t="s">
        <v>182</v>
      </c>
      <c r="B68" s="138">
        <v>212157</v>
      </c>
      <c r="C68" s="139">
        <v>109209</v>
      </c>
      <c r="D68" s="139">
        <v>102948</v>
      </c>
      <c r="E68" s="139">
        <v>198556</v>
      </c>
      <c r="F68" s="139">
        <v>99802</v>
      </c>
      <c r="G68" s="139">
        <v>98754</v>
      </c>
      <c r="H68" s="139">
        <v>189796</v>
      </c>
      <c r="I68" s="139">
        <v>93710</v>
      </c>
      <c r="J68" s="140">
        <v>96086</v>
      </c>
    </row>
    <row r="69" spans="1:10" ht="11.25" customHeight="1" x14ac:dyDescent="0.15">
      <c r="A69" s="124" t="s">
        <v>183</v>
      </c>
      <c r="B69" s="135">
        <v>41454</v>
      </c>
      <c r="C69" s="136">
        <v>21432</v>
      </c>
      <c r="D69" s="136">
        <v>20022</v>
      </c>
      <c r="E69" s="136">
        <v>32750</v>
      </c>
      <c r="F69" s="136">
        <v>16650</v>
      </c>
      <c r="G69" s="136">
        <v>16100</v>
      </c>
      <c r="H69" s="136">
        <v>38978</v>
      </c>
      <c r="I69" s="136">
        <v>19245</v>
      </c>
      <c r="J69" s="137">
        <v>19733</v>
      </c>
    </row>
    <row r="70" spans="1:10" ht="11.25" customHeight="1" x14ac:dyDescent="0.15">
      <c r="A70" s="124" t="s">
        <v>184</v>
      </c>
      <c r="B70" s="135">
        <v>47626</v>
      </c>
      <c r="C70" s="136">
        <v>24792</v>
      </c>
      <c r="D70" s="136">
        <v>22834</v>
      </c>
      <c r="E70" s="136">
        <v>40309</v>
      </c>
      <c r="F70" s="136">
        <v>20457</v>
      </c>
      <c r="G70" s="136">
        <v>19852</v>
      </c>
      <c r="H70" s="136">
        <v>34405</v>
      </c>
      <c r="I70" s="136">
        <v>16997</v>
      </c>
      <c r="J70" s="137">
        <v>17408</v>
      </c>
    </row>
    <row r="71" spans="1:10" ht="11.25" customHeight="1" x14ac:dyDescent="0.15">
      <c r="A71" s="124" t="s">
        <v>185</v>
      </c>
      <c r="B71" s="135">
        <v>48481</v>
      </c>
      <c r="C71" s="136">
        <v>25044</v>
      </c>
      <c r="D71" s="136">
        <v>23437</v>
      </c>
      <c r="E71" s="136">
        <v>39656</v>
      </c>
      <c r="F71" s="136">
        <v>20047</v>
      </c>
      <c r="G71" s="136">
        <v>19609</v>
      </c>
      <c r="H71" s="136">
        <v>37083</v>
      </c>
      <c r="I71" s="136">
        <v>18447</v>
      </c>
      <c r="J71" s="137">
        <v>18636</v>
      </c>
    </row>
    <row r="72" spans="1:10" ht="11.25" customHeight="1" x14ac:dyDescent="0.15">
      <c r="A72" s="124" t="s">
        <v>186</v>
      </c>
      <c r="B72" s="135">
        <v>46095</v>
      </c>
      <c r="C72" s="136">
        <v>23397</v>
      </c>
      <c r="D72" s="136">
        <v>22698</v>
      </c>
      <c r="E72" s="136">
        <v>42633</v>
      </c>
      <c r="F72" s="136">
        <v>21142</v>
      </c>
      <c r="G72" s="136">
        <v>21491</v>
      </c>
      <c r="H72" s="136">
        <v>39254</v>
      </c>
      <c r="I72" s="136">
        <v>19300</v>
      </c>
      <c r="J72" s="137">
        <v>19954</v>
      </c>
    </row>
    <row r="73" spans="1:10" ht="11.25" customHeight="1" x14ac:dyDescent="0.15">
      <c r="A73" s="124" t="s">
        <v>187</v>
      </c>
      <c r="B73" s="135">
        <v>28501</v>
      </c>
      <c r="C73" s="136">
        <v>14544</v>
      </c>
      <c r="D73" s="136">
        <v>13957</v>
      </c>
      <c r="E73" s="136">
        <v>43208</v>
      </c>
      <c r="F73" s="136">
        <v>21506</v>
      </c>
      <c r="G73" s="136">
        <v>21702</v>
      </c>
      <c r="H73" s="136">
        <v>40076</v>
      </c>
      <c r="I73" s="136">
        <v>19721</v>
      </c>
      <c r="J73" s="137">
        <v>20355</v>
      </c>
    </row>
    <row r="74" spans="1:10" ht="10.5" customHeight="1" x14ac:dyDescent="0.15">
      <c r="A74" s="126" t="s">
        <v>188</v>
      </c>
      <c r="B74" s="139">
        <v>191125</v>
      </c>
      <c r="C74" s="139">
        <v>95589</v>
      </c>
      <c r="D74" s="139">
        <v>95536</v>
      </c>
      <c r="E74" s="139">
        <v>184017</v>
      </c>
      <c r="F74" s="139">
        <v>90534</v>
      </c>
      <c r="G74" s="139">
        <v>93483</v>
      </c>
      <c r="H74" s="139">
        <v>179916</v>
      </c>
      <c r="I74" s="139">
        <v>88769</v>
      </c>
      <c r="J74" s="138">
        <v>91147</v>
      </c>
    </row>
    <row r="75" spans="1:10" ht="10.5" customHeight="1" x14ac:dyDescent="0.15">
      <c r="A75" s="124" t="s">
        <v>189</v>
      </c>
      <c r="B75" s="136">
        <v>31722</v>
      </c>
      <c r="C75" s="136">
        <v>16075</v>
      </c>
      <c r="D75" s="136">
        <v>15647</v>
      </c>
      <c r="E75" s="136">
        <v>38002</v>
      </c>
      <c r="F75" s="136">
        <v>18800</v>
      </c>
      <c r="G75" s="136">
        <v>19202</v>
      </c>
      <c r="H75" s="136">
        <v>38489</v>
      </c>
      <c r="I75" s="136">
        <v>19035</v>
      </c>
      <c r="J75" s="135">
        <v>19454</v>
      </c>
    </row>
    <row r="76" spans="1:10" ht="10.5" customHeight="1" x14ac:dyDescent="0.15">
      <c r="A76" s="124" t="s">
        <v>190</v>
      </c>
      <c r="B76" s="136">
        <v>39114</v>
      </c>
      <c r="C76" s="136">
        <v>19784</v>
      </c>
      <c r="D76" s="136">
        <v>19330</v>
      </c>
      <c r="E76" s="136">
        <v>33683</v>
      </c>
      <c r="F76" s="136">
        <v>16607</v>
      </c>
      <c r="G76" s="136">
        <v>17076</v>
      </c>
      <c r="H76" s="136">
        <v>35789</v>
      </c>
      <c r="I76" s="136">
        <v>17504</v>
      </c>
      <c r="J76" s="135">
        <v>18285</v>
      </c>
    </row>
    <row r="77" spans="1:10" ht="10.5" customHeight="1" x14ac:dyDescent="0.15">
      <c r="A77" s="124" t="s">
        <v>191</v>
      </c>
      <c r="B77" s="136">
        <v>38336</v>
      </c>
      <c r="C77" s="136">
        <v>19254</v>
      </c>
      <c r="D77" s="136">
        <v>19082</v>
      </c>
      <c r="E77" s="136">
        <v>35819</v>
      </c>
      <c r="F77" s="136">
        <v>17705</v>
      </c>
      <c r="G77" s="136">
        <v>18114</v>
      </c>
      <c r="H77" s="136">
        <v>36510</v>
      </c>
      <c r="I77" s="136">
        <v>18169</v>
      </c>
      <c r="J77" s="135">
        <v>18341</v>
      </c>
    </row>
    <row r="78" spans="1:10" ht="10.5" customHeight="1" x14ac:dyDescent="0.15">
      <c r="A78" s="124" t="s">
        <v>192</v>
      </c>
      <c r="B78" s="136">
        <v>40893</v>
      </c>
      <c r="C78" s="136">
        <v>20138</v>
      </c>
      <c r="D78" s="136">
        <v>20755</v>
      </c>
      <c r="E78" s="136">
        <v>37900</v>
      </c>
      <c r="F78" s="136">
        <v>18570</v>
      </c>
      <c r="G78" s="136">
        <v>19330</v>
      </c>
      <c r="H78" s="136">
        <v>35624</v>
      </c>
      <c r="I78" s="136">
        <v>17572</v>
      </c>
      <c r="J78" s="135">
        <v>18052</v>
      </c>
    </row>
    <row r="79" spans="1:10" ht="10.5" customHeight="1" x14ac:dyDescent="0.15">
      <c r="A79" s="124" t="s">
        <v>193</v>
      </c>
      <c r="B79" s="136">
        <v>41060</v>
      </c>
      <c r="C79" s="136">
        <v>20338</v>
      </c>
      <c r="D79" s="136">
        <v>20722</v>
      </c>
      <c r="E79" s="136">
        <v>38613</v>
      </c>
      <c r="F79" s="136">
        <v>18852</v>
      </c>
      <c r="G79" s="136">
        <v>19761</v>
      </c>
      <c r="H79" s="136">
        <v>33504</v>
      </c>
      <c r="I79" s="136">
        <v>16489</v>
      </c>
      <c r="J79" s="135">
        <v>17015</v>
      </c>
    </row>
    <row r="80" spans="1:10" ht="10.5" customHeight="1" x14ac:dyDescent="0.15">
      <c r="A80" s="126" t="s">
        <v>194</v>
      </c>
      <c r="B80" s="139">
        <v>173977</v>
      </c>
      <c r="C80" s="139">
        <v>84440</v>
      </c>
      <c r="D80" s="139">
        <v>89537</v>
      </c>
      <c r="E80" s="139">
        <v>169100</v>
      </c>
      <c r="F80" s="139">
        <v>81986</v>
      </c>
      <c r="G80" s="139">
        <v>87114</v>
      </c>
      <c r="H80" s="139">
        <v>144878</v>
      </c>
      <c r="I80" s="139">
        <v>69319</v>
      </c>
      <c r="J80" s="138">
        <v>75559</v>
      </c>
    </row>
    <row r="81" spans="1:10" ht="10.5" customHeight="1" x14ac:dyDescent="0.15">
      <c r="A81" s="124" t="s">
        <v>195</v>
      </c>
      <c r="B81" s="136">
        <v>36183</v>
      </c>
      <c r="C81" s="136">
        <v>17706</v>
      </c>
      <c r="D81" s="136">
        <v>18477</v>
      </c>
      <c r="E81" s="136">
        <v>36678</v>
      </c>
      <c r="F81" s="136">
        <v>17971</v>
      </c>
      <c r="G81" s="136">
        <v>18707</v>
      </c>
      <c r="H81" s="136">
        <v>31270</v>
      </c>
      <c r="I81" s="136">
        <v>15311</v>
      </c>
      <c r="J81" s="135">
        <v>15959</v>
      </c>
    </row>
    <row r="82" spans="1:10" ht="10.5" customHeight="1" x14ac:dyDescent="0.15">
      <c r="A82" s="124" t="s">
        <v>196</v>
      </c>
      <c r="B82" s="136">
        <v>31912</v>
      </c>
      <c r="C82" s="136">
        <v>15518</v>
      </c>
      <c r="D82" s="136">
        <v>16394</v>
      </c>
      <c r="E82" s="136">
        <v>33806</v>
      </c>
      <c r="F82" s="136">
        <v>16228</v>
      </c>
      <c r="G82" s="136">
        <v>17578</v>
      </c>
      <c r="H82" s="136">
        <v>30775</v>
      </c>
      <c r="I82" s="136">
        <v>15033</v>
      </c>
      <c r="J82" s="135">
        <v>15742</v>
      </c>
    </row>
    <row r="83" spans="1:10" ht="10.5" customHeight="1" x14ac:dyDescent="0.15">
      <c r="A83" s="124" t="s">
        <v>197</v>
      </c>
      <c r="B83" s="136">
        <v>33762</v>
      </c>
      <c r="C83" s="136">
        <v>16473</v>
      </c>
      <c r="D83" s="136">
        <v>17289</v>
      </c>
      <c r="E83" s="136">
        <v>34089</v>
      </c>
      <c r="F83" s="136">
        <v>16668</v>
      </c>
      <c r="G83" s="136">
        <v>17421</v>
      </c>
      <c r="H83" s="136">
        <v>29105</v>
      </c>
      <c r="I83" s="136">
        <v>13993</v>
      </c>
      <c r="J83" s="135">
        <v>15112</v>
      </c>
    </row>
    <row r="84" spans="1:10" ht="10.5" customHeight="1" x14ac:dyDescent="0.15">
      <c r="A84" s="124" t="s">
        <v>198</v>
      </c>
      <c r="B84" s="136">
        <v>35875</v>
      </c>
      <c r="C84" s="136">
        <v>17301</v>
      </c>
      <c r="D84" s="136">
        <v>18574</v>
      </c>
      <c r="E84" s="136">
        <v>33284</v>
      </c>
      <c r="F84" s="136">
        <v>16094</v>
      </c>
      <c r="G84" s="136">
        <v>17190</v>
      </c>
      <c r="H84" s="136">
        <v>27362</v>
      </c>
      <c r="I84" s="136">
        <v>12820</v>
      </c>
      <c r="J84" s="135">
        <v>14542</v>
      </c>
    </row>
    <row r="85" spans="1:10" ht="10.5" customHeight="1" x14ac:dyDescent="0.15">
      <c r="A85" s="124" t="s">
        <v>199</v>
      </c>
      <c r="B85" s="136">
        <v>36245</v>
      </c>
      <c r="C85" s="136">
        <v>17442</v>
      </c>
      <c r="D85" s="136">
        <v>18803</v>
      </c>
      <c r="E85" s="136">
        <v>31243</v>
      </c>
      <c r="F85" s="136">
        <v>15025</v>
      </c>
      <c r="G85" s="136">
        <v>16218</v>
      </c>
      <c r="H85" s="136">
        <v>26366</v>
      </c>
      <c r="I85" s="136">
        <v>12162</v>
      </c>
      <c r="J85" s="135">
        <v>14204</v>
      </c>
    </row>
    <row r="86" spans="1:10" ht="10.5" customHeight="1" x14ac:dyDescent="0.15">
      <c r="A86" s="126" t="s">
        <v>200</v>
      </c>
      <c r="B86" s="139">
        <v>156989</v>
      </c>
      <c r="C86" s="139">
        <v>74614</v>
      </c>
      <c r="D86" s="139">
        <v>82375</v>
      </c>
      <c r="E86" s="139">
        <v>132864</v>
      </c>
      <c r="F86" s="139">
        <v>61590</v>
      </c>
      <c r="G86" s="139">
        <v>71274</v>
      </c>
      <c r="H86" s="139">
        <v>107049</v>
      </c>
      <c r="I86" s="139">
        <v>45353</v>
      </c>
      <c r="J86" s="138">
        <v>61696</v>
      </c>
    </row>
    <row r="87" spans="1:10" ht="10.5" customHeight="1" x14ac:dyDescent="0.15">
      <c r="A87" s="124" t="s">
        <v>201</v>
      </c>
      <c r="B87" s="136">
        <v>34776</v>
      </c>
      <c r="C87" s="136">
        <v>16855</v>
      </c>
      <c r="D87" s="136">
        <v>17921</v>
      </c>
      <c r="E87" s="136">
        <v>28800</v>
      </c>
      <c r="F87" s="136">
        <v>13710</v>
      </c>
      <c r="G87" s="136">
        <v>15090</v>
      </c>
      <c r="H87" s="136">
        <v>24267</v>
      </c>
      <c r="I87" s="136">
        <v>10885</v>
      </c>
      <c r="J87" s="135">
        <v>13382</v>
      </c>
    </row>
    <row r="88" spans="1:10" ht="10.5" customHeight="1" x14ac:dyDescent="0.15">
      <c r="A88" s="124" t="s">
        <v>202</v>
      </c>
      <c r="B88" s="136">
        <v>31657</v>
      </c>
      <c r="C88" s="136">
        <v>14958</v>
      </c>
      <c r="D88" s="136">
        <v>16699</v>
      </c>
      <c r="E88" s="136">
        <v>28378</v>
      </c>
      <c r="F88" s="136">
        <v>13474</v>
      </c>
      <c r="G88" s="136">
        <v>14904</v>
      </c>
      <c r="H88" s="136">
        <v>22624</v>
      </c>
      <c r="I88" s="136">
        <v>9956</v>
      </c>
      <c r="J88" s="135">
        <v>12668</v>
      </c>
    </row>
    <row r="89" spans="1:10" ht="10.5" customHeight="1" x14ac:dyDescent="0.15">
      <c r="A89" s="124" t="s">
        <v>203</v>
      </c>
      <c r="B89" s="136">
        <v>31542</v>
      </c>
      <c r="C89" s="136">
        <v>15060</v>
      </c>
      <c r="D89" s="136">
        <v>16482</v>
      </c>
      <c r="E89" s="136">
        <v>26884</v>
      </c>
      <c r="F89" s="136">
        <v>12497</v>
      </c>
      <c r="G89" s="136">
        <v>14387</v>
      </c>
      <c r="H89" s="136">
        <v>21208</v>
      </c>
      <c r="I89" s="136">
        <v>8920</v>
      </c>
      <c r="J89" s="135">
        <v>12288</v>
      </c>
    </row>
    <row r="90" spans="1:10" ht="10.5" customHeight="1" x14ac:dyDescent="0.15">
      <c r="A90" s="124" t="s">
        <v>204</v>
      </c>
      <c r="B90" s="136">
        <v>30346</v>
      </c>
      <c r="C90" s="136">
        <v>14273</v>
      </c>
      <c r="D90" s="136">
        <v>16073</v>
      </c>
      <c r="E90" s="136">
        <v>25067</v>
      </c>
      <c r="F90" s="136">
        <v>11334</v>
      </c>
      <c r="G90" s="136">
        <v>13733</v>
      </c>
      <c r="H90" s="136">
        <v>20185</v>
      </c>
      <c r="I90" s="136">
        <v>8128</v>
      </c>
      <c r="J90" s="135">
        <v>12057</v>
      </c>
    </row>
    <row r="91" spans="1:10" ht="10.5" customHeight="1" x14ac:dyDescent="0.15">
      <c r="A91" s="124" t="s">
        <v>205</v>
      </c>
      <c r="B91" s="136">
        <v>28668</v>
      </c>
      <c r="C91" s="136">
        <v>13468</v>
      </c>
      <c r="D91" s="136">
        <v>15200</v>
      </c>
      <c r="E91" s="136">
        <v>23735</v>
      </c>
      <c r="F91" s="136">
        <v>10575</v>
      </c>
      <c r="G91" s="136">
        <v>13160</v>
      </c>
      <c r="H91" s="136">
        <v>18765</v>
      </c>
      <c r="I91" s="136">
        <v>7464</v>
      </c>
      <c r="J91" s="135">
        <v>11301</v>
      </c>
    </row>
    <row r="92" spans="1:10" ht="10.5" customHeight="1" x14ac:dyDescent="0.15">
      <c r="A92" s="126" t="s">
        <v>206</v>
      </c>
      <c r="B92" s="139">
        <v>118475</v>
      </c>
      <c r="C92" s="139">
        <v>52883</v>
      </c>
      <c r="D92" s="139">
        <v>65592</v>
      </c>
      <c r="E92" s="139">
        <v>94886</v>
      </c>
      <c r="F92" s="139">
        <v>38302</v>
      </c>
      <c r="G92" s="139">
        <v>56584</v>
      </c>
      <c r="H92" s="139">
        <v>79358</v>
      </c>
      <c r="I92" s="139">
        <v>31319</v>
      </c>
      <c r="J92" s="138">
        <v>48039</v>
      </c>
    </row>
    <row r="93" spans="1:10" ht="10.5" customHeight="1" x14ac:dyDescent="0.15">
      <c r="A93" s="124" t="s">
        <v>207</v>
      </c>
      <c r="B93" s="136">
        <v>26214</v>
      </c>
      <c r="C93" s="136">
        <v>12140</v>
      </c>
      <c r="D93" s="136">
        <v>14074</v>
      </c>
      <c r="E93" s="136">
        <v>21836</v>
      </c>
      <c r="F93" s="136">
        <v>9468</v>
      </c>
      <c r="G93" s="136">
        <v>12368</v>
      </c>
      <c r="H93" s="136">
        <v>19560</v>
      </c>
      <c r="I93" s="136">
        <v>7667</v>
      </c>
      <c r="J93" s="135">
        <v>11893</v>
      </c>
    </row>
    <row r="94" spans="1:10" ht="10.5" customHeight="1" x14ac:dyDescent="0.15">
      <c r="A94" s="124" t="s">
        <v>208</v>
      </c>
      <c r="B94" s="136">
        <v>25355</v>
      </c>
      <c r="C94" s="136">
        <v>11521</v>
      </c>
      <c r="D94" s="136">
        <v>13834</v>
      </c>
      <c r="E94" s="136">
        <v>20259</v>
      </c>
      <c r="F94" s="136">
        <v>8507</v>
      </c>
      <c r="G94" s="136">
        <v>11752</v>
      </c>
      <c r="H94" s="136">
        <v>14888</v>
      </c>
      <c r="I94" s="136">
        <v>5915</v>
      </c>
      <c r="J94" s="135">
        <v>8973</v>
      </c>
    </row>
    <row r="95" spans="1:10" ht="10.5" customHeight="1" x14ac:dyDescent="0.15">
      <c r="A95" s="124" t="s">
        <v>209</v>
      </c>
      <c r="B95" s="136">
        <v>24036</v>
      </c>
      <c r="C95" s="136">
        <v>10732</v>
      </c>
      <c r="D95" s="136">
        <v>13304</v>
      </c>
      <c r="E95" s="136">
        <v>18888</v>
      </c>
      <c r="F95" s="136">
        <v>7467</v>
      </c>
      <c r="G95" s="136">
        <v>11421</v>
      </c>
      <c r="H95" s="136">
        <v>15004</v>
      </c>
      <c r="I95" s="136">
        <v>5927</v>
      </c>
      <c r="J95" s="135">
        <v>9077</v>
      </c>
    </row>
    <row r="96" spans="1:10" ht="10.5" customHeight="1" x14ac:dyDescent="0.15">
      <c r="A96" s="124" t="s">
        <v>210</v>
      </c>
      <c r="B96" s="136">
        <v>22079</v>
      </c>
      <c r="C96" s="136">
        <v>9639</v>
      </c>
      <c r="D96" s="136">
        <v>12440</v>
      </c>
      <c r="E96" s="136">
        <v>17737</v>
      </c>
      <c r="F96" s="136">
        <v>6748</v>
      </c>
      <c r="G96" s="136">
        <v>10989</v>
      </c>
      <c r="H96" s="136">
        <v>15100</v>
      </c>
      <c r="I96" s="136">
        <v>5978</v>
      </c>
      <c r="J96" s="135">
        <v>9122</v>
      </c>
    </row>
    <row r="97" spans="1:10" ht="10.5" customHeight="1" x14ac:dyDescent="0.15">
      <c r="A97" s="124" t="s">
        <v>211</v>
      </c>
      <c r="B97" s="136">
        <v>20791</v>
      </c>
      <c r="C97" s="136">
        <v>8851</v>
      </c>
      <c r="D97" s="136">
        <v>11940</v>
      </c>
      <c r="E97" s="136">
        <v>16166</v>
      </c>
      <c r="F97" s="136">
        <v>6112</v>
      </c>
      <c r="G97" s="136">
        <v>10054</v>
      </c>
      <c r="H97" s="136">
        <v>14806</v>
      </c>
      <c r="I97" s="136">
        <v>5832</v>
      </c>
      <c r="J97" s="135">
        <v>8974</v>
      </c>
    </row>
    <row r="98" spans="1:10" ht="10.5" customHeight="1" x14ac:dyDescent="0.15">
      <c r="A98" s="126" t="s">
        <v>212</v>
      </c>
      <c r="B98" s="139">
        <v>80286</v>
      </c>
      <c r="C98" s="139">
        <v>30621</v>
      </c>
      <c r="D98" s="139">
        <v>49665</v>
      </c>
      <c r="E98" s="139">
        <v>65028</v>
      </c>
      <c r="F98" s="139">
        <v>24086</v>
      </c>
      <c r="G98" s="139">
        <v>40942</v>
      </c>
      <c r="H98" s="139">
        <v>63142</v>
      </c>
      <c r="I98" s="139">
        <v>24607</v>
      </c>
      <c r="J98" s="138">
        <v>38535</v>
      </c>
    </row>
    <row r="99" spans="1:10" ht="10.5" customHeight="1" x14ac:dyDescent="0.15">
      <c r="A99" s="124" t="s">
        <v>213</v>
      </c>
      <c r="B99" s="136">
        <v>18990</v>
      </c>
      <c r="C99" s="136">
        <v>7848</v>
      </c>
      <c r="D99" s="136">
        <v>11142</v>
      </c>
      <c r="E99" s="136">
        <v>16493</v>
      </c>
      <c r="F99" s="136">
        <v>6174</v>
      </c>
      <c r="G99" s="136">
        <v>10319</v>
      </c>
      <c r="H99" s="136">
        <v>13745</v>
      </c>
      <c r="I99" s="136">
        <v>5398</v>
      </c>
      <c r="J99" s="135">
        <v>8347</v>
      </c>
    </row>
    <row r="100" spans="1:10" ht="10.5" customHeight="1" x14ac:dyDescent="0.15">
      <c r="A100" s="124" t="s">
        <v>214</v>
      </c>
      <c r="B100" s="136">
        <v>17356</v>
      </c>
      <c r="C100" s="136">
        <v>6950</v>
      </c>
      <c r="D100" s="136">
        <v>10406</v>
      </c>
      <c r="E100" s="136">
        <v>12484</v>
      </c>
      <c r="F100" s="136">
        <v>4634</v>
      </c>
      <c r="G100" s="136">
        <v>7850</v>
      </c>
      <c r="H100" s="136">
        <v>13603</v>
      </c>
      <c r="I100" s="136">
        <v>5397</v>
      </c>
      <c r="J100" s="135">
        <v>8206</v>
      </c>
    </row>
    <row r="101" spans="1:10" ht="10.5" customHeight="1" x14ac:dyDescent="0.15">
      <c r="A101" s="124" t="s">
        <v>215</v>
      </c>
      <c r="B101" s="136">
        <v>16013</v>
      </c>
      <c r="C101" s="136">
        <v>5918</v>
      </c>
      <c r="D101" s="136">
        <v>10095</v>
      </c>
      <c r="E101" s="136">
        <v>12398</v>
      </c>
      <c r="F101" s="136">
        <v>4596</v>
      </c>
      <c r="G101" s="136">
        <v>7802</v>
      </c>
      <c r="H101" s="136">
        <v>12727</v>
      </c>
      <c r="I101" s="136">
        <v>4924</v>
      </c>
      <c r="J101" s="135">
        <v>7803</v>
      </c>
    </row>
    <row r="102" spans="1:10" ht="10.5" customHeight="1" x14ac:dyDescent="0.15">
      <c r="A102" s="124" t="s">
        <v>216</v>
      </c>
      <c r="B102" s="136">
        <v>14679</v>
      </c>
      <c r="C102" s="136">
        <v>5282</v>
      </c>
      <c r="D102" s="136">
        <v>9397</v>
      </c>
      <c r="E102" s="136">
        <v>12175</v>
      </c>
      <c r="F102" s="136">
        <v>4485</v>
      </c>
      <c r="G102" s="136">
        <v>7690</v>
      </c>
      <c r="H102" s="136">
        <v>12280</v>
      </c>
      <c r="I102" s="136">
        <v>4765</v>
      </c>
      <c r="J102" s="135">
        <v>7515</v>
      </c>
    </row>
    <row r="103" spans="1:10" ht="10.5" customHeight="1" x14ac:dyDescent="0.15">
      <c r="A103" s="124" t="s">
        <v>217</v>
      </c>
      <c r="B103" s="136">
        <v>13248</v>
      </c>
      <c r="C103" s="136">
        <v>4623</v>
      </c>
      <c r="D103" s="136">
        <v>8625</v>
      </c>
      <c r="E103" s="136">
        <v>11478</v>
      </c>
      <c r="F103" s="136">
        <v>4197</v>
      </c>
      <c r="G103" s="136">
        <v>7281</v>
      </c>
      <c r="H103" s="136">
        <v>10787</v>
      </c>
      <c r="I103" s="136">
        <v>4123</v>
      </c>
      <c r="J103" s="135">
        <v>6664</v>
      </c>
    </row>
    <row r="104" spans="1:10" ht="10.5" customHeight="1" x14ac:dyDescent="0.15">
      <c r="A104" s="126" t="s">
        <v>218</v>
      </c>
      <c r="B104" s="139">
        <v>48891</v>
      </c>
      <c r="C104" s="139">
        <v>16451</v>
      </c>
      <c r="D104" s="139">
        <v>32440</v>
      </c>
      <c r="E104" s="139">
        <v>44826</v>
      </c>
      <c r="F104" s="139">
        <v>15589</v>
      </c>
      <c r="G104" s="139">
        <v>29237</v>
      </c>
      <c r="H104" s="139">
        <v>36751</v>
      </c>
      <c r="I104" s="139">
        <v>13369</v>
      </c>
      <c r="J104" s="138">
        <v>23382</v>
      </c>
    </row>
    <row r="105" spans="1:10" ht="10.5" customHeight="1" x14ac:dyDescent="0.15">
      <c r="A105" s="124" t="s">
        <v>219</v>
      </c>
      <c r="B105" s="136">
        <v>13232</v>
      </c>
      <c r="C105" s="136">
        <v>4607</v>
      </c>
      <c r="D105" s="136">
        <v>8625</v>
      </c>
      <c r="E105" s="136">
        <v>10387</v>
      </c>
      <c r="F105" s="136">
        <v>3739</v>
      </c>
      <c r="G105" s="136">
        <v>6648</v>
      </c>
      <c r="H105" s="136">
        <v>9597</v>
      </c>
      <c r="I105" s="136">
        <v>3590</v>
      </c>
      <c r="J105" s="135">
        <v>6007</v>
      </c>
    </row>
    <row r="106" spans="1:10" ht="10.5" customHeight="1" x14ac:dyDescent="0.15">
      <c r="A106" s="124" t="s">
        <v>220</v>
      </c>
      <c r="B106" s="136">
        <v>9660</v>
      </c>
      <c r="C106" s="136">
        <v>3275</v>
      </c>
      <c r="D106" s="136">
        <v>6385</v>
      </c>
      <c r="E106" s="136">
        <v>9953</v>
      </c>
      <c r="F106" s="136">
        <v>3533</v>
      </c>
      <c r="G106" s="136">
        <v>6420</v>
      </c>
      <c r="H106" s="136">
        <v>8378</v>
      </c>
      <c r="I106" s="136">
        <v>3068</v>
      </c>
      <c r="J106" s="135">
        <v>5310</v>
      </c>
    </row>
    <row r="107" spans="1:10" ht="10.5" customHeight="1" x14ac:dyDescent="0.15">
      <c r="A107" s="124" t="s">
        <v>221</v>
      </c>
      <c r="B107" s="136">
        <v>9087</v>
      </c>
      <c r="C107" s="136">
        <v>3013</v>
      </c>
      <c r="D107" s="136">
        <v>6074</v>
      </c>
      <c r="E107" s="136">
        <v>8993</v>
      </c>
      <c r="F107" s="136">
        <v>3081</v>
      </c>
      <c r="G107" s="136">
        <v>5912</v>
      </c>
      <c r="H107" s="136">
        <v>7400</v>
      </c>
      <c r="I107" s="136">
        <v>2662</v>
      </c>
      <c r="J107" s="135">
        <v>4738</v>
      </c>
    </row>
    <row r="108" spans="1:10" ht="10.5" customHeight="1" x14ac:dyDescent="0.15">
      <c r="A108" s="124" t="s">
        <v>222</v>
      </c>
      <c r="B108" s="136">
        <v>8770</v>
      </c>
      <c r="C108" s="136">
        <v>2894</v>
      </c>
      <c r="D108" s="136">
        <v>5876</v>
      </c>
      <c r="E108" s="136">
        <v>8419</v>
      </c>
      <c r="F108" s="136">
        <v>2862</v>
      </c>
      <c r="G108" s="136">
        <v>5557</v>
      </c>
      <c r="H108" s="136">
        <v>6437</v>
      </c>
      <c r="I108" s="136">
        <v>2306</v>
      </c>
      <c r="J108" s="135">
        <v>4131</v>
      </c>
    </row>
    <row r="109" spans="1:10" ht="10.5" customHeight="1" x14ac:dyDescent="0.15">
      <c r="A109" s="124" t="s">
        <v>223</v>
      </c>
      <c r="B109" s="136">
        <v>8142</v>
      </c>
      <c r="C109" s="136">
        <v>2662</v>
      </c>
      <c r="D109" s="136">
        <v>5480</v>
      </c>
      <c r="E109" s="136">
        <v>7074</v>
      </c>
      <c r="F109" s="136">
        <v>2374</v>
      </c>
      <c r="G109" s="136">
        <v>4700</v>
      </c>
      <c r="H109" s="136">
        <v>4939</v>
      </c>
      <c r="I109" s="136">
        <v>1743</v>
      </c>
      <c r="J109" s="135">
        <v>3196</v>
      </c>
    </row>
    <row r="110" spans="1:10" ht="10.5" customHeight="1" x14ac:dyDescent="0.15">
      <c r="A110" s="126" t="s">
        <v>224</v>
      </c>
      <c r="B110" s="139">
        <v>27993</v>
      </c>
      <c r="C110" s="139">
        <v>8502</v>
      </c>
      <c r="D110" s="139">
        <v>19491</v>
      </c>
      <c r="E110" s="139">
        <v>20980</v>
      </c>
      <c r="F110" s="139">
        <v>6474</v>
      </c>
      <c r="G110" s="139">
        <v>14506</v>
      </c>
      <c r="H110" s="139">
        <v>15321</v>
      </c>
      <c r="I110" s="139">
        <v>4991</v>
      </c>
      <c r="J110" s="138">
        <v>10330</v>
      </c>
    </row>
    <row r="111" spans="1:10" ht="10.5" customHeight="1" x14ac:dyDescent="0.15">
      <c r="A111" s="124" t="s">
        <v>225</v>
      </c>
      <c r="B111" s="136">
        <v>7005</v>
      </c>
      <c r="C111" s="136">
        <v>2196</v>
      </c>
      <c r="D111" s="136">
        <v>4809</v>
      </c>
      <c r="E111" s="136">
        <v>5987</v>
      </c>
      <c r="F111" s="136">
        <v>1924</v>
      </c>
      <c r="G111" s="136">
        <v>4063</v>
      </c>
      <c r="H111" s="136">
        <v>4258</v>
      </c>
      <c r="I111" s="136">
        <v>1422</v>
      </c>
      <c r="J111" s="135">
        <v>2836</v>
      </c>
    </row>
    <row r="112" spans="1:10" ht="10.5" customHeight="1" x14ac:dyDescent="0.15">
      <c r="A112" s="124" t="s">
        <v>226</v>
      </c>
      <c r="B112" s="136">
        <v>6475</v>
      </c>
      <c r="C112" s="136">
        <v>2015</v>
      </c>
      <c r="D112" s="136">
        <v>4460</v>
      </c>
      <c r="E112" s="136">
        <v>4980</v>
      </c>
      <c r="F112" s="136">
        <v>1575</v>
      </c>
      <c r="G112" s="136">
        <v>3405</v>
      </c>
      <c r="H112" s="136">
        <v>3563</v>
      </c>
      <c r="I112" s="136">
        <v>1177</v>
      </c>
      <c r="J112" s="135">
        <v>2386</v>
      </c>
    </row>
    <row r="113" spans="1:10" ht="10.5" customHeight="1" x14ac:dyDescent="0.15">
      <c r="A113" s="124" t="s">
        <v>227</v>
      </c>
      <c r="B113" s="136">
        <v>5614</v>
      </c>
      <c r="C113" s="136">
        <v>1716</v>
      </c>
      <c r="D113" s="136">
        <v>3898</v>
      </c>
      <c r="E113" s="136">
        <v>4189</v>
      </c>
      <c r="F113" s="136">
        <v>1250</v>
      </c>
      <c r="G113" s="136">
        <v>2939</v>
      </c>
      <c r="H113" s="136">
        <v>3063</v>
      </c>
      <c r="I113" s="136">
        <v>1007</v>
      </c>
      <c r="J113" s="135">
        <v>2056</v>
      </c>
    </row>
    <row r="114" spans="1:10" ht="10.5" customHeight="1" x14ac:dyDescent="0.15">
      <c r="A114" s="124" t="s">
        <v>228</v>
      </c>
      <c r="B114" s="136">
        <v>4948</v>
      </c>
      <c r="C114" s="136">
        <v>1406</v>
      </c>
      <c r="D114" s="136">
        <v>3542</v>
      </c>
      <c r="E114" s="136">
        <v>3410</v>
      </c>
      <c r="F114" s="136">
        <v>1038</v>
      </c>
      <c r="G114" s="136">
        <v>2372</v>
      </c>
      <c r="H114" s="136">
        <v>2473</v>
      </c>
      <c r="I114" s="136">
        <v>792</v>
      </c>
      <c r="J114" s="135">
        <v>1681</v>
      </c>
    </row>
    <row r="115" spans="1:10" ht="10.5" customHeight="1" x14ac:dyDescent="0.15">
      <c r="A115" s="124" t="s">
        <v>229</v>
      </c>
      <c r="B115" s="136">
        <v>3951</v>
      </c>
      <c r="C115" s="136">
        <v>1169</v>
      </c>
      <c r="D115" s="136">
        <v>2782</v>
      </c>
      <c r="E115" s="136">
        <v>2414</v>
      </c>
      <c r="F115" s="136">
        <v>687</v>
      </c>
      <c r="G115" s="136">
        <v>1727</v>
      </c>
      <c r="H115" s="136">
        <v>1964</v>
      </c>
      <c r="I115" s="136">
        <v>593</v>
      </c>
      <c r="J115" s="135">
        <v>1371</v>
      </c>
    </row>
    <row r="116" spans="1:10" ht="10.5" customHeight="1" x14ac:dyDescent="0.15">
      <c r="A116" s="126" t="s">
        <v>230</v>
      </c>
      <c r="B116" s="139">
        <v>9982</v>
      </c>
      <c r="C116" s="139">
        <v>2537</v>
      </c>
      <c r="D116" s="139">
        <v>7445</v>
      </c>
      <c r="E116" s="139">
        <v>6249</v>
      </c>
      <c r="F116" s="139">
        <v>1671</v>
      </c>
      <c r="G116" s="139">
        <v>4578</v>
      </c>
      <c r="H116" s="139">
        <v>4040</v>
      </c>
      <c r="I116" s="139">
        <v>1224</v>
      </c>
      <c r="J116" s="138">
        <v>2816</v>
      </c>
    </row>
    <row r="117" spans="1:10" ht="10.5" customHeight="1" x14ac:dyDescent="0.15">
      <c r="A117" s="124" t="s">
        <v>231</v>
      </c>
      <c r="B117" s="136">
        <v>3218</v>
      </c>
      <c r="C117" s="136">
        <v>878</v>
      </c>
      <c r="D117" s="136">
        <v>2340</v>
      </c>
      <c r="E117" s="136">
        <v>1942</v>
      </c>
      <c r="F117" s="136">
        <v>525</v>
      </c>
      <c r="G117" s="136">
        <v>1417</v>
      </c>
      <c r="H117" s="136">
        <v>1379</v>
      </c>
      <c r="I117" s="136">
        <v>420</v>
      </c>
      <c r="J117" s="135">
        <v>959</v>
      </c>
    </row>
    <row r="118" spans="1:10" ht="10.5" customHeight="1" x14ac:dyDescent="0.15">
      <c r="A118" s="124" t="s">
        <v>232</v>
      </c>
      <c r="B118" s="136">
        <v>2450</v>
      </c>
      <c r="C118" s="136">
        <v>621</v>
      </c>
      <c r="D118" s="136">
        <v>1829</v>
      </c>
      <c r="E118" s="136">
        <v>1543</v>
      </c>
      <c r="F118" s="136">
        <v>416</v>
      </c>
      <c r="G118" s="136">
        <v>1127</v>
      </c>
      <c r="H118" s="136">
        <v>1043</v>
      </c>
      <c r="I118" s="136">
        <v>321</v>
      </c>
      <c r="J118" s="135">
        <v>722</v>
      </c>
    </row>
    <row r="119" spans="1:10" ht="10.5" customHeight="1" x14ac:dyDescent="0.15">
      <c r="A119" s="124" t="s">
        <v>233</v>
      </c>
      <c r="B119" s="136">
        <v>1925</v>
      </c>
      <c r="C119" s="136">
        <v>464</v>
      </c>
      <c r="D119" s="136">
        <v>1461</v>
      </c>
      <c r="E119" s="136">
        <v>1200</v>
      </c>
      <c r="F119" s="136">
        <v>317</v>
      </c>
      <c r="G119" s="136">
        <v>883</v>
      </c>
      <c r="H119" s="136">
        <v>762</v>
      </c>
      <c r="I119" s="136">
        <v>241</v>
      </c>
      <c r="J119" s="135">
        <v>521</v>
      </c>
    </row>
    <row r="120" spans="1:10" ht="10.5" customHeight="1" x14ac:dyDescent="0.15">
      <c r="A120" s="124" t="s">
        <v>234</v>
      </c>
      <c r="B120" s="136">
        <v>1459</v>
      </c>
      <c r="C120" s="136">
        <v>357</v>
      </c>
      <c r="D120" s="136">
        <v>1102</v>
      </c>
      <c r="E120" s="136">
        <v>918</v>
      </c>
      <c r="F120" s="136">
        <v>251</v>
      </c>
      <c r="G120" s="136">
        <v>667</v>
      </c>
      <c r="H120" s="136">
        <v>520</v>
      </c>
      <c r="I120" s="136">
        <v>156</v>
      </c>
      <c r="J120" s="135">
        <v>364</v>
      </c>
    </row>
    <row r="121" spans="1:10" ht="10.5" customHeight="1" x14ac:dyDescent="0.15">
      <c r="A121" s="124" t="s">
        <v>235</v>
      </c>
      <c r="B121" s="136">
        <v>930</v>
      </c>
      <c r="C121" s="136">
        <v>217</v>
      </c>
      <c r="D121" s="136">
        <v>713</v>
      </c>
      <c r="E121" s="136">
        <v>646</v>
      </c>
      <c r="F121" s="136">
        <v>162</v>
      </c>
      <c r="G121" s="136">
        <v>484</v>
      </c>
      <c r="H121" s="136">
        <v>336</v>
      </c>
      <c r="I121" s="136">
        <v>86</v>
      </c>
      <c r="J121" s="135">
        <v>250</v>
      </c>
    </row>
    <row r="122" spans="1:10" ht="10.5" customHeight="1" x14ac:dyDescent="0.15">
      <c r="A122" s="126" t="s">
        <v>236</v>
      </c>
      <c r="B122" s="139">
        <v>1962</v>
      </c>
      <c r="C122" s="139">
        <v>391</v>
      </c>
      <c r="D122" s="139">
        <v>1571</v>
      </c>
      <c r="E122" s="139">
        <v>975</v>
      </c>
      <c r="F122" s="139">
        <v>208</v>
      </c>
      <c r="G122" s="139">
        <v>767</v>
      </c>
      <c r="H122" s="139">
        <v>499</v>
      </c>
      <c r="I122" s="139">
        <v>124</v>
      </c>
      <c r="J122" s="138">
        <v>375</v>
      </c>
    </row>
    <row r="123" spans="1:10" ht="10.5" customHeight="1" x14ac:dyDescent="0.15">
      <c r="A123" s="124" t="s">
        <v>237</v>
      </c>
      <c r="B123" s="136">
        <v>689</v>
      </c>
      <c r="C123" s="136">
        <v>151</v>
      </c>
      <c r="D123" s="136">
        <v>538</v>
      </c>
      <c r="E123" s="136">
        <v>395</v>
      </c>
      <c r="F123" s="136">
        <v>87</v>
      </c>
      <c r="G123" s="136">
        <v>308</v>
      </c>
      <c r="H123" s="136">
        <v>237</v>
      </c>
      <c r="I123" s="136">
        <v>58</v>
      </c>
      <c r="J123" s="135">
        <v>179</v>
      </c>
    </row>
    <row r="124" spans="1:10" ht="10.5" customHeight="1" x14ac:dyDescent="0.15">
      <c r="A124" s="124" t="s">
        <v>238</v>
      </c>
      <c r="B124" s="136">
        <v>526</v>
      </c>
      <c r="C124" s="136">
        <v>111</v>
      </c>
      <c r="D124" s="136">
        <v>415</v>
      </c>
      <c r="E124" s="136">
        <v>248</v>
      </c>
      <c r="F124" s="136">
        <v>52</v>
      </c>
      <c r="G124" s="136">
        <v>196</v>
      </c>
      <c r="H124" s="136">
        <v>111</v>
      </c>
      <c r="I124" s="136">
        <v>25</v>
      </c>
      <c r="J124" s="135">
        <v>86</v>
      </c>
    </row>
    <row r="125" spans="1:10" ht="10.5" customHeight="1" x14ac:dyDescent="0.15">
      <c r="A125" s="124" t="s">
        <v>239</v>
      </c>
      <c r="B125" s="136">
        <v>359</v>
      </c>
      <c r="C125" s="136">
        <v>68</v>
      </c>
      <c r="D125" s="136">
        <v>291</v>
      </c>
      <c r="E125" s="136">
        <v>166</v>
      </c>
      <c r="F125" s="136">
        <v>37</v>
      </c>
      <c r="G125" s="136">
        <v>129</v>
      </c>
      <c r="H125" s="136">
        <v>68</v>
      </c>
      <c r="I125" s="136">
        <v>17</v>
      </c>
      <c r="J125" s="135">
        <v>51</v>
      </c>
    </row>
    <row r="126" spans="1:10" ht="10.5" customHeight="1" x14ac:dyDescent="0.15">
      <c r="A126" s="124" t="s">
        <v>240</v>
      </c>
      <c r="B126" s="136">
        <v>223</v>
      </c>
      <c r="C126" s="136">
        <v>36</v>
      </c>
      <c r="D126" s="136">
        <v>187</v>
      </c>
      <c r="E126" s="136">
        <v>105</v>
      </c>
      <c r="F126" s="136">
        <v>20</v>
      </c>
      <c r="G126" s="136">
        <v>85</v>
      </c>
      <c r="H126" s="136">
        <v>44</v>
      </c>
      <c r="I126" s="136">
        <v>14</v>
      </c>
      <c r="J126" s="135">
        <v>30</v>
      </c>
    </row>
    <row r="127" spans="1:10" ht="10.5" customHeight="1" x14ac:dyDescent="0.15">
      <c r="A127" s="124" t="s">
        <v>241</v>
      </c>
      <c r="B127" s="136">
        <v>165</v>
      </c>
      <c r="C127" s="136">
        <v>25</v>
      </c>
      <c r="D127" s="136">
        <v>140</v>
      </c>
      <c r="E127" s="136">
        <v>61</v>
      </c>
      <c r="F127" s="136">
        <v>12</v>
      </c>
      <c r="G127" s="136">
        <v>49</v>
      </c>
      <c r="H127" s="136">
        <v>39</v>
      </c>
      <c r="I127" s="136">
        <v>10</v>
      </c>
      <c r="J127" s="135">
        <v>29</v>
      </c>
    </row>
    <row r="128" spans="1:10" ht="10.5" customHeight="1" x14ac:dyDescent="0.15">
      <c r="A128" s="124"/>
      <c r="B128" s="136"/>
      <c r="C128" s="136"/>
      <c r="D128" s="136"/>
      <c r="E128" s="136"/>
      <c r="F128" s="136"/>
      <c r="G128" s="136"/>
      <c r="H128" s="136"/>
      <c r="I128" s="136"/>
      <c r="J128" s="135"/>
    </row>
    <row r="129" spans="1:10" ht="10.5" customHeight="1" x14ac:dyDescent="0.15">
      <c r="A129" s="126" t="s">
        <v>242</v>
      </c>
      <c r="B129" s="139">
        <v>162</v>
      </c>
      <c r="C129" s="139">
        <v>22</v>
      </c>
      <c r="D129" s="139">
        <v>140</v>
      </c>
      <c r="E129" s="139">
        <v>75</v>
      </c>
      <c r="F129" s="139">
        <v>14</v>
      </c>
      <c r="G129" s="139">
        <v>61</v>
      </c>
      <c r="H129" s="139">
        <v>39</v>
      </c>
      <c r="I129" s="139">
        <v>4</v>
      </c>
      <c r="J129" s="138">
        <v>35</v>
      </c>
    </row>
    <row r="130" spans="1:10" ht="10.5" customHeight="1" x14ac:dyDescent="0.15">
      <c r="A130" s="124" t="s">
        <v>243</v>
      </c>
      <c r="B130" s="136">
        <v>3380</v>
      </c>
      <c r="C130" s="136">
        <v>2588</v>
      </c>
      <c r="D130" s="136">
        <v>792</v>
      </c>
      <c r="E130" s="136">
        <v>5935</v>
      </c>
      <c r="F130" s="136">
        <v>3941</v>
      </c>
      <c r="G130" s="136">
        <v>1994</v>
      </c>
      <c r="H130" s="136">
        <v>20012</v>
      </c>
      <c r="I130" s="136">
        <v>13299</v>
      </c>
      <c r="J130" s="135">
        <v>6713</v>
      </c>
    </row>
    <row r="131" spans="1:10" ht="10.5" customHeight="1" x14ac:dyDescent="0.15">
      <c r="A131" s="127" t="s">
        <v>244</v>
      </c>
      <c r="B131" s="136"/>
      <c r="C131" s="136"/>
      <c r="D131" s="136"/>
      <c r="E131" s="136"/>
      <c r="F131" s="136"/>
      <c r="G131" s="136"/>
      <c r="H131" s="136"/>
      <c r="I131" s="136"/>
      <c r="J131" s="135"/>
    </row>
    <row r="132" spans="1:10" ht="10.5" customHeight="1" x14ac:dyDescent="0.15">
      <c r="A132" s="128" t="s">
        <v>245</v>
      </c>
      <c r="B132" s="136">
        <v>327851</v>
      </c>
      <c r="C132" s="136">
        <v>167828</v>
      </c>
      <c r="D132" s="136">
        <v>160023</v>
      </c>
      <c r="E132" s="136">
        <v>351859</v>
      </c>
      <c r="F132" s="136">
        <v>179889</v>
      </c>
      <c r="G132" s="136">
        <v>171970</v>
      </c>
      <c r="H132" s="136">
        <v>395242</v>
      </c>
      <c r="I132" s="136">
        <v>201706</v>
      </c>
      <c r="J132" s="135">
        <v>193536</v>
      </c>
    </row>
    <row r="133" spans="1:10" ht="10.5" customHeight="1" x14ac:dyDescent="0.15">
      <c r="A133" s="128" t="s">
        <v>246</v>
      </c>
      <c r="B133" s="136">
        <v>1822803</v>
      </c>
      <c r="C133" s="136">
        <v>916684</v>
      </c>
      <c r="D133" s="136">
        <v>906119</v>
      </c>
      <c r="E133" s="136">
        <v>1878744</v>
      </c>
      <c r="F133" s="136">
        <v>946448</v>
      </c>
      <c r="G133" s="136">
        <v>932296</v>
      </c>
      <c r="H133" s="136">
        <v>1902348</v>
      </c>
      <c r="I133" s="136">
        <v>956751</v>
      </c>
      <c r="J133" s="135">
        <v>945597</v>
      </c>
    </row>
    <row r="134" spans="1:10" ht="10.5" customHeight="1" x14ac:dyDescent="0.15">
      <c r="A134" s="128" t="s">
        <v>247</v>
      </c>
      <c r="B134" s="136">
        <v>444740</v>
      </c>
      <c r="C134" s="136">
        <v>186021</v>
      </c>
      <c r="D134" s="136">
        <v>258719</v>
      </c>
      <c r="E134" s="136">
        <v>365883</v>
      </c>
      <c r="F134" s="136">
        <v>147934</v>
      </c>
      <c r="G134" s="136">
        <v>217949</v>
      </c>
      <c r="H134" s="136">
        <v>306199</v>
      </c>
      <c r="I134" s="136">
        <v>120991</v>
      </c>
      <c r="J134" s="135">
        <v>185208</v>
      </c>
    </row>
    <row r="135" spans="1:10" ht="10.5" customHeight="1" x14ac:dyDescent="0.15">
      <c r="A135" s="128" t="s">
        <v>248</v>
      </c>
      <c r="B135" s="136">
        <v>275464</v>
      </c>
      <c r="C135" s="136">
        <v>127497</v>
      </c>
      <c r="D135" s="136">
        <v>147967</v>
      </c>
      <c r="E135" s="136">
        <v>227750</v>
      </c>
      <c r="F135" s="136">
        <v>99892</v>
      </c>
      <c r="G135" s="136">
        <v>127858</v>
      </c>
      <c r="H135" s="136">
        <v>186407</v>
      </c>
      <c r="I135" s="136">
        <v>76672</v>
      </c>
      <c r="J135" s="135">
        <v>109735</v>
      </c>
    </row>
    <row r="136" spans="1:10" ht="10.5" customHeight="1" x14ac:dyDescent="0.15">
      <c r="A136" s="128" t="s">
        <v>249</v>
      </c>
      <c r="B136" s="136">
        <v>169276</v>
      </c>
      <c r="C136" s="136">
        <v>58524</v>
      </c>
      <c r="D136" s="136">
        <v>110752</v>
      </c>
      <c r="E136" s="136">
        <v>138133</v>
      </c>
      <c r="F136" s="136">
        <v>48042</v>
      </c>
      <c r="G136" s="136">
        <v>90091</v>
      </c>
      <c r="H136" s="136">
        <v>119792</v>
      </c>
      <c r="I136" s="136">
        <v>44319</v>
      </c>
      <c r="J136" s="135">
        <v>75473</v>
      </c>
    </row>
    <row r="137" spans="1:10" ht="10.5" customHeight="1" x14ac:dyDescent="0.15">
      <c r="A137" s="128" t="s">
        <v>250</v>
      </c>
      <c r="B137" s="136"/>
      <c r="C137" s="136"/>
      <c r="D137" s="136"/>
      <c r="E137" s="136"/>
      <c r="F137" s="136"/>
      <c r="G137" s="136"/>
      <c r="H137" s="136"/>
      <c r="I137" s="136"/>
      <c r="J137" s="135"/>
    </row>
    <row r="138" spans="1:10" ht="10.5" customHeight="1" x14ac:dyDescent="0.15">
      <c r="A138" s="128" t="s">
        <v>245</v>
      </c>
      <c r="B138" s="143">
        <v>12.6</v>
      </c>
      <c r="C138" s="143">
        <v>13.2</v>
      </c>
      <c r="D138" s="143">
        <v>12.1</v>
      </c>
      <c r="E138" s="143">
        <v>13.5</v>
      </c>
      <c r="F138" s="143">
        <v>14.1</v>
      </c>
      <c r="G138" s="143">
        <v>13</v>
      </c>
      <c r="H138" s="143">
        <v>15.1</v>
      </c>
      <c r="I138" s="143">
        <v>15.6</v>
      </c>
      <c r="J138" s="144">
        <v>14.5</v>
      </c>
    </row>
    <row r="139" spans="1:10" ht="10.5" customHeight="1" x14ac:dyDescent="0.15">
      <c r="A139" s="128" t="s">
        <v>246</v>
      </c>
      <c r="B139" s="143">
        <v>70.099999999999994</v>
      </c>
      <c r="C139" s="143">
        <v>72</v>
      </c>
      <c r="D139" s="143">
        <v>68.400000000000006</v>
      </c>
      <c r="E139" s="143">
        <v>72.2</v>
      </c>
      <c r="F139" s="143">
        <v>74</v>
      </c>
      <c r="G139" s="143">
        <v>70.400000000000006</v>
      </c>
      <c r="H139" s="143">
        <v>72.5</v>
      </c>
      <c r="I139" s="143">
        <v>74</v>
      </c>
      <c r="J139" s="144">
        <v>71</v>
      </c>
    </row>
    <row r="140" spans="1:10" ht="10.5" customHeight="1" x14ac:dyDescent="0.15">
      <c r="A140" s="128" t="s">
        <v>247</v>
      </c>
      <c r="B140" s="143">
        <v>17.100000000000001</v>
      </c>
      <c r="C140" s="143">
        <v>14.6</v>
      </c>
      <c r="D140" s="143">
        <v>19.5</v>
      </c>
      <c r="E140" s="143">
        <v>14.1</v>
      </c>
      <c r="F140" s="143">
        <v>11.6</v>
      </c>
      <c r="G140" s="143">
        <v>16.5</v>
      </c>
      <c r="H140" s="143">
        <v>11.7</v>
      </c>
      <c r="I140" s="143">
        <v>9.4</v>
      </c>
      <c r="J140" s="144">
        <v>13.9</v>
      </c>
    </row>
    <row r="141" spans="1:10" ht="10.5" customHeight="1" x14ac:dyDescent="0.15">
      <c r="A141" s="128" t="s">
        <v>248</v>
      </c>
      <c r="B141" s="143">
        <v>10.6</v>
      </c>
      <c r="C141" s="143">
        <v>10</v>
      </c>
      <c r="D141" s="143">
        <v>11.2</v>
      </c>
      <c r="E141" s="143">
        <v>8.7514664229961259</v>
      </c>
      <c r="F141" s="143">
        <v>7.8149790488588753</v>
      </c>
      <c r="G141" s="143">
        <v>9.6554244835973773</v>
      </c>
      <c r="H141" s="143">
        <v>7.1044640961719283</v>
      </c>
      <c r="I141" s="143">
        <v>5.9309362156709708</v>
      </c>
      <c r="J141" s="144">
        <v>8.2442184915112389</v>
      </c>
    </row>
    <row r="142" spans="1:10" ht="10.5" customHeight="1" x14ac:dyDescent="0.15">
      <c r="A142" s="128" t="s">
        <v>249</v>
      </c>
      <c r="B142" s="143">
        <v>6.5</v>
      </c>
      <c r="C142" s="143">
        <v>4.5999999999999996</v>
      </c>
      <c r="D142" s="143">
        <v>8.4</v>
      </c>
      <c r="E142" s="143">
        <v>5.3</v>
      </c>
      <c r="F142" s="143">
        <v>3.8</v>
      </c>
      <c r="G142" s="143">
        <v>6.8</v>
      </c>
      <c r="H142" s="143">
        <v>4.5999999999999996</v>
      </c>
      <c r="I142" s="143">
        <v>3.4</v>
      </c>
      <c r="J142" s="144">
        <v>5.7</v>
      </c>
    </row>
    <row r="143" spans="1:10" ht="10.5" customHeight="1" x14ac:dyDescent="0.15">
      <c r="A143" s="128" t="s">
        <v>251</v>
      </c>
      <c r="B143" s="143">
        <v>41.8</v>
      </c>
      <c r="C143" s="143">
        <v>40.6</v>
      </c>
      <c r="D143" s="143">
        <v>43</v>
      </c>
      <c r="E143" s="143">
        <v>40.200000000000003</v>
      </c>
      <c r="F143" s="143">
        <v>39</v>
      </c>
      <c r="G143" s="143">
        <v>41.4</v>
      </c>
      <c r="H143" s="143">
        <v>38.4</v>
      </c>
      <c r="I143" s="143">
        <v>37.200000000000003</v>
      </c>
      <c r="J143" s="144">
        <v>39.5</v>
      </c>
    </row>
    <row r="144" spans="1:10" ht="10.5" customHeight="1" x14ac:dyDescent="0.15">
      <c r="A144" s="129" t="s">
        <v>252</v>
      </c>
      <c r="B144" s="145">
        <v>41.1</v>
      </c>
      <c r="C144" s="145">
        <v>39.9</v>
      </c>
      <c r="D144" s="145">
        <v>42.4</v>
      </c>
      <c r="E144" s="145">
        <v>40.1</v>
      </c>
      <c r="F144" s="145">
        <v>38.700000000000003</v>
      </c>
      <c r="G144" s="145">
        <v>41.6</v>
      </c>
      <c r="H144" s="145">
        <v>38.5</v>
      </c>
      <c r="I144" s="145">
        <v>37.200000000000003</v>
      </c>
      <c r="J144" s="146">
        <v>39.700000000000003</v>
      </c>
    </row>
    <row r="145" spans="1:10" ht="11.25" customHeight="1" x14ac:dyDescent="0.15">
      <c r="A145" s="130" t="s">
        <v>253</v>
      </c>
      <c r="H145" s="131"/>
      <c r="I145" s="131"/>
      <c r="J145" s="131"/>
    </row>
    <row r="146" spans="1:10" ht="12" customHeight="1" x14ac:dyDescent="0.15">
      <c r="H146" s="131"/>
      <c r="I146" s="131"/>
      <c r="J146" s="131"/>
    </row>
    <row r="147" spans="1:10" ht="12" customHeight="1" x14ac:dyDescent="0.15">
      <c r="H147" s="131"/>
      <c r="I147" s="131"/>
      <c r="J147" s="131"/>
    </row>
    <row r="148" spans="1:10" ht="12" customHeight="1" x14ac:dyDescent="0.15">
      <c r="H148" s="131"/>
      <c r="I148" s="131"/>
      <c r="J148" s="131"/>
    </row>
    <row r="149" spans="1:10" ht="12" customHeight="1" x14ac:dyDescent="0.15">
      <c r="H149" s="131"/>
      <c r="I149" s="131"/>
      <c r="J149" s="131"/>
    </row>
    <row r="150" spans="1:10" ht="12" customHeight="1" x14ac:dyDescent="0.15">
      <c r="H150" s="131"/>
      <c r="I150" s="131"/>
      <c r="J150" s="131"/>
    </row>
    <row r="151" spans="1:10" ht="12" customHeight="1" x14ac:dyDescent="0.15">
      <c r="H151" s="131"/>
      <c r="I151" s="131"/>
      <c r="J151" s="131"/>
    </row>
    <row r="152" spans="1:10" ht="12" customHeight="1" x14ac:dyDescent="0.15">
      <c r="H152" s="131"/>
      <c r="I152" s="131"/>
      <c r="J152" s="131"/>
    </row>
    <row r="153" spans="1:10" ht="12" customHeight="1" x14ac:dyDescent="0.15">
      <c r="H153" s="131"/>
      <c r="I153" s="131"/>
      <c r="J153" s="131"/>
    </row>
    <row r="154" spans="1:10" ht="12" customHeight="1" x14ac:dyDescent="0.15">
      <c r="H154" s="131"/>
      <c r="I154" s="131"/>
      <c r="J154" s="131"/>
    </row>
    <row r="155" spans="1:10" ht="12" customHeight="1" x14ac:dyDescent="0.15">
      <c r="H155" s="131"/>
      <c r="I155" s="131"/>
      <c r="J155" s="131"/>
    </row>
    <row r="156" spans="1:10" ht="12" customHeight="1" x14ac:dyDescent="0.15">
      <c r="H156" s="131"/>
      <c r="I156" s="131"/>
      <c r="J156" s="131"/>
    </row>
    <row r="157" spans="1:10" ht="12" customHeight="1" x14ac:dyDescent="0.15">
      <c r="H157" s="131"/>
      <c r="I157" s="131"/>
      <c r="J157" s="131"/>
    </row>
    <row r="158" spans="1:10" ht="12" customHeight="1" x14ac:dyDescent="0.15">
      <c r="H158" s="131"/>
      <c r="I158" s="131"/>
      <c r="J158" s="131"/>
    </row>
    <row r="159" spans="1:10" ht="12" customHeight="1" x14ac:dyDescent="0.15">
      <c r="H159" s="131"/>
      <c r="I159" s="131"/>
      <c r="J159" s="131"/>
    </row>
    <row r="160" spans="1:10" ht="12" customHeight="1" x14ac:dyDescent="0.15">
      <c r="H160" s="131"/>
      <c r="I160" s="131"/>
      <c r="J160" s="131"/>
    </row>
    <row r="161" spans="8:10" ht="12" customHeight="1" x14ac:dyDescent="0.15">
      <c r="H161" s="131"/>
      <c r="I161" s="131"/>
      <c r="J161" s="131"/>
    </row>
    <row r="162" spans="8:10" ht="12" customHeight="1" x14ac:dyDescent="0.15">
      <c r="H162" s="131"/>
      <c r="I162" s="131"/>
      <c r="J162" s="131"/>
    </row>
    <row r="163" spans="8:10" ht="12" customHeight="1" x14ac:dyDescent="0.15">
      <c r="H163" s="131"/>
      <c r="I163" s="131"/>
      <c r="J163" s="131"/>
    </row>
    <row r="164" spans="8:10" ht="12" customHeight="1" x14ac:dyDescent="0.15">
      <c r="H164" s="131"/>
      <c r="I164" s="131"/>
      <c r="J164" s="131"/>
    </row>
    <row r="165" spans="8:10" ht="12" customHeight="1" x14ac:dyDescent="0.15">
      <c r="H165" s="131"/>
      <c r="I165" s="131"/>
      <c r="J165" s="131"/>
    </row>
    <row r="166" spans="8:10" ht="12" customHeight="1" x14ac:dyDescent="0.15">
      <c r="H166" s="131"/>
      <c r="I166" s="131"/>
      <c r="J166" s="131"/>
    </row>
    <row r="167" spans="8:10" ht="12" customHeight="1" x14ac:dyDescent="0.15">
      <c r="H167" s="131"/>
      <c r="I167" s="131"/>
      <c r="J167" s="131"/>
    </row>
    <row r="168" spans="8:10" ht="12" customHeight="1" x14ac:dyDescent="0.15">
      <c r="H168" s="131"/>
      <c r="I168" s="131"/>
      <c r="J168" s="131"/>
    </row>
    <row r="169" spans="8:10" ht="12" customHeight="1" x14ac:dyDescent="0.15">
      <c r="H169" s="131"/>
      <c r="I169" s="131"/>
      <c r="J169" s="131"/>
    </row>
    <row r="170" spans="8:10" ht="12" customHeight="1" x14ac:dyDescent="0.15">
      <c r="H170" s="131"/>
      <c r="I170" s="131"/>
      <c r="J170" s="131"/>
    </row>
    <row r="171" spans="8:10" ht="12" customHeight="1" x14ac:dyDescent="0.15">
      <c r="H171" s="131"/>
      <c r="I171" s="131"/>
      <c r="J171" s="131"/>
    </row>
    <row r="172" spans="8:10" ht="12" customHeight="1" x14ac:dyDescent="0.15">
      <c r="H172" s="131"/>
      <c r="I172" s="131"/>
      <c r="J172" s="131"/>
    </row>
    <row r="173" spans="8:10" ht="12" customHeight="1" x14ac:dyDescent="0.15">
      <c r="H173" s="131"/>
      <c r="I173" s="131"/>
      <c r="J173" s="131"/>
    </row>
    <row r="174" spans="8:10" ht="12" customHeight="1" x14ac:dyDescent="0.15">
      <c r="H174" s="131"/>
      <c r="I174" s="131"/>
      <c r="J174" s="131"/>
    </row>
    <row r="175" spans="8:10" ht="12" customHeight="1" x14ac:dyDescent="0.15">
      <c r="H175" s="131"/>
      <c r="I175" s="131"/>
      <c r="J175" s="131"/>
    </row>
    <row r="176" spans="8:10" ht="12" customHeight="1" x14ac:dyDescent="0.15">
      <c r="H176" s="131"/>
      <c r="I176" s="131"/>
      <c r="J176" s="131"/>
    </row>
    <row r="177" spans="8:10" ht="12" customHeight="1" x14ac:dyDescent="0.15">
      <c r="H177" s="131"/>
      <c r="I177" s="131"/>
      <c r="J177" s="131"/>
    </row>
    <row r="178" spans="8:10" ht="12" customHeight="1" x14ac:dyDescent="0.15">
      <c r="H178" s="131"/>
      <c r="I178" s="131"/>
      <c r="J178" s="131"/>
    </row>
    <row r="179" spans="8:10" ht="12" customHeight="1" x14ac:dyDescent="0.15">
      <c r="H179" s="131"/>
      <c r="I179" s="131"/>
      <c r="J179" s="131"/>
    </row>
    <row r="180" spans="8:10" ht="12" customHeight="1" x14ac:dyDescent="0.15">
      <c r="H180" s="131"/>
      <c r="I180" s="131"/>
      <c r="J180" s="131"/>
    </row>
    <row r="181" spans="8:10" ht="12" customHeight="1" x14ac:dyDescent="0.15">
      <c r="H181" s="131"/>
      <c r="I181" s="131"/>
      <c r="J181" s="131"/>
    </row>
    <row r="182" spans="8:10" ht="12" customHeight="1" x14ac:dyDescent="0.15">
      <c r="H182" s="131"/>
      <c r="I182" s="131"/>
      <c r="J182" s="131"/>
    </row>
    <row r="183" spans="8:10" ht="12" customHeight="1" x14ac:dyDescent="0.15">
      <c r="H183" s="131"/>
      <c r="I183" s="131"/>
      <c r="J183" s="131"/>
    </row>
    <row r="184" spans="8:10" ht="12" customHeight="1" x14ac:dyDescent="0.15">
      <c r="H184" s="131"/>
      <c r="I184" s="131"/>
      <c r="J184" s="131"/>
    </row>
    <row r="185" spans="8:10" ht="12" customHeight="1" x14ac:dyDescent="0.15">
      <c r="H185" s="131"/>
      <c r="I185" s="131"/>
      <c r="J185" s="131"/>
    </row>
    <row r="186" spans="8:10" ht="12" customHeight="1" x14ac:dyDescent="0.15">
      <c r="H186" s="131"/>
      <c r="I186" s="131"/>
      <c r="J186" s="131"/>
    </row>
    <row r="187" spans="8:10" ht="12" customHeight="1" x14ac:dyDescent="0.15">
      <c r="H187" s="131"/>
      <c r="I187" s="131"/>
      <c r="J187" s="131"/>
    </row>
    <row r="188" spans="8:10" ht="12" customHeight="1" x14ac:dyDescent="0.15">
      <c r="H188" s="131"/>
      <c r="I188" s="131"/>
      <c r="J188" s="131"/>
    </row>
    <row r="189" spans="8:10" ht="12" customHeight="1" x14ac:dyDescent="0.15">
      <c r="H189" s="131"/>
      <c r="I189" s="131"/>
      <c r="J189" s="131"/>
    </row>
    <row r="190" spans="8:10" ht="12" customHeight="1" x14ac:dyDescent="0.15">
      <c r="H190" s="131"/>
      <c r="I190" s="131"/>
      <c r="J190" s="131"/>
    </row>
    <row r="191" spans="8:10" ht="12" customHeight="1" x14ac:dyDescent="0.15">
      <c r="H191" s="131"/>
      <c r="I191" s="131"/>
      <c r="J191" s="131"/>
    </row>
    <row r="192" spans="8:10" ht="12" customHeight="1" x14ac:dyDescent="0.15">
      <c r="H192" s="131"/>
      <c r="I192" s="131"/>
      <c r="J192" s="131"/>
    </row>
  </sheetData>
  <mergeCells count="7">
    <mergeCell ref="A1:D1"/>
    <mergeCell ref="A2:J2"/>
    <mergeCell ref="A3:J3"/>
    <mergeCell ref="A4:A5"/>
    <mergeCell ref="B4:D4"/>
    <mergeCell ref="E4:G4"/>
    <mergeCell ref="H4:J4"/>
  </mergeCells>
  <phoneticPr fontId="2"/>
  <hyperlinks>
    <hyperlink ref="A1:B1" location="目次!A1" display="＜＜目次"/>
  </hyperlinks>
  <printOptions horizontalCentered="1"/>
  <pageMargins left="0.23622047244094491" right="0.23622047244094491" top="0.55118110236220474" bottom="0.35433070866141736" header="0.31496062992125984" footer="0.31496062992125984"/>
  <pageSetup paperSize="9" fitToHeight="0" orientation="portrait" horizontalDpi="200" verticalDpi="200" r:id="rId1"/>
  <headerFooter alignWithMargins="0"/>
  <rowBreaks count="1" manualBreakCount="1">
    <brk id="7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40"/>
  <sheetViews>
    <sheetView zoomScaleNormal="100" zoomScaleSheetLayoutView="85" workbookViewId="0">
      <selection sqref="A1:XFD1"/>
    </sheetView>
  </sheetViews>
  <sheetFormatPr defaultRowHeight="12" customHeight="1" x14ac:dyDescent="0.15"/>
  <cols>
    <col min="1" max="1" width="9.625" style="118" customWidth="1"/>
    <col min="2" max="13" width="7.125" style="118" customWidth="1"/>
    <col min="14" max="14" width="9.625" style="118" customWidth="1"/>
    <col min="15" max="26" width="7.125" style="118" customWidth="1"/>
    <col min="27" max="16384" width="9" style="118"/>
  </cols>
  <sheetData>
    <row r="1" spans="1:4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49" ht="20.25" customHeight="1" x14ac:dyDescent="0.15">
      <c r="A2" s="147"/>
      <c r="M2" s="148" t="s">
        <v>255</v>
      </c>
      <c r="N2" s="147" t="s">
        <v>256</v>
      </c>
    </row>
    <row r="3" spans="1:49" s="150" customFormat="1" ht="11.25" customHeight="1" thickBot="1" x14ac:dyDescent="0.2">
      <c r="A3" s="149"/>
      <c r="J3" s="151"/>
      <c r="M3" s="151" t="s">
        <v>257</v>
      </c>
      <c r="N3" s="149" t="s">
        <v>258</v>
      </c>
    </row>
    <row r="4" spans="1:49" s="119" customFormat="1" ht="21.75" customHeight="1" thickTop="1" x14ac:dyDescent="0.15">
      <c r="A4" s="152" t="s">
        <v>114</v>
      </c>
      <c r="B4" s="152" t="s">
        <v>259</v>
      </c>
      <c r="C4" s="152" t="s">
        <v>260</v>
      </c>
      <c r="D4" s="152" t="s">
        <v>261</v>
      </c>
      <c r="E4" s="152" t="s">
        <v>262</v>
      </c>
      <c r="F4" s="152" t="s">
        <v>263</v>
      </c>
      <c r="G4" s="152" t="s">
        <v>264</v>
      </c>
      <c r="H4" s="152" t="s">
        <v>265</v>
      </c>
      <c r="I4" s="152" t="s">
        <v>266</v>
      </c>
      <c r="J4" s="152" t="s">
        <v>267</v>
      </c>
      <c r="K4" s="152" t="s">
        <v>268</v>
      </c>
      <c r="L4" s="152" t="s">
        <v>269</v>
      </c>
      <c r="M4" s="152" t="s">
        <v>270</v>
      </c>
      <c r="N4" s="152" t="s">
        <v>114</v>
      </c>
      <c r="O4" s="152" t="s">
        <v>271</v>
      </c>
      <c r="P4" s="152" t="s">
        <v>272</v>
      </c>
      <c r="Q4" s="152" t="s">
        <v>273</v>
      </c>
      <c r="R4" s="152" t="s">
        <v>274</v>
      </c>
      <c r="S4" s="152" t="s">
        <v>275</v>
      </c>
      <c r="T4" s="152" t="s">
        <v>276</v>
      </c>
      <c r="U4" s="152" t="s">
        <v>277</v>
      </c>
      <c r="V4" s="152" t="s">
        <v>278</v>
      </c>
      <c r="W4" s="152" t="s">
        <v>279</v>
      </c>
      <c r="X4" s="152" t="s">
        <v>280</v>
      </c>
      <c r="Y4" s="152" t="s">
        <v>281</v>
      </c>
      <c r="Z4" s="152" t="s">
        <v>282</v>
      </c>
    </row>
    <row r="5" spans="1:49" s="119" customFormat="1" ht="21.75" customHeight="1" x14ac:dyDescent="0.15">
      <c r="A5" s="153" t="s">
        <v>121</v>
      </c>
      <c r="B5" s="161">
        <v>91952</v>
      </c>
      <c r="C5" s="161">
        <v>97253</v>
      </c>
      <c r="D5" s="161">
        <v>55733</v>
      </c>
      <c r="E5" s="161">
        <v>65037</v>
      </c>
      <c r="F5" s="161">
        <v>55324</v>
      </c>
      <c r="G5" s="161">
        <v>63402</v>
      </c>
      <c r="H5" s="161">
        <v>87262</v>
      </c>
      <c r="I5" s="161">
        <v>75042</v>
      </c>
      <c r="J5" s="161">
        <v>58812</v>
      </c>
      <c r="K5" s="161">
        <v>50188</v>
      </c>
      <c r="L5" s="161">
        <v>92465</v>
      </c>
      <c r="M5" s="161">
        <v>163370</v>
      </c>
      <c r="N5" s="153" t="s">
        <v>121</v>
      </c>
      <c r="O5" s="161">
        <v>183888</v>
      </c>
      <c r="P5" s="161">
        <v>78580</v>
      </c>
      <c r="Q5" s="161">
        <v>142743</v>
      </c>
      <c r="R5" s="161">
        <v>99231</v>
      </c>
      <c r="S5" s="161">
        <v>157936</v>
      </c>
      <c r="T5" s="161">
        <v>101971</v>
      </c>
      <c r="U5" s="161">
        <v>103973</v>
      </c>
      <c r="V5" s="161">
        <v>135437</v>
      </c>
      <c r="W5" s="161">
        <v>161047</v>
      </c>
      <c r="X5" s="161">
        <v>139593</v>
      </c>
      <c r="Y5" s="161">
        <v>201722</v>
      </c>
      <c r="Z5" s="161">
        <v>136813</v>
      </c>
      <c r="AA5" s="154"/>
      <c r="AB5" s="154"/>
      <c r="AC5" s="154"/>
      <c r="AD5" s="154"/>
      <c r="AE5" s="154"/>
      <c r="AF5" s="154"/>
      <c r="AG5" s="154"/>
      <c r="AH5" s="154"/>
      <c r="AI5" s="154"/>
      <c r="AJ5" s="154"/>
      <c r="AK5" s="154"/>
      <c r="AL5" s="154"/>
      <c r="AM5" s="154"/>
      <c r="AN5" s="154"/>
      <c r="AO5" s="154"/>
      <c r="AP5" s="154"/>
      <c r="AQ5" s="154"/>
      <c r="AR5" s="154"/>
      <c r="AS5" s="154"/>
      <c r="AT5" s="154"/>
      <c r="AU5" s="154"/>
      <c r="AV5" s="154"/>
      <c r="AW5" s="154"/>
    </row>
    <row r="6" spans="1:49" s="119" customFormat="1" ht="21.75" customHeight="1" x14ac:dyDescent="0.15">
      <c r="A6" s="155" t="s">
        <v>122</v>
      </c>
      <c r="B6" s="162">
        <v>3099</v>
      </c>
      <c r="C6" s="162">
        <v>3943</v>
      </c>
      <c r="D6" s="162">
        <v>2226</v>
      </c>
      <c r="E6" s="162">
        <v>2942</v>
      </c>
      <c r="F6" s="162">
        <v>1612</v>
      </c>
      <c r="G6" s="162">
        <v>2687</v>
      </c>
      <c r="H6" s="162">
        <v>3882</v>
      </c>
      <c r="I6" s="162">
        <v>3070</v>
      </c>
      <c r="J6" s="162">
        <v>2411</v>
      </c>
      <c r="K6" s="162">
        <v>1371</v>
      </c>
      <c r="L6" s="162">
        <v>4457</v>
      </c>
      <c r="M6" s="162">
        <v>6357</v>
      </c>
      <c r="N6" s="155" t="s">
        <v>122</v>
      </c>
      <c r="O6" s="162">
        <v>8717</v>
      </c>
      <c r="P6" s="162">
        <v>3166</v>
      </c>
      <c r="Q6" s="162">
        <v>5700</v>
      </c>
      <c r="R6" s="162">
        <v>3940</v>
      </c>
      <c r="S6" s="162">
        <v>7618</v>
      </c>
      <c r="T6" s="162">
        <v>6348</v>
      </c>
      <c r="U6" s="162">
        <v>3987</v>
      </c>
      <c r="V6" s="162">
        <v>6461</v>
      </c>
      <c r="W6" s="162">
        <v>7710</v>
      </c>
      <c r="X6" s="162">
        <v>6201</v>
      </c>
      <c r="Y6" s="162">
        <v>11663</v>
      </c>
      <c r="Z6" s="162">
        <v>3934</v>
      </c>
      <c r="AA6" s="154"/>
      <c r="AB6" s="154"/>
      <c r="AC6" s="154"/>
      <c r="AD6" s="154"/>
      <c r="AE6" s="154"/>
      <c r="AF6" s="154"/>
      <c r="AG6" s="154"/>
      <c r="AH6" s="154"/>
      <c r="AI6" s="154"/>
      <c r="AJ6" s="154"/>
      <c r="AK6" s="154"/>
      <c r="AL6" s="154"/>
      <c r="AM6" s="154"/>
      <c r="AN6" s="154"/>
      <c r="AO6" s="154"/>
      <c r="AP6" s="154"/>
      <c r="AQ6" s="154"/>
      <c r="AR6" s="154"/>
      <c r="AS6" s="154"/>
      <c r="AT6" s="154"/>
      <c r="AU6" s="154"/>
      <c r="AV6" s="154"/>
      <c r="AW6" s="154"/>
    </row>
    <row r="7" spans="1:49" s="119" customFormat="1" ht="21.75" customHeight="1" x14ac:dyDescent="0.15">
      <c r="A7" s="155" t="s">
        <v>128</v>
      </c>
      <c r="B7" s="162">
        <v>2861</v>
      </c>
      <c r="C7" s="162">
        <v>3870</v>
      </c>
      <c r="D7" s="162">
        <v>2132</v>
      </c>
      <c r="E7" s="162">
        <v>2947</v>
      </c>
      <c r="F7" s="162">
        <v>1507</v>
      </c>
      <c r="G7" s="162">
        <v>2166</v>
      </c>
      <c r="H7" s="162">
        <v>3652</v>
      </c>
      <c r="I7" s="162">
        <v>3016</v>
      </c>
      <c r="J7" s="162">
        <v>2608</v>
      </c>
      <c r="K7" s="162">
        <v>1239</v>
      </c>
      <c r="L7" s="162">
        <v>3960</v>
      </c>
      <c r="M7" s="162">
        <v>5633</v>
      </c>
      <c r="N7" s="155" t="s">
        <v>128</v>
      </c>
      <c r="O7" s="162">
        <v>7549</v>
      </c>
      <c r="P7" s="162">
        <v>2882</v>
      </c>
      <c r="Q7" s="162">
        <v>5843</v>
      </c>
      <c r="R7" s="162">
        <v>3585</v>
      </c>
      <c r="S7" s="162">
        <v>6364</v>
      </c>
      <c r="T7" s="162">
        <v>5410</v>
      </c>
      <c r="U7" s="162">
        <v>4168</v>
      </c>
      <c r="V7" s="162">
        <v>6336</v>
      </c>
      <c r="W7" s="162">
        <v>7025</v>
      </c>
      <c r="X7" s="162">
        <v>5776</v>
      </c>
      <c r="Y7" s="162">
        <v>10231</v>
      </c>
      <c r="Z7" s="162">
        <v>3780</v>
      </c>
      <c r="AA7" s="154"/>
      <c r="AB7" s="154"/>
      <c r="AC7" s="154"/>
      <c r="AD7" s="154"/>
      <c r="AE7" s="154"/>
      <c r="AF7" s="154"/>
      <c r="AG7" s="154"/>
      <c r="AH7" s="154"/>
      <c r="AI7" s="154"/>
      <c r="AJ7" s="154"/>
      <c r="AK7" s="154"/>
      <c r="AL7" s="154"/>
      <c r="AM7" s="154"/>
      <c r="AN7" s="154"/>
      <c r="AO7" s="154"/>
      <c r="AP7" s="154"/>
      <c r="AQ7" s="154"/>
      <c r="AR7" s="154"/>
      <c r="AS7" s="154"/>
      <c r="AT7" s="154"/>
      <c r="AU7" s="154"/>
      <c r="AV7" s="154"/>
      <c r="AW7" s="154"/>
    </row>
    <row r="8" spans="1:49" s="119" customFormat="1" ht="21.75" customHeight="1" x14ac:dyDescent="0.15">
      <c r="A8" s="155" t="s">
        <v>134</v>
      </c>
      <c r="B8" s="162">
        <v>3069</v>
      </c>
      <c r="C8" s="162">
        <v>4577</v>
      </c>
      <c r="D8" s="162">
        <v>2198</v>
      </c>
      <c r="E8" s="162">
        <v>2976</v>
      </c>
      <c r="F8" s="162">
        <v>1691</v>
      </c>
      <c r="G8" s="162">
        <v>2423</v>
      </c>
      <c r="H8" s="162">
        <v>3712</v>
      </c>
      <c r="I8" s="162">
        <v>3513</v>
      </c>
      <c r="J8" s="162">
        <v>2885</v>
      </c>
      <c r="K8" s="162">
        <v>1292</v>
      </c>
      <c r="L8" s="162">
        <v>4200</v>
      </c>
      <c r="M8" s="162">
        <v>6106</v>
      </c>
      <c r="N8" s="155" t="s">
        <v>134</v>
      </c>
      <c r="O8" s="162">
        <v>7594</v>
      </c>
      <c r="P8" s="162">
        <v>3252</v>
      </c>
      <c r="Q8" s="162">
        <v>6292</v>
      </c>
      <c r="R8" s="162">
        <v>3986</v>
      </c>
      <c r="S8" s="162">
        <v>6714</v>
      </c>
      <c r="T8" s="162">
        <v>5299</v>
      </c>
      <c r="U8" s="162">
        <v>4612</v>
      </c>
      <c r="V8" s="162">
        <v>7098</v>
      </c>
      <c r="W8" s="162">
        <v>6807</v>
      </c>
      <c r="X8" s="162">
        <v>5971</v>
      </c>
      <c r="Y8" s="162">
        <v>9331</v>
      </c>
      <c r="Z8" s="162">
        <v>4211</v>
      </c>
      <c r="AA8" s="154"/>
      <c r="AB8" s="154"/>
      <c r="AC8" s="154"/>
      <c r="AD8" s="154"/>
      <c r="AE8" s="154"/>
      <c r="AF8" s="154"/>
      <c r="AG8" s="154"/>
      <c r="AH8" s="154"/>
      <c r="AI8" s="154"/>
      <c r="AJ8" s="154"/>
      <c r="AK8" s="154"/>
      <c r="AL8" s="154"/>
      <c r="AM8" s="154"/>
      <c r="AN8" s="154"/>
      <c r="AO8" s="154"/>
      <c r="AP8" s="154"/>
      <c r="AQ8" s="154"/>
      <c r="AR8" s="154"/>
      <c r="AS8" s="154"/>
      <c r="AT8" s="154"/>
      <c r="AU8" s="154"/>
      <c r="AV8" s="154"/>
      <c r="AW8" s="154"/>
    </row>
    <row r="9" spans="1:49" s="119" customFormat="1" ht="21.75" customHeight="1" x14ac:dyDescent="0.15">
      <c r="A9" s="155" t="s">
        <v>140</v>
      </c>
      <c r="B9" s="162">
        <v>5364</v>
      </c>
      <c r="C9" s="162">
        <v>5278</v>
      </c>
      <c r="D9" s="162">
        <v>2951</v>
      </c>
      <c r="E9" s="162">
        <v>3328</v>
      </c>
      <c r="F9" s="162">
        <v>2986</v>
      </c>
      <c r="G9" s="162">
        <v>3541</v>
      </c>
      <c r="H9" s="162">
        <v>4373</v>
      </c>
      <c r="I9" s="162">
        <v>4023</v>
      </c>
      <c r="J9" s="162">
        <v>3408</v>
      </c>
      <c r="K9" s="162">
        <v>2166</v>
      </c>
      <c r="L9" s="162">
        <v>5004</v>
      </c>
      <c r="M9" s="162">
        <v>8567</v>
      </c>
      <c r="N9" s="155" t="s">
        <v>140</v>
      </c>
      <c r="O9" s="162">
        <v>10829</v>
      </c>
      <c r="P9" s="162">
        <v>4133</v>
      </c>
      <c r="Q9" s="162">
        <v>7703</v>
      </c>
      <c r="R9" s="162">
        <v>5317</v>
      </c>
      <c r="S9" s="162">
        <v>7979</v>
      </c>
      <c r="T9" s="162">
        <v>5100</v>
      </c>
      <c r="U9" s="162">
        <v>6138</v>
      </c>
      <c r="V9" s="162">
        <v>8257</v>
      </c>
      <c r="W9" s="162">
        <v>7812</v>
      </c>
      <c r="X9" s="162">
        <v>7134</v>
      </c>
      <c r="Y9" s="162">
        <v>9557</v>
      </c>
      <c r="Z9" s="162">
        <v>5125</v>
      </c>
      <c r="AA9" s="154"/>
      <c r="AB9" s="154"/>
      <c r="AC9" s="154"/>
      <c r="AD9" s="154"/>
      <c r="AE9" s="154"/>
      <c r="AF9" s="154"/>
      <c r="AG9" s="154"/>
      <c r="AH9" s="154"/>
      <c r="AI9" s="154"/>
      <c r="AJ9" s="154"/>
      <c r="AK9" s="154"/>
      <c r="AL9" s="154"/>
      <c r="AM9" s="154"/>
      <c r="AN9" s="154"/>
      <c r="AO9" s="154"/>
      <c r="AP9" s="154"/>
      <c r="AQ9" s="154"/>
      <c r="AR9" s="154"/>
      <c r="AS9" s="154"/>
      <c r="AT9" s="154"/>
      <c r="AU9" s="154"/>
      <c r="AV9" s="154"/>
      <c r="AW9" s="154"/>
    </row>
    <row r="10" spans="1:49" s="119" customFormat="1" ht="21.75" customHeight="1" x14ac:dyDescent="0.15">
      <c r="A10" s="155" t="s">
        <v>146</v>
      </c>
      <c r="B10" s="162">
        <v>8362</v>
      </c>
      <c r="C10" s="162">
        <v>7281</v>
      </c>
      <c r="D10" s="162">
        <v>4117</v>
      </c>
      <c r="E10" s="162">
        <v>3977</v>
      </c>
      <c r="F10" s="162">
        <v>4380</v>
      </c>
      <c r="G10" s="162">
        <v>5726</v>
      </c>
      <c r="H10" s="162">
        <v>6276</v>
      </c>
      <c r="I10" s="162">
        <v>4903</v>
      </c>
      <c r="J10" s="162">
        <v>4548</v>
      </c>
      <c r="K10" s="162">
        <v>4773</v>
      </c>
      <c r="L10" s="162">
        <v>6363</v>
      </c>
      <c r="M10" s="162">
        <v>13423</v>
      </c>
      <c r="N10" s="155" t="s">
        <v>146</v>
      </c>
      <c r="O10" s="162">
        <v>18961</v>
      </c>
      <c r="P10" s="162">
        <v>5813</v>
      </c>
      <c r="Q10" s="162">
        <v>10478</v>
      </c>
      <c r="R10" s="162">
        <v>7833</v>
      </c>
      <c r="S10" s="162">
        <v>11369</v>
      </c>
      <c r="T10" s="162">
        <v>5981</v>
      </c>
      <c r="U10" s="162">
        <v>6961</v>
      </c>
      <c r="V10" s="162">
        <v>9278</v>
      </c>
      <c r="W10" s="162">
        <v>11670</v>
      </c>
      <c r="X10" s="162">
        <v>9764</v>
      </c>
      <c r="Y10" s="162">
        <v>12311</v>
      </c>
      <c r="Z10" s="162">
        <v>7512</v>
      </c>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row>
    <row r="11" spans="1:49" s="119" customFormat="1" ht="21.75" customHeight="1" x14ac:dyDescent="0.15">
      <c r="A11" s="155" t="s">
        <v>152</v>
      </c>
      <c r="B11" s="162">
        <v>9094</v>
      </c>
      <c r="C11" s="162">
        <v>8740</v>
      </c>
      <c r="D11" s="162">
        <v>5073</v>
      </c>
      <c r="E11" s="162">
        <v>5418</v>
      </c>
      <c r="F11" s="162">
        <v>4955</v>
      </c>
      <c r="G11" s="162">
        <v>6538</v>
      </c>
      <c r="H11" s="162">
        <v>8251</v>
      </c>
      <c r="I11" s="162">
        <v>5972</v>
      </c>
      <c r="J11" s="162">
        <v>4662</v>
      </c>
      <c r="K11" s="162">
        <v>5155</v>
      </c>
      <c r="L11" s="162">
        <v>8158</v>
      </c>
      <c r="M11" s="162">
        <v>16949</v>
      </c>
      <c r="N11" s="155" t="s">
        <v>152</v>
      </c>
      <c r="O11" s="162">
        <v>20516</v>
      </c>
      <c r="P11" s="162">
        <v>7142</v>
      </c>
      <c r="Q11" s="162">
        <v>11605</v>
      </c>
      <c r="R11" s="162">
        <v>8441</v>
      </c>
      <c r="S11" s="162">
        <v>14616</v>
      </c>
      <c r="T11" s="162">
        <v>9616</v>
      </c>
      <c r="U11" s="162">
        <v>7764</v>
      </c>
      <c r="V11" s="162">
        <v>11075</v>
      </c>
      <c r="W11" s="162">
        <v>14629</v>
      </c>
      <c r="X11" s="162">
        <v>11602</v>
      </c>
      <c r="Y11" s="162">
        <v>18763</v>
      </c>
      <c r="Z11" s="162">
        <v>9495</v>
      </c>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row>
    <row r="12" spans="1:49" s="119" customFormat="1" ht="21.75" customHeight="1" x14ac:dyDescent="0.15">
      <c r="A12" s="155" t="s">
        <v>158</v>
      </c>
      <c r="B12" s="162">
        <v>7394</v>
      </c>
      <c r="C12" s="162">
        <v>7412</v>
      </c>
      <c r="D12" s="162">
        <v>4270</v>
      </c>
      <c r="E12" s="162">
        <v>4804</v>
      </c>
      <c r="F12" s="162">
        <v>4181</v>
      </c>
      <c r="G12" s="162">
        <v>5295</v>
      </c>
      <c r="H12" s="162">
        <v>6719</v>
      </c>
      <c r="I12" s="162">
        <v>5121</v>
      </c>
      <c r="J12" s="162">
        <v>4197</v>
      </c>
      <c r="K12" s="162">
        <v>3991</v>
      </c>
      <c r="L12" s="162">
        <v>7301</v>
      </c>
      <c r="M12" s="162">
        <v>13258</v>
      </c>
      <c r="N12" s="155" t="s">
        <v>158</v>
      </c>
      <c r="O12" s="162">
        <v>15922</v>
      </c>
      <c r="P12" s="162">
        <v>5783</v>
      </c>
      <c r="Q12" s="162">
        <v>10053</v>
      </c>
      <c r="R12" s="162">
        <v>7047</v>
      </c>
      <c r="S12" s="162">
        <v>13039</v>
      </c>
      <c r="T12" s="162">
        <v>9674</v>
      </c>
      <c r="U12" s="162">
        <v>6967</v>
      </c>
      <c r="V12" s="162">
        <v>10080</v>
      </c>
      <c r="W12" s="162">
        <v>13501</v>
      </c>
      <c r="X12" s="162">
        <v>10438</v>
      </c>
      <c r="Y12" s="162">
        <v>18153</v>
      </c>
      <c r="Z12" s="162">
        <v>7738</v>
      </c>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row>
    <row r="13" spans="1:49" s="119" customFormat="1" ht="21.75" customHeight="1" x14ac:dyDescent="0.15">
      <c r="A13" s="155" t="s">
        <v>164</v>
      </c>
      <c r="B13" s="162">
        <v>6375</v>
      </c>
      <c r="C13" s="162">
        <v>6766</v>
      </c>
      <c r="D13" s="162">
        <v>3860</v>
      </c>
      <c r="E13" s="162">
        <v>4235</v>
      </c>
      <c r="F13" s="162">
        <v>3765</v>
      </c>
      <c r="G13" s="162">
        <v>4569</v>
      </c>
      <c r="H13" s="162">
        <v>5567</v>
      </c>
      <c r="I13" s="162">
        <v>4556</v>
      </c>
      <c r="J13" s="162">
        <v>4176</v>
      </c>
      <c r="K13" s="162">
        <v>3272</v>
      </c>
      <c r="L13" s="162">
        <v>6120</v>
      </c>
      <c r="M13" s="162">
        <v>10820</v>
      </c>
      <c r="N13" s="155" t="s">
        <v>164</v>
      </c>
      <c r="O13" s="162">
        <v>12256</v>
      </c>
      <c r="P13" s="162">
        <v>4893</v>
      </c>
      <c r="Q13" s="162">
        <v>8510</v>
      </c>
      <c r="R13" s="162">
        <v>5848</v>
      </c>
      <c r="S13" s="162">
        <v>10444</v>
      </c>
      <c r="T13" s="162">
        <v>7590</v>
      </c>
      <c r="U13" s="162">
        <v>6815</v>
      </c>
      <c r="V13" s="162">
        <v>8852</v>
      </c>
      <c r="W13" s="162">
        <v>11346</v>
      </c>
      <c r="X13" s="162">
        <v>8920</v>
      </c>
      <c r="Y13" s="162">
        <v>14522</v>
      </c>
      <c r="Z13" s="162">
        <v>7283</v>
      </c>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row>
    <row r="14" spans="1:49" s="119" customFormat="1" ht="21.75" customHeight="1" x14ac:dyDescent="0.15">
      <c r="A14" s="155" t="s">
        <v>170</v>
      </c>
      <c r="B14" s="162">
        <v>5460</v>
      </c>
      <c r="C14" s="162">
        <v>6375</v>
      </c>
      <c r="D14" s="162">
        <v>3034</v>
      </c>
      <c r="E14" s="162">
        <v>3668</v>
      </c>
      <c r="F14" s="162">
        <v>3339</v>
      </c>
      <c r="G14" s="162">
        <v>3919</v>
      </c>
      <c r="H14" s="162">
        <v>4764</v>
      </c>
      <c r="I14" s="162">
        <v>4062</v>
      </c>
      <c r="J14" s="162">
        <v>3804</v>
      </c>
      <c r="K14" s="162">
        <v>2640</v>
      </c>
      <c r="L14" s="162">
        <v>5160</v>
      </c>
      <c r="M14" s="162">
        <v>9391</v>
      </c>
      <c r="N14" s="155" t="s">
        <v>170</v>
      </c>
      <c r="O14" s="162">
        <v>9779</v>
      </c>
      <c r="P14" s="162">
        <v>4290</v>
      </c>
      <c r="Q14" s="162">
        <v>7266</v>
      </c>
      <c r="R14" s="162">
        <v>5169</v>
      </c>
      <c r="S14" s="162">
        <v>8760</v>
      </c>
      <c r="T14" s="162">
        <v>5892</v>
      </c>
      <c r="U14" s="162">
        <v>6243</v>
      </c>
      <c r="V14" s="162">
        <v>8113</v>
      </c>
      <c r="W14" s="162">
        <v>8732</v>
      </c>
      <c r="X14" s="162">
        <v>7579</v>
      </c>
      <c r="Y14" s="162">
        <v>10483</v>
      </c>
      <c r="Z14" s="162">
        <v>6683</v>
      </c>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row>
    <row r="15" spans="1:49" s="119" customFormat="1" ht="21.75" customHeight="1" x14ac:dyDescent="0.15">
      <c r="A15" s="155" t="s">
        <v>176</v>
      </c>
      <c r="B15" s="162">
        <v>6168</v>
      </c>
      <c r="C15" s="162">
        <v>7220</v>
      </c>
      <c r="D15" s="162">
        <v>3629</v>
      </c>
      <c r="E15" s="162">
        <v>4315</v>
      </c>
      <c r="F15" s="162">
        <v>3870</v>
      </c>
      <c r="G15" s="162">
        <v>4437</v>
      </c>
      <c r="H15" s="162">
        <v>5449</v>
      </c>
      <c r="I15" s="162">
        <v>5247</v>
      </c>
      <c r="J15" s="162">
        <v>3989</v>
      </c>
      <c r="K15" s="162">
        <v>3521</v>
      </c>
      <c r="L15" s="162">
        <v>6079</v>
      </c>
      <c r="M15" s="162">
        <v>10835</v>
      </c>
      <c r="N15" s="155" t="s">
        <v>176</v>
      </c>
      <c r="O15" s="162">
        <v>10616</v>
      </c>
      <c r="P15" s="162">
        <v>4965</v>
      </c>
      <c r="Q15" s="162">
        <v>8611</v>
      </c>
      <c r="R15" s="162">
        <v>5963</v>
      </c>
      <c r="S15" s="162">
        <v>9863</v>
      </c>
      <c r="T15" s="162">
        <v>6051</v>
      </c>
      <c r="U15" s="162">
        <v>6512</v>
      </c>
      <c r="V15" s="162">
        <v>9821</v>
      </c>
      <c r="W15" s="162">
        <v>9376</v>
      </c>
      <c r="X15" s="162">
        <v>8042</v>
      </c>
      <c r="Y15" s="162">
        <v>10902</v>
      </c>
      <c r="Z15" s="162">
        <v>9398</v>
      </c>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row>
    <row r="16" spans="1:49" s="119" customFormat="1" ht="21.75" customHeight="1" x14ac:dyDescent="0.15">
      <c r="A16" s="155" t="s">
        <v>182</v>
      </c>
      <c r="B16" s="162">
        <v>7841</v>
      </c>
      <c r="C16" s="162">
        <v>8376</v>
      </c>
      <c r="D16" s="162">
        <v>4662</v>
      </c>
      <c r="E16" s="162">
        <v>5320</v>
      </c>
      <c r="F16" s="162">
        <v>4975</v>
      </c>
      <c r="G16" s="162">
        <v>5295</v>
      </c>
      <c r="H16" s="162">
        <v>6989</v>
      </c>
      <c r="I16" s="162">
        <v>6762</v>
      </c>
      <c r="J16" s="162">
        <v>4707</v>
      </c>
      <c r="K16" s="162">
        <v>4410</v>
      </c>
      <c r="L16" s="162">
        <v>7646</v>
      </c>
      <c r="M16" s="162">
        <v>14541</v>
      </c>
      <c r="N16" s="155" t="s">
        <v>182</v>
      </c>
      <c r="O16" s="162">
        <v>13439</v>
      </c>
      <c r="P16" s="162">
        <v>6231</v>
      </c>
      <c r="Q16" s="162">
        <v>10905</v>
      </c>
      <c r="R16" s="162">
        <v>8004</v>
      </c>
      <c r="S16" s="162">
        <v>12925</v>
      </c>
      <c r="T16" s="162">
        <v>7485</v>
      </c>
      <c r="U16" s="162">
        <v>8263</v>
      </c>
      <c r="V16" s="162">
        <v>12285</v>
      </c>
      <c r="W16" s="162">
        <v>12316</v>
      </c>
      <c r="X16" s="162">
        <v>10965</v>
      </c>
      <c r="Y16" s="162">
        <v>14803</v>
      </c>
      <c r="Z16" s="162">
        <v>13012</v>
      </c>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row>
    <row r="17" spans="1:49" s="119" customFormat="1" ht="21.75" customHeight="1" x14ac:dyDescent="0.15">
      <c r="A17" s="155" t="s">
        <v>188</v>
      </c>
      <c r="B17" s="162">
        <v>6315</v>
      </c>
      <c r="C17" s="162">
        <v>6742</v>
      </c>
      <c r="D17" s="162">
        <v>3931</v>
      </c>
      <c r="E17" s="162">
        <v>5006</v>
      </c>
      <c r="F17" s="162">
        <v>4124</v>
      </c>
      <c r="G17" s="162">
        <v>4254</v>
      </c>
      <c r="H17" s="162">
        <v>6761</v>
      </c>
      <c r="I17" s="162">
        <v>6222</v>
      </c>
      <c r="J17" s="162">
        <v>3799</v>
      </c>
      <c r="K17" s="162">
        <v>3914</v>
      </c>
      <c r="L17" s="162">
        <v>6616</v>
      </c>
      <c r="M17" s="162">
        <v>12408</v>
      </c>
      <c r="N17" s="155" t="s">
        <v>188</v>
      </c>
      <c r="O17" s="162">
        <v>11867</v>
      </c>
      <c r="P17" s="162">
        <v>5493</v>
      </c>
      <c r="Q17" s="162">
        <v>10725</v>
      </c>
      <c r="R17" s="162">
        <v>7268</v>
      </c>
      <c r="S17" s="162">
        <v>11532</v>
      </c>
      <c r="T17" s="162">
        <v>6993</v>
      </c>
      <c r="U17" s="162">
        <v>7333</v>
      </c>
      <c r="V17" s="162">
        <v>9832</v>
      </c>
      <c r="W17" s="162">
        <v>11103</v>
      </c>
      <c r="X17" s="162">
        <v>10309</v>
      </c>
      <c r="Y17" s="162">
        <v>15259</v>
      </c>
      <c r="Z17" s="162">
        <v>13319</v>
      </c>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row>
    <row r="18" spans="1:49" s="119" customFormat="1" ht="21.75" customHeight="1" x14ac:dyDescent="0.15">
      <c r="A18" s="155" t="s">
        <v>194</v>
      </c>
      <c r="B18" s="162">
        <v>5513</v>
      </c>
      <c r="C18" s="162">
        <v>5869</v>
      </c>
      <c r="D18" s="162">
        <v>3483</v>
      </c>
      <c r="E18" s="162">
        <v>4677</v>
      </c>
      <c r="F18" s="162">
        <v>3667</v>
      </c>
      <c r="G18" s="162">
        <v>3496</v>
      </c>
      <c r="H18" s="162">
        <v>6184</v>
      </c>
      <c r="I18" s="162">
        <v>5427</v>
      </c>
      <c r="J18" s="162">
        <v>3476</v>
      </c>
      <c r="K18" s="162">
        <v>3585</v>
      </c>
      <c r="L18" s="162">
        <v>6107</v>
      </c>
      <c r="M18" s="162">
        <v>10174</v>
      </c>
      <c r="N18" s="155" t="s">
        <v>194</v>
      </c>
      <c r="O18" s="162">
        <v>10647</v>
      </c>
      <c r="P18" s="162">
        <v>5242</v>
      </c>
      <c r="Q18" s="162">
        <v>10023</v>
      </c>
      <c r="R18" s="162">
        <v>6747</v>
      </c>
      <c r="S18" s="162">
        <v>10175</v>
      </c>
      <c r="T18" s="162">
        <v>6426</v>
      </c>
      <c r="U18" s="162">
        <v>6739</v>
      </c>
      <c r="V18" s="162">
        <v>8335</v>
      </c>
      <c r="W18" s="162">
        <v>10477</v>
      </c>
      <c r="X18" s="162">
        <v>9673</v>
      </c>
      <c r="Y18" s="162">
        <v>14734</v>
      </c>
      <c r="Z18" s="162">
        <v>13101</v>
      </c>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row>
    <row r="19" spans="1:49" s="119" customFormat="1" ht="21.75" customHeight="1" x14ac:dyDescent="0.15">
      <c r="A19" s="155" t="s">
        <v>200</v>
      </c>
      <c r="B19" s="162">
        <v>4898</v>
      </c>
      <c r="C19" s="162">
        <v>5363</v>
      </c>
      <c r="D19" s="162">
        <v>3309</v>
      </c>
      <c r="E19" s="162">
        <v>4137</v>
      </c>
      <c r="F19" s="162">
        <v>3276</v>
      </c>
      <c r="G19" s="162">
        <v>2951</v>
      </c>
      <c r="H19" s="162">
        <v>5563</v>
      </c>
      <c r="I19" s="162">
        <v>4758</v>
      </c>
      <c r="J19" s="162">
        <v>3180</v>
      </c>
      <c r="K19" s="162">
        <v>3126</v>
      </c>
      <c r="L19" s="162">
        <v>5259</v>
      </c>
      <c r="M19" s="162">
        <v>8913</v>
      </c>
      <c r="N19" s="155" t="s">
        <v>200</v>
      </c>
      <c r="O19" s="163">
        <v>9218</v>
      </c>
      <c r="P19" s="163">
        <v>4872</v>
      </c>
      <c r="Q19" s="163">
        <v>9169</v>
      </c>
      <c r="R19" s="163">
        <v>6566</v>
      </c>
      <c r="S19" s="163">
        <v>9164</v>
      </c>
      <c r="T19" s="163">
        <v>5528</v>
      </c>
      <c r="U19" s="163">
        <v>6829</v>
      </c>
      <c r="V19" s="163">
        <v>7023</v>
      </c>
      <c r="W19" s="163">
        <v>9760</v>
      </c>
      <c r="X19" s="163">
        <v>9066</v>
      </c>
      <c r="Y19" s="163">
        <v>12512</v>
      </c>
      <c r="Z19" s="163">
        <v>12549</v>
      </c>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row>
    <row r="20" spans="1:49" s="119" customFormat="1" ht="21.75" customHeight="1" x14ac:dyDescent="0.15">
      <c r="A20" s="155" t="s">
        <v>206</v>
      </c>
      <c r="B20" s="162">
        <v>3899</v>
      </c>
      <c r="C20" s="162">
        <v>4072</v>
      </c>
      <c r="D20" s="162">
        <v>2607</v>
      </c>
      <c r="E20" s="162">
        <v>3044</v>
      </c>
      <c r="F20" s="162">
        <v>2701</v>
      </c>
      <c r="G20" s="162">
        <v>2414</v>
      </c>
      <c r="H20" s="162">
        <v>4001</v>
      </c>
      <c r="I20" s="162">
        <v>3389</v>
      </c>
      <c r="J20" s="162">
        <v>2568</v>
      </c>
      <c r="K20" s="162">
        <v>2273</v>
      </c>
      <c r="L20" s="162">
        <v>3985</v>
      </c>
      <c r="M20" s="162">
        <v>6715</v>
      </c>
      <c r="N20" s="155" t="s">
        <v>206</v>
      </c>
      <c r="O20" s="163">
        <v>6896</v>
      </c>
      <c r="P20" s="163">
        <v>3925</v>
      </c>
      <c r="Q20" s="163">
        <v>7298</v>
      </c>
      <c r="R20" s="163">
        <v>5256</v>
      </c>
      <c r="S20" s="163">
        <v>6950</v>
      </c>
      <c r="T20" s="163">
        <v>3767</v>
      </c>
      <c r="U20" s="163">
        <v>5521</v>
      </c>
      <c r="V20" s="163">
        <v>5181</v>
      </c>
      <c r="W20" s="163">
        <v>7651</v>
      </c>
      <c r="X20" s="163">
        <v>7210</v>
      </c>
      <c r="Y20" s="163">
        <v>8377</v>
      </c>
      <c r="Z20" s="163">
        <v>8775</v>
      </c>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row>
    <row r="21" spans="1:49" s="119" customFormat="1" ht="21.75" customHeight="1" x14ac:dyDescent="0.15">
      <c r="A21" s="155" t="s">
        <v>212</v>
      </c>
      <c r="B21" s="162">
        <v>2818</v>
      </c>
      <c r="C21" s="162">
        <v>2674</v>
      </c>
      <c r="D21" s="162">
        <v>1877</v>
      </c>
      <c r="E21" s="162">
        <v>2136</v>
      </c>
      <c r="F21" s="162">
        <v>1913</v>
      </c>
      <c r="G21" s="162">
        <v>1661</v>
      </c>
      <c r="H21" s="162">
        <v>2527</v>
      </c>
      <c r="I21" s="162">
        <v>2390</v>
      </c>
      <c r="J21" s="162">
        <v>1890</v>
      </c>
      <c r="K21" s="162">
        <v>1493</v>
      </c>
      <c r="L21" s="162">
        <v>2939</v>
      </c>
      <c r="M21" s="162">
        <v>4414</v>
      </c>
      <c r="N21" s="155" t="s">
        <v>212</v>
      </c>
      <c r="O21" s="163">
        <v>4388</v>
      </c>
      <c r="P21" s="163">
        <v>2931</v>
      </c>
      <c r="Q21" s="163">
        <v>5585</v>
      </c>
      <c r="R21" s="163">
        <v>3705</v>
      </c>
      <c r="S21" s="163">
        <v>4721</v>
      </c>
      <c r="T21" s="163">
        <v>2395</v>
      </c>
      <c r="U21" s="163">
        <v>4124</v>
      </c>
      <c r="V21" s="163">
        <v>3397</v>
      </c>
      <c r="W21" s="163">
        <v>5082</v>
      </c>
      <c r="X21" s="163">
        <v>4936</v>
      </c>
      <c r="Y21" s="163">
        <v>4965</v>
      </c>
      <c r="Z21" s="163">
        <v>5325</v>
      </c>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row>
    <row r="22" spans="1:49" s="119" customFormat="1" ht="21.75" customHeight="1" x14ac:dyDescent="0.15">
      <c r="A22" s="155" t="s">
        <v>218</v>
      </c>
      <c r="B22" s="162">
        <v>1658</v>
      </c>
      <c r="C22" s="162">
        <v>1446</v>
      </c>
      <c r="D22" s="162">
        <v>1269</v>
      </c>
      <c r="E22" s="162">
        <v>1198</v>
      </c>
      <c r="F22" s="162">
        <v>1301</v>
      </c>
      <c r="G22" s="162">
        <v>981</v>
      </c>
      <c r="H22" s="162">
        <v>1435</v>
      </c>
      <c r="I22" s="162">
        <v>1455</v>
      </c>
      <c r="J22" s="162">
        <v>1170</v>
      </c>
      <c r="K22" s="162">
        <v>955</v>
      </c>
      <c r="L22" s="162">
        <v>1696</v>
      </c>
      <c r="M22" s="162">
        <v>2626</v>
      </c>
      <c r="N22" s="155" t="s">
        <v>218</v>
      </c>
      <c r="O22" s="163">
        <v>2544</v>
      </c>
      <c r="P22" s="163">
        <v>1835</v>
      </c>
      <c r="Q22" s="163">
        <v>3632</v>
      </c>
      <c r="R22" s="163">
        <v>2461</v>
      </c>
      <c r="S22" s="163">
        <v>2980</v>
      </c>
      <c r="T22" s="163">
        <v>1387</v>
      </c>
      <c r="U22" s="163">
        <v>2611</v>
      </c>
      <c r="V22" s="163">
        <v>2194</v>
      </c>
      <c r="W22" s="163">
        <v>3217</v>
      </c>
      <c r="X22" s="163">
        <v>3129</v>
      </c>
      <c r="Y22" s="163">
        <v>2776</v>
      </c>
      <c r="Z22" s="163">
        <v>2935</v>
      </c>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row>
    <row r="23" spans="1:49" s="119" customFormat="1" ht="21.75" customHeight="1" x14ac:dyDescent="0.15">
      <c r="A23" s="155" t="s">
        <v>224</v>
      </c>
      <c r="B23" s="162">
        <v>977</v>
      </c>
      <c r="C23" s="162">
        <v>898</v>
      </c>
      <c r="D23" s="162">
        <v>742</v>
      </c>
      <c r="E23" s="162">
        <v>634</v>
      </c>
      <c r="F23" s="162">
        <v>739</v>
      </c>
      <c r="G23" s="162">
        <v>598</v>
      </c>
      <c r="H23" s="162">
        <v>797</v>
      </c>
      <c r="I23" s="162">
        <v>798</v>
      </c>
      <c r="J23" s="162">
        <v>778</v>
      </c>
      <c r="K23" s="162">
        <v>539</v>
      </c>
      <c r="L23" s="162">
        <v>895</v>
      </c>
      <c r="M23" s="162">
        <v>1476</v>
      </c>
      <c r="N23" s="155" t="s">
        <v>224</v>
      </c>
      <c r="O23" s="163">
        <v>1357</v>
      </c>
      <c r="P23" s="163">
        <v>1101</v>
      </c>
      <c r="Q23" s="163">
        <v>2140</v>
      </c>
      <c r="R23" s="163">
        <v>1420</v>
      </c>
      <c r="S23" s="163">
        <v>1740</v>
      </c>
      <c r="T23" s="163">
        <v>750</v>
      </c>
      <c r="U23" s="163">
        <v>1493</v>
      </c>
      <c r="V23" s="163">
        <v>1103</v>
      </c>
      <c r="W23" s="163">
        <v>1935</v>
      </c>
      <c r="X23" s="163">
        <v>1860</v>
      </c>
      <c r="Y23" s="163">
        <v>1648</v>
      </c>
      <c r="Z23" s="163">
        <v>1575</v>
      </c>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row>
    <row r="24" spans="1:49" s="119" customFormat="1" ht="21.75" customHeight="1" x14ac:dyDescent="0.15">
      <c r="A24" s="155" t="s">
        <v>230</v>
      </c>
      <c r="B24" s="163">
        <v>379</v>
      </c>
      <c r="C24" s="163">
        <v>271</v>
      </c>
      <c r="D24" s="163">
        <v>288</v>
      </c>
      <c r="E24" s="163">
        <v>219</v>
      </c>
      <c r="F24" s="163">
        <v>262</v>
      </c>
      <c r="G24" s="163">
        <v>228</v>
      </c>
      <c r="H24" s="163">
        <v>281</v>
      </c>
      <c r="I24" s="163">
        <v>293</v>
      </c>
      <c r="J24" s="163">
        <v>292</v>
      </c>
      <c r="K24" s="163">
        <v>182</v>
      </c>
      <c r="L24" s="163">
        <v>329</v>
      </c>
      <c r="M24" s="163">
        <v>561</v>
      </c>
      <c r="N24" s="155" t="s">
        <v>230</v>
      </c>
      <c r="O24" s="163">
        <v>487</v>
      </c>
      <c r="P24" s="163">
        <v>341</v>
      </c>
      <c r="Q24" s="163">
        <v>796</v>
      </c>
      <c r="R24" s="163">
        <v>518</v>
      </c>
      <c r="S24" s="163">
        <v>573</v>
      </c>
      <c r="T24" s="163">
        <v>226</v>
      </c>
      <c r="U24" s="163">
        <v>571</v>
      </c>
      <c r="V24" s="163">
        <v>403</v>
      </c>
      <c r="W24" s="163">
        <v>735</v>
      </c>
      <c r="X24" s="163">
        <v>648</v>
      </c>
      <c r="Y24" s="163">
        <v>579</v>
      </c>
      <c r="Z24" s="163">
        <v>520</v>
      </c>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row>
    <row r="25" spans="1:49" s="119" customFormat="1" ht="21.75" customHeight="1" x14ac:dyDescent="0.15">
      <c r="A25" s="155" t="s">
        <v>236</v>
      </c>
      <c r="B25" s="163">
        <v>96</v>
      </c>
      <c r="C25" s="163">
        <v>51</v>
      </c>
      <c r="D25" s="163">
        <v>47</v>
      </c>
      <c r="E25" s="163">
        <v>37</v>
      </c>
      <c r="F25" s="163">
        <v>58</v>
      </c>
      <c r="G25" s="163">
        <v>40</v>
      </c>
      <c r="H25" s="163">
        <v>44</v>
      </c>
      <c r="I25" s="163">
        <v>56</v>
      </c>
      <c r="J25" s="163">
        <v>60</v>
      </c>
      <c r="K25" s="163">
        <v>50</v>
      </c>
      <c r="L25" s="163">
        <v>49</v>
      </c>
      <c r="M25" s="163">
        <v>96</v>
      </c>
      <c r="N25" s="155" t="s">
        <v>236</v>
      </c>
      <c r="O25" s="163">
        <v>96</v>
      </c>
      <c r="P25" s="163">
        <v>52</v>
      </c>
      <c r="Q25" s="163">
        <v>149</v>
      </c>
      <c r="R25" s="163">
        <v>111</v>
      </c>
      <c r="S25" s="163">
        <v>134</v>
      </c>
      <c r="T25" s="163">
        <v>40</v>
      </c>
      <c r="U25" s="163">
        <v>109</v>
      </c>
      <c r="V25" s="163">
        <v>99</v>
      </c>
      <c r="W25" s="163">
        <v>143</v>
      </c>
      <c r="X25" s="163">
        <v>131</v>
      </c>
      <c r="Y25" s="163">
        <v>107</v>
      </c>
      <c r="Z25" s="163">
        <v>107</v>
      </c>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row>
    <row r="26" spans="1:49" s="119" customFormat="1" ht="21.75" customHeight="1" x14ac:dyDescent="0.15">
      <c r="A26" s="155" t="s">
        <v>242</v>
      </c>
      <c r="B26" s="163">
        <v>9</v>
      </c>
      <c r="C26" s="163">
        <v>5</v>
      </c>
      <c r="D26" s="163">
        <v>4</v>
      </c>
      <c r="E26" s="163">
        <v>3</v>
      </c>
      <c r="F26" s="163">
        <v>3</v>
      </c>
      <c r="G26" s="163">
        <v>3</v>
      </c>
      <c r="H26" s="163">
        <v>4</v>
      </c>
      <c r="I26" s="163">
        <v>7</v>
      </c>
      <c r="J26" s="163">
        <v>4</v>
      </c>
      <c r="K26" s="163">
        <v>3</v>
      </c>
      <c r="L26" s="163">
        <v>4</v>
      </c>
      <c r="M26" s="163">
        <v>8</v>
      </c>
      <c r="N26" s="155" t="s">
        <v>242</v>
      </c>
      <c r="O26" s="163">
        <v>8</v>
      </c>
      <c r="P26" s="163">
        <v>4</v>
      </c>
      <c r="Q26" s="163">
        <v>14</v>
      </c>
      <c r="R26" s="163">
        <v>10</v>
      </c>
      <c r="S26" s="163">
        <v>13</v>
      </c>
      <c r="T26" s="163">
        <v>0</v>
      </c>
      <c r="U26" s="163">
        <v>11</v>
      </c>
      <c r="V26" s="163">
        <v>9</v>
      </c>
      <c r="W26" s="163">
        <v>12</v>
      </c>
      <c r="X26" s="163">
        <v>7</v>
      </c>
      <c r="Y26" s="163">
        <v>6</v>
      </c>
      <c r="Z26" s="163">
        <v>11</v>
      </c>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row>
    <row r="27" spans="1:49" s="119" customFormat="1" ht="21.75" customHeight="1" x14ac:dyDescent="0.15">
      <c r="A27" s="155" t="s">
        <v>243</v>
      </c>
      <c r="B27" s="163">
        <v>303</v>
      </c>
      <c r="C27" s="163">
        <v>24</v>
      </c>
      <c r="D27" s="163">
        <v>24</v>
      </c>
      <c r="E27" s="163">
        <v>16</v>
      </c>
      <c r="F27" s="163">
        <v>19</v>
      </c>
      <c r="G27" s="163">
        <v>180</v>
      </c>
      <c r="H27" s="163">
        <v>31</v>
      </c>
      <c r="I27" s="163">
        <v>2</v>
      </c>
      <c r="J27" s="163">
        <v>200</v>
      </c>
      <c r="K27" s="163">
        <v>238</v>
      </c>
      <c r="L27" s="163">
        <v>138</v>
      </c>
      <c r="M27" s="163">
        <v>99</v>
      </c>
      <c r="N27" s="155" t="s">
        <v>243</v>
      </c>
      <c r="O27" s="163">
        <v>202</v>
      </c>
      <c r="P27" s="163">
        <v>234</v>
      </c>
      <c r="Q27" s="163">
        <v>246</v>
      </c>
      <c r="R27" s="163">
        <v>36</v>
      </c>
      <c r="S27" s="163">
        <v>263</v>
      </c>
      <c r="T27" s="163">
        <v>13</v>
      </c>
      <c r="U27" s="163">
        <v>202</v>
      </c>
      <c r="V27" s="163">
        <v>205</v>
      </c>
      <c r="W27" s="163">
        <v>8</v>
      </c>
      <c r="X27" s="163">
        <v>232</v>
      </c>
      <c r="Y27" s="163">
        <v>40</v>
      </c>
      <c r="Z27" s="163">
        <v>425</v>
      </c>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row>
    <row r="28" spans="1:49" s="119" customFormat="1" ht="21.75" customHeight="1" x14ac:dyDescent="0.15">
      <c r="A28" s="156" t="s">
        <v>244</v>
      </c>
      <c r="B28" s="162"/>
      <c r="C28" s="162"/>
      <c r="D28" s="162"/>
      <c r="E28" s="162"/>
      <c r="F28" s="162"/>
      <c r="G28" s="162"/>
      <c r="H28" s="162"/>
      <c r="I28" s="162"/>
      <c r="J28" s="162"/>
      <c r="K28" s="162"/>
      <c r="L28" s="162"/>
      <c r="M28" s="162"/>
      <c r="N28" s="156" t="s">
        <v>244</v>
      </c>
      <c r="O28" s="162"/>
      <c r="P28" s="162"/>
      <c r="Q28" s="162"/>
      <c r="R28" s="162"/>
      <c r="S28" s="162"/>
      <c r="T28" s="162"/>
      <c r="U28" s="162"/>
      <c r="V28" s="162"/>
      <c r="W28" s="162"/>
      <c r="X28" s="162"/>
      <c r="Y28" s="162"/>
      <c r="Z28" s="162"/>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row>
    <row r="29" spans="1:49" s="119" customFormat="1" ht="21.75" customHeight="1" x14ac:dyDescent="0.15">
      <c r="A29" s="156" t="s">
        <v>245</v>
      </c>
      <c r="B29" s="162">
        <v>9029</v>
      </c>
      <c r="C29" s="162">
        <v>12390</v>
      </c>
      <c r="D29" s="162">
        <v>6556</v>
      </c>
      <c r="E29" s="162">
        <v>8865</v>
      </c>
      <c r="F29" s="162">
        <v>4810</v>
      </c>
      <c r="G29" s="162">
        <v>7276</v>
      </c>
      <c r="H29" s="162">
        <v>11246</v>
      </c>
      <c r="I29" s="162">
        <v>9599</v>
      </c>
      <c r="J29" s="162">
        <v>7904</v>
      </c>
      <c r="K29" s="162">
        <v>3902</v>
      </c>
      <c r="L29" s="162">
        <v>12617</v>
      </c>
      <c r="M29" s="162">
        <v>18096</v>
      </c>
      <c r="N29" s="156" t="s">
        <v>245</v>
      </c>
      <c r="O29" s="162">
        <v>23860</v>
      </c>
      <c r="P29" s="162">
        <v>9300</v>
      </c>
      <c r="Q29" s="162">
        <v>17835</v>
      </c>
      <c r="R29" s="162">
        <v>11511</v>
      </c>
      <c r="S29" s="162">
        <v>20696</v>
      </c>
      <c r="T29" s="162">
        <v>17057</v>
      </c>
      <c r="U29" s="162">
        <v>12767</v>
      </c>
      <c r="V29" s="162">
        <v>19895</v>
      </c>
      <c r="W29" s="162">
        <v>21542</v>
      </c>
      <c r="X29" s="162">
        <v>17948</v>
      </c>
      <c r="Y29" s="162">
        <v>31225</v>
      </c>
      <c r="Z29" s="162">
        <v>11925</v>
      </c>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row>
    <row r="30" spans="1:49" s="119" customFormat="1" ht="21.75" customHeight="1" x14ac:dyDescent="0.15">
      <c r="A30" s="156" t="s">
        <v>246</v>
      </c>
      <c r="B30" s="162">
        <v>67886</v>
      </c>
      <c r="C30" s="162">
        <v>70059</v>
      </c>
      <c r="D30" s="162">
        <v>39010</v>
      </c>
      <c r="E30" s="162">
        <v>44748</v>
      </c>
      <c r="F30" s="162">
        <v>40242</v>
      </c>
      <c r="G30" s="162">
        <v>47070</v>
      </c>
      <c r="H30" s="162">
        <v>61333</v>
      </c>
      <c r="I30" s="162">
        <v>52295</v>
      </c>
      <c r="J30" s="162">
        <v>40766</v>
      </c>
      <c r="K30" s="162">
        <v>37427</v>
      </c>
      <c r="L30" s="162">
        <v>64554</v>
      </c>
      <c r="M30" s="162">
        <v>120366</v>
      </c>
      <c r="N30" s="156" t="s">
        <v>246</v>
      </c>
      <c r="O30" s="162">
        <v>134832</v>
      </c>
      <c r="P30" s="162">
        <v>53985</v>
      </c>
      <c r="Q30" s="162">
        <v>95879</v>
      </c>
      <c r="R30" s="162">
        <v>67637</v>
      </c>
      <c r="S30" s="162">
        <v>110702</v>
      </c>
      <c r="T30" s="162">
        <v>70808</v>
      </c>
      <c r="U30" s="162">
        <v>69735</v>
      </c>
      <c r="V30" s="162">
        <v>95928</v>
      </c>
      <c r="W30" s="162">
        <v>110962</v>
      </c>
      <c r="X30" s="162">
        <v>94426</v>
      </c>
      <c r="Y30" s="162">
        <v>139487</v>
      </c>
      <c r="Z30" s="162">
        <v>92666</v>
      </c>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row>
    <row r="31" spans="1:49" s="119" customFormat="1" ht="21.75" customHeight="1" x14ac:dyDescent="0.15">
      <c r="A31" s="156" t="s">
        <v>247</v>
      </c>
      <c r="B31" s="162">
        <v>14734</v>
      </c>
      <c r="C31" s="162">
        <v>14780</v>
      </c>
      <c r="D31" s="162">
        <v>10143</v>
      </c>
      <c r="E31" s="162">
        <v>11408</v>
      </c>
      <c r="F31" s="162">
        <v>10253</v>
      </c>
      <c r="G31" s="162">
        <v>8876</v>
      </c>
      <c r="H31" s="162">
        <v>14652</v>
      </c>
      <c r="I31" s="162">
        <v>13146</v>
      </c>
      <c r="J31" s="162">
        <v>9942</v>
      </c>
      <c r="K31" s="162">
        <v>8621</v>
      </c>
      <c r="L31" s="162">
        <v>15156</v>
      </c>
      <c r="M31" s="162">
        <v>24809</v>
      </c>
      <c r="N31" s="156" t="s">
        <v>247</v>
      </c>
      <c r="O31" s="162">
        <v>24994</v>
      </c>
      <c r="P31" s="162">
        <v>15061</v>
      </c>
      <c r="Q31" s="162">
        <v>28783</v>
      </c>
      <c r="R31" s="162">
        <v>20047</v>
      </c>
      <c r="S31" s="162">
        <v>26275</v>
      </c>
      <c r="T31" s="162">
        <v>14093</v>
      </c>
      <c r="U31" s="162">
        <v>21269</v>
      </c>
      <c r="V31" s="162">
        <v>19409</v>
      </c>
      <c r="W31" s="162">
        <v>28535</v>
      </c>
      <c r="X31" s="162">
        <v>26987</v>
      </c>
      <c r="Y31" s="162">
        <v>30970</v>
      </c>
      <c r="Z31" s="162">
        <v>31797</v>
      </c>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row>
    <row r="32" spans="1:49" s="119" customFormat="1" ht="21.75" customHeight="1" x14ac:dyDescent="0.15">
      <c r="A32" s="156" t="s">
        <v>283</v>
      </c>
      <c r="B32" s="162">
        <v>8797</v>
      </c>
      <c r="C32" s="162">
        <v>9435</v>
      </c>
      <c r="D32" s="162">
        <v>5916</v>
      </c>
      <c r="E32" s="162">
        <v>7181</v>
      </c>
      <c r="F32" s="162">
        <v>5977</v>
      </c>
      <c r="G32" s="162">
        <v>5365</v>
      </c>
      <c r="H32" s="162">
        <v>9564</v>
      </c>
      <c r="I32" s="162">
        <v>8147</v>
      </c>
      <c r="J32" s="162">
        <v>5748</v>
      </c>
      <c r="K32" s="162">
        <v>5399</v>
      </c>
      <c r="L32" s="162">
        <v>9244</v>
      </c>
      <c r="M32" s="162">
        <v>15628</v>
      </c>
      <c r="N32" s="156" t="s">
        <v>283</v>
      </c>
      <c r="O32" s="162">
        <v>16114</v>
      </c>
      <c r="P32" s="162">
        <v>8797</v>
      </c>
      <c r="Q32" s="162">
        <v>16467</v>
      </c>
      <c r="R32" s="162">
        <v>11822</v>
      </c>
      <c r="S32" s="162">
        <v>16114</v>
      </c>
      <c r="T32" s="162">
        <v>9295</v>
      </c>
      <c r="U32" s="162">
        <v>12350</v>
      </c>
      <c r="V32" s="162">
        <v>12204</v>
      </c>
      <c r="W32" s="162">
        <v>17411</v>
      </c>
      <c r="X32" s="162">
        <v>16276</v>
      </c>
      <c r="Y32" s="162">
        <v>20889</v>
      </c>
      <c r="Z32" s="162">
        <v>21324</v>
      </c>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row>
    <row r="33" spans="1:89" s="119" customFormat="1" ht="21.75" customHeight="1" x14ac:dyDescent="0.15">
      <c r="A33" s="156" t="s">
        <v>284</v>
      </c>
      <c r="B33" s="162">
        <v>5937</v>
      </c>
      <c r="C33" s="162">
        <v>5345</v>
      </c>
      <c r="D33" s="162">
        <v>4227</v>
      </c>
      <c r="E33" s="162">
        <v>4227</v>
      </c>
      <c r="F33" s="162">
        <v>4276</v>
      </c>
      <c r="G33" s="162">
        <v>3511</v>
      </c>
      <c r="H33" s="162">
        <v>5088</v>
      </c>
      <c r="I33" s="162">
        <v>4999</v>
      </c>
      <c r="J33" s="162">
        <v>4194</v>
      </c>
      <c r="K33" s="162">
        <v>3222</v>
      </c>
      <c r="L33" s="162">
        <v>5912</v>
      </c>
      <c r="M33" s="162">
        <v>9181</v>
      </c>
      <c r="N33" s="156" t="s">
        <v>284</v>
      </c>
      <c r="O33" s="162">
        <v>8880</v>
      </c>
      <c r="P33" s="162">
        <v>6264</v>
      </c>
      <c r="Q33" s="162">
        <v>12316</v>
      </c>
      <c r="R33" s="162">
        <v>8225</v>
      </c>
      <c r="S33" s="162">
        <v>10161</v>
      </c>
      <c r="T33" s="162">
        <v>4798</v>
      </c>
      <c r="U33" s="162">
        <v>8919</v>
      </c>
      <c r="V33" s="162">
        <v>7205</v>
      </c>
      <c r="W33" s="162">
        <v>11124</v>
      </c>
      <c r="X33" s="162">
        <v>10711</v>
      </c>
      <c r="Y33" s="162">
        <v>10081</v>
      </c>
      <c r="Z33" s="162">
        <v>10473</v>
      </c>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row>
    <row r="34" spans="1:89" s="119" customFormat="1" ht="21.75" customHeight="1" x14ac:dyDescent="0.15">
      <c r="A34" s="157" t="s">
        <v>250</v>
      </c>
      <c r="B34" s="162"/>
      <c r="C34" s="162"/>
      <c r="D34" s="162"/>
      <c r="E34" s="162"/>
      <c r="F34" s="162"/>
      <c r="G34" s="162"/>
      <c r="H34" s="162"/>
      <c r="I34" s="162"/>
      <c r="J34" s="162"/>
      <c r="K34" s="162"/>
      <c r="L34" s="162"/>
      <c r="M34" s="162"/>
      <c r="N34" s="158" t="s">
        <v>250</v>
      </c>
      <c r="O34" s="162"/>
      <c r="P34" s="162"/>
      <c r="Q34" s="162"/>
      <c r="R34" s="162"/>
      <c r="S34" s="162"/>
      <c r="T34" s="162"/>
      <c r="U34" s="162"/>
      <c r="V34" s="162"/>
      <c r="W34" s="162"/>
      <c r="X34" s="162"/>
      <c r="Y34" s="162"/>
      <c r="Z34" s="162"/>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row>
    <row r="35" spans="1:89" s="119" customFormat="1" ht="21.75" customHeight="1" x14ac:dyDescent="0.15">
      <c r="A35" s="156" t="s">
        <v>245</v>
      </c>
      <c r="B35" s="164">
        <v>9.8000000000000007</v>
      </c>
      <c r="C35" s="164">
        <v>12.7</v>
      </c>
      <c r="D35" s="164">
        <v>11.8</v>
      </c>
      <c r="E35" s="164">
        <v>13.6</v>
      </c>
      <c r="F35" s="164">
        <v>8.6999999999999993</v>
      </c>
      <c r="G35" s="164">
        <v>11.5</v>
      </c>
      <c r="H35" s="164">
        <v>12.9</v>
      </c>
      <c r="I35" s="164">
        <v>12.8</v>
      </c>
      <c r="J35" s="164">
        <v>13.4</v>
      </c>
      <c r="K35" s="164">
        <v>7.8</v>
      </c>
      <c r="L35" s="164">
        <v>13.6</v>
      </c>
      <c r="M35" s="164">
        <v>11.1</v>
      </c>
      <c r="N35" s="156" t="s">
        <v>245</v>
      </c>
      <c r="O35" s="164">
        <v>13</v>
      </c>
      <c r="P35" s="164">
        <v>11.8</v>
      </c>
      <c r="Q35" s="164">
        <v>12.5</v>
      </c>
      <c r="R35" s="164">
        <v>11.6</v>
      </c>
      <c r="S35" s="164">
        <v>13.1</v>
      </c>
      <c r="T35" s="164">
        <v>16.7</v>
      </c>
      <c r="U35" s="164">
        <v>12.3</v>
      </c>
      <c r="V35" s="164">
        <v>14.7</v>
      </c>
      <c r="W35" s="164">
        <v>13.4</v>
      </c>
      <c r="X35" s="164">
        <v>12.9</v>
      </c>
      <c r="Y35" s="164">
        <v>15.5</v>
      </c>
      <c r="Z35" s="164">
        <v>8.6999999999999993</v>
      </c>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c r="CA35" s="159"/>
      <c r="CB35" s="159"/>
      <c r="CC35" s="159"/>
      <c r="CD35" s="159"/>
      <c r="CE35" s="159"/>
      <c r="CF35" s="159"/>
      <c r="CG35" s="159"/>
      <c r="CH35" s="159"/>
      <c r="CI35" s="159"/>
      <c r="CJ35" s="159"/>
      <c r="CK35" s="159"/>
    </row>
    <row r="36" spans="1:89" s="119" customFormat="1" ht="21.75" customHeight="1" x14ac:dyDescent="0.15">
      <c r="A36" s="156" t="s">
        <v>246</v>
      </c>
      <c r="B36" s="164">
        <v>73.8</v>
      </c>
      <c r="C36" s="164">
        <v>72</v>
      </c>
      <c r="D36" s="164">
        <v>70</v>
      </c>
      <c r="E36" s="164">
        <v>68.8</v>
      </c>
      <c r="F36" s="164">
        <v>72.7</v>
      </c>
      <c r="G36" s="164">
        <v>74.2</v>
      </c>
      <c r="H36" s="164">
        <v>70.3</v>
      </c>
      <c r="I36" s="164">
        <v>69.7</v>
      </c>
      <c r="J36" s="164">
        <v>69.3</v>
      </c>
      <c r="K36" s="164">
        <v>74.599999999999994</v>
      </c>
      <c r="L36" s="164">
        <v>69.8</v>
      </c>
      <c r="M36" s="164">
        <v>73.7</v>
      </c>
      <c r="N36" s="156" t="s">
        <v>246</v>
      </c>
      <c r="O36" s="164">
        <v>73.3</v>
      </c>
      <c r="P36" s="164">
        <v>68.7</v>
      </c>
      <c r="Q36" s="164">
        <v>67.2</v>
      </c>
      <c r="R36" s="164">
        <v>68.2</v>
      </c>
      <c r="S36" s="164">
        <v>70.099999999999994</v>
      </c>
      <c r="T36" s="164">
        <v>69.400000000000006</v>
      </c>
      <c r="U36" s="164">
        <v>67.099999999999994</v>
      </c>
      <c r="V36" s="164">
        <v>70.8</v>
      </c>
      <c r="W36" s="164">
        <v>68.900000000000006</v>
      </c>
      <c r="X36" s="164">
        <v>67.599999999999994</v>
      </c>
      <c r="Y36" s="164">
        <v>69.099999999999994</v>
      </c>
      <c r="Z36" s="164">
        <v>67.7</v>
      </c>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c r="BZ36" s="159"/>
      <c r="CA36" s="159"/>
      <c r="CB36" s="159"/>
      <c r="CC36" s="159"/>
      <c r="CD36" s="159"/>
      <c r="CE36" s="159"/>
      <c r="CF36" s="159"/>
      <c r="CG36" s="159"/>
      <c r="CH36" s="159"/>
      <c r="CI36" s="159"/>
      <c r="CJ36" s="159"/>
      <c r="CK36" s="159"/>
    </row>
    <row r="37" spans="1:89" s="119" customFormat="1" ht="21.75" customHeight="1" x14ac:dyDescent="0.15">
      <c r="A37" s="156" t="s">
        <v>247</v>
      </c>
      <c r="B37" s="164">
        <v>16</v>
      </c>
      <c r="C37" s="164">
        <v>15.2</v>
      </c>
      <c r="D37" s="164">
        <v>18.2</v>
      </c>
      <c r="E37" s="164">
        <v>17.5</v>
      </c>
      <c r="F37" s="164">
        <v>18.5</v>
      </c>
      <c r="G37" s="164">
        <v>14</v>
      </c>
      <c r="H37" s="164">
        <v>16.8</v>
      </c>
      <c r="I37" s="164">
        <v>17.5</v>
      </c>
      <c r="J37" s="164">
        <v>16.899999999999999</v>
      </c>
      <c r="K37" s="164">
        <v>17.2</v>
      </c>
      <c r="L37" s="164">
        <v>16.399999999999999</v>
      </c>
      <c r="M37" s="164">
        <v>15.2</v>
      </c>
      <c r="N37" s="156" t="s">
        <v>247</v>
      </c>
      <c r="O37" s="164">
        <v>13.6</v>
      </c>
      <c r="P37" s="164">
        <v>19.2</v>
      </c>
      <c r="Q37" s="164">
        <v>20.2</v>
      </c>
      <c r="R37" s="164">
        <v>20.2</v>
      </c>
      <c r="S37" s="164">
        <v>16.600000000000001</v>
      </c>
      <c r="T37" s="164">
        <v>13.8</v>
      </c>
      <c r="U37" s="164">
        <v>20.5</v>
      </c>
      <c r="V37" s="164">
        <v>14.3</v>
      </c>
      <c r="W37" s="164">
        <v>17.7</v>
      </c>
      <c r="X37" s="164">
        <v>19.3</v>
      </c>
      <c r="Y37" s="164">
        <v>15.4</v>
      </c>
      <c r="Z37" s="164">
        <v>23.2</v>
      </c>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c r="CA37" s="159"/>
      <c r="CB37" s="159"/>
      <c r="CC37" s="159"/>
      <c r="CD37" s="159"/>
      <c r="CE37" s="159"/>
      <c r="CF37" s="159"/>
      <c r="CG37" s="159"/>
      <c r="CH37" s="159"/>
      <c r="CI37" s="159"/>
      <c r="CJ37" s="159"/>
      <c r="CK37" s="159"/>
    </row>
    <row r="38" spans="1:89" s="119" customFormat="1" ht="21.75" customHeight="1" x14ac:dyDescent="0.15">
      <c r="A38" s="156" t="s">
        <v>248</v>
      </c>
      <c r="B38" s="164">
        <v>9.6</v>
      </c>
      <c r="C38" s="164">
        <v>9.6999999999999993</v>
      </c>
      <c r="D38" s="164">
        <v>10.6</v>
      </c>
      <c r="E38" s="164">
        <v>11</v>
      </c>
      <c r="F38" s="164">
        <v>10.8</v>
      </c>
      <c r="G38" s="164">
        <v>8.5</v>
      </c>
      <c r="H38" s="164">
        <v>11</v>
      </c>
      <c r="I38" s="164">
        <v>10.9</v>
      </c>
      <c r="J38" s="164">
        <v>9.8000000000000007</v>
      </c>
      <c r="K38" s="164">
        <v>10.8</v>
      </c>
      <c r="L38" s="164">
        <v>10</v>
      </c>
      <c r="M38" s="164">
        <v>9.6</v>
      </c>
      <c r="N38" s="156" t="s">
        <v>283</v>
      </c>
      <c r="O38" s="164">
        <v>8.8000000000000007</v>
      </c>
      <c r="P38" s="164">
        <v>11.2</v>
      </c>
      <c r="Q38" s="164">
        <v>11.5</v>
      </c>
      <c r="R38" s="164">
        <v>11.9</v>
      </c>
      <c r="S38" s="164">
        <v>10.199999999999999</v>
      </c>
      <c r="T38" s="164">
        <v>9.1</v>
      </c>
      <c r="U38" s="164">
        <v>11.9</v>
      </c>
      <c r="V38" s="164">
        <v>9</v>
      </c>
      <c r="W38" s="164">
        <v>10.8</v>
      </c>
      <c r="X38" s="164">
        <v>11.7</v>
      </c>
      <c r="Y38" s="164">
        <v>10.4</v>
      </c>
      <c r="Z38" s="164">
        <v>15.6</v>
      </c>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59"/>
    </row>
    <row r="39" spans="1:89" s="119" customFormat="1" ht="21.75" customHeight="1" x14ac:dyDescent="0.15">
      <c r="A39" s="160" t="s">
        <v>249</v>
      </c>
      <c r="B39" s="165">
        <v>6.5</v>
      </c>
      <c r="C39" s="165">
        <v>5.5</v>
      </c>
      <c r="D39" s="165">
        <v>7.6</v>
      </c>
      <c r="E39" s="165">
        <v>6.5</v>
      </c>
      <c r="F39" s="165">
        <v>7.7</v>
      </c>
      <c r="G39" s="165">
        <v>5.5</v>
      </c>
      <c r="H39" s="165">
        <v>5.8</v>
      </c>
      <c r="I39" s="165">
        <v>6.7</v>
      </c>
      <c r="J39" s="165">
        <v>7.1</v>
      </c>
      <c r="K39" s="165">
        <v>6.4</v>
      </c>
      <c r="L39" s="165">
        <v>6.4</v>
      </c>
      <c r="M39" s="165">
        <v>5.6</v>
      </c>
      <c r="N39" s="160" t="s">
        <v>284</v>
      </c>
      <c r="O39" s="165">
        <v>4.8</v>
      </c>
      <c r="P39" s="165">
        <v>8</v>
      </c>
      <c r="Q39" s="165">
        <v>8.6</v>
      </c>
      <c r="R39" s="165">
        <v>8.3000000000000007</v>
      </c>
      <c r="S39" s="165">
        <v>6.4</v>
      </c>
      <c r="T39" s="165">
        <v>4.7</v>
      </c>
      <c r="U39" s="165">
        <v>8.6</v>
      </c>
      <c r="V39" s="165">
        <v>5.3</v>
      </c>
      <c r="W39" s="165">
        <v>6.9</v>
      </c>
      <c r="X39" s="165">
        <v>7.7</v>
      </c>
      <c r="Y39" s="165">
        <v>5</v>
      </c>
      <c r="Z39" s="165">
        <v>7.7</v>
      </c>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159"/>
    </row>
    <row r="40" spans="1:89" ht="11.25" customHeight="1" x14ac:dyDescent="0.15">
      <c r="A40" s="130" t="s">
        <v>253</v>
      </c>
    </row>
  </sheetData>
  <mergeCells count="1">
    <mergeCell ref="A1:D1"/>
  </mergeCells>
  <phoneticPr fontId="2"/>
  <hyperlinks>
    <hyperlink ref="A1:B1" location="目次!A1" display="＜＜目次"/>
  </hyperlinks>
  <printOptions horizontalCentered="1"/>
  <pageMargins left="0.23622047244094491" right="0.23622047244094491" top="0.55118110236220474" bottom="0.35433070866141736" header="0.31496062992125984" footer="0.31496062992125984"/>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4"/>
  <sheetViews>
    <sheetView zoomScaleNormal="100" workbookViewId="0">
      <selection sqref="A1:XFD1"/>
    </sheetView>
  </sheetViews>
  <sheetFormatPr defaultRowHeight="18" customHeight="1" x14ac:dyDescent="0.15"/>
  <cols>
    <col min="1" max="1" width="3.625" style="118" customWidth="1"/>
    <col min="2" max="9" width="11.625" style="118" customWidth="1"/>
    <col min="10" max="17" width="10.875" style="118" customWidth="1"/>
    <col min="18" max="18" width="10.125" style="118" customWidth="1"/>
    <col min="19"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147"/>
      <c r="I2" s="148" t="s">
        <v>286</v>
      </c>
      <c r="J2" s="147" t="s">
        <v>287</v>
      </c>
    </row>
    <row r="3" spans="1:39" s="130" customFormat="1" ht="11.25" customHeight="1" x14ac:dyDescent="0.15">
      <c r="I3" s="166" t="s">
        <v>288</v>
      </c>
      <c r="J3" s="130" t="s">
        <v>289</v>
      </c>
    </row>
    <row r="4" spans="1:39" s="130" customFormat="1" ht="11.25" customHeight="1" x14ac:dyDescent="0.15">
      <c r="I4" s="166" t="s">
        <v>290</v>
      </c>
      <c r="J4" s="130" t="s">
        <v>291</v>
      </c>
    </row>
    <row r="5" spans="1:39" s="130" customFormat="1" ht="11.25" customHeight="1" thickBot="1" x14ac:dyDescent="0.2">
      <c r="I5" s="166" t="s">
        <v>292</v>
      </c>
    </row>
    <row r="6" spans="1:39" ht="27" customHeight="1" thickTop="1" x14ac:dyDescent="0.15">
      <c r="A6" s="456" t="s">
        <v>293</v>
      </c>
      <c r="B6" s="457"/>
      <c r="C6" s="167"/>
      <c r="D6" s="456" t="s">
        <v>294</v>
      </c>
      <c r="E6" s="456"/>
      <c r="F6" s="456"/>
      <c r="G6" s="456"/>
      <c r="H6" s="456"/>
      <c r="I6" s="456"/>
      <c r="J6" s="456"/>
      <c r="K6" s="456"/>
      <c r="L6" s="456"/>
      <c r="M6" s="457"/>
      <c r="N6" s="168" t="s">
        <v>295</v>
      </c>
      <c r="O6" s="168" t="s">
        <v>296</v>
      </c>
      <c r="P6" s="168" t="s">
        <v>297</v>
      </c>
      <c r="Q6" s="169" t="s">
        <v>297</v>
      </c>
      <c r="R6" s="455" t="s">
        <v>298</v>
      </c>
    </row>
    <row r="7" spans="1:39" ht="27" customHeight="1" x14ac:dyDescent="0.15">
      <c r="A7" s="458"/>
      <c r="B7" s="459"/>
      <c r="C7" s="461" t="s">
        <v>121</v>
      </c>
      <c r="D7" s="460" t="s">
        <v>299</v>
      </c>
      <c r="E7" s="458"/>
      <c r="F7" s="458"/>
      <c r="G7" s="458"/>
      <c r="H7" s="458"/>
      <c r="I7" s="458"/>
      <c r="J7" s="458"/>
      <c r="K7" s="458"/>
      <c r="L7" s="458"/>
      <c r="M7" s="459"/>
      <c r="N7" s="155" t="s">
        <v>300</v>
      </c>
      <c r="O7" s="155" t="s">
        <v>301</v>
      </c>
      <c r="P7" s="155" t="s">
        <v>302</v>
      </c>
      <c r="Q7" s="170" t="s">
        <v>303</v>
      </c>
      <c r="R7" s="460"/>
    </row>
    <row r="8" spans="1:39" ht="27" customHeight="1" x14ac:dyDescent="0.15">
      <c r="A8" s="458"/>
      <c r="B8" s="459"/>
      <c r="C8" s="462"/>
      <c r="D8" s="171" t="s">
        <v>304</v>
      </c>
      <c r="E8" s="172" t="s">
        <v>305</v>
      </c>
      <c r="F8" s="172" t="s">
        <v>306</v>
      </c>
      <c r="G8" s="172" t="s">
        <v>307</v>
      </c>
      <c r="H8" s="172" t="s">
        <v>308</v>
      </c>
      <c r="I8" s="172" t="s">
        <v>309</v>
      </c>
      <c r="J8" s="173" t="s">
        <v>310</v>
      </c>
      <c r="K8" s="172" t="s">
        <v>311</v>
      </c>
      <c r="L8" s="172" t="s">
        <v>312</v>
      </c>
      <c r="M8" s="173" t="s">
        <v>313</v>
      </c>
      <c r="N8" s="174" t="s">
        <v>314</v>
      </c>
      <c r="O8" s="174" t="s">
        <v>314</v>
      </c>
      <c r="P8" s="174" t="s">
        <v>315</v>
      </c>
      <c r="Q8" s="175" t="s">
        <v>316</v>
      </c>
      <c r="R8" s="460"/>
    </row>
    <row r="9" spans="1:39" ht="27" customHeight="1" x14ac:dyDescent="0.15">
      <c r="A9" s="176" t="s">
        <v>317</v>
      </c>
      <c r="B9" s="177" t="s">
        <v>318</v>
      </c>
      <c r="C9" s="184">
        <v>1149047</v>
      </c>
      <c r="D9" s="185">
        <v>454817</v>
      </c>
      <c r="E9" s="185">
        <v>293121</v>
      </c>
      <c r="F9" s="185">
        <v>181896</v>
      </c>
      <c r="G9" s="185">
        <v>153001</v>
      </c>
      <c r="H9" s="185">
        <v>48710</v>
      </c>
      <c r="I9" s="185">
        <v>13058</v>
      </c>
      <c r="J9" s="184">
        <v>3388</v>
      </c>
      <c r="K9" s="185">
        <v>831</v>
      </c>
      <c r="L9" s="185">
        <v>144</v>
      </c>
      <c r="M9" s="185">
        <v>81</v>
      </c>
      <c r="N9" s="185">
        <v>2553178</v>
      </c>
      <c r="O9" s="186">
        <v>2.2200000000000002</v>
      </c>
      <c r="P9" s="185">
        <v>8152</v>
      </c>
      <c r="Q9" s="184">
        <v>17786</v>
      </c>
      <c r="R9" s="178" t="s">
        <v>319</v>
      </c>
    </row>
    <row r="10" spans="1:39" ht="27" customHeight="1" x14ac:dyDescent="0.15">
      <c r="A10" s="179" t="s">
        <v>320</v>
      </c>
      <c r="B10" s="170" t="s">
        <v>259</v>
      </c>
      <c r="C10" s="187">
        <v>46640</v>
      </c>
      <c r="D10" s="188">
        <v>24568</v>
      </c>
      <c r="E10" s="188">
        <v>10126</v>
      </c>
      <c r="F10" s="188">
        <v>5679</v>
      </c>
      <c r="G10" s="188">
        <v>4430</v>
      </c>
      <c r="H10" s="188">
        <v>1344</v>
      </c>
      <c r="I10" s="188">
        <v>369</v>
      </c>
      <c r="J10" s="187">
        <v>90</v>
      </c>
      <c r="K10" s="188">
        <v>29</v>
      </c>
      <c r="L10" s="188">
        <v>4</v>
      </c>
      <c r="M10" s="188">
        <v>1</v>
      </c>
      <c r="N10" s="188">
        <v>89420</v>
      </c>
      <c r="O10" s="189">
        <v>1.92</v>
      </c>
      <c r="P10" s="188">
        <v>600</v>
      </c>
      <c r="Q10" s="187">
        <v>1256</v>
      </c>
      <c r="R10" s="181" t="s">
        <v>320</v>
      </c>
    </row>
    <row r="11" spans="1:39" ht="27" customHeight="1" x14ac:dyDescent="0.15">
      <c r="A11" s="179" t="s">
        <v>77</v>
      </c>
      <c r="B11" s="170" t="s">
        <v>321</v>
      </c>
      <c r="C11" s="187">
        <v>43062</v>
      </c>
      <c r="D11" s="188">
        <v>17813</v>
      </c>
      <c r="E11" s="188">
        <v>10293</v>
      </c>
      <c r="F11" s="188">
        <v>6526</v>
      </c>
      <c r="G11" s="188">
        <v>6083</v>
      </c>
      <c r="H11" s="188">
        <v>1770</v>
      </c>
      <c r="I11" s="188">
        <v>434</v>
      </c>
      <c r="J11" s="187">
        <v>111</v>
      </c>
      <c r="K11" s="188">
        <v>27</v>
      </c>
      <c r="L11" s="188">
        <v>3</v>
      </c>
      <c r="M11" s="188">
        <v>2</v>
      </c>
      <c r="N11" s="188">
        <v>94804</v>
      </c>
      <c r="O11" s="189">
        <v>2.2000000000000002</v>
      </c>
      <c r="P11" s="188">
        <v>346</v>
      </c>
      <c r="Q11" s="187">
        <v>614</v>
      </c>
      <c r="R11" s="181" t="s">
        <v>77</v>
      </c>
    </row>
    <row r="12" spans="1:39" ht="27" customHeight="1" x14ac:dyDescent="0.15">
      <c r="A12" s="179" t="s">
        <v>79</v>
      </c>
      <c r="B12" s="170" t="s">
        <v>322</v>
      </c>
      <c r="C12" s="187">
        <v>25101</v>
      </c>
      <c r="D12" s="188">
        <v>10156</v>
      </c>
      <c r="E12" s="188">
        <v>6412</v>
      </c>
      <c r="F12" s="188">
        <v>3889</v>
      </c>
      <c r="G12" s="188">
        <v>3165</v>
      </c>
      <c r="H12" s="188">
        <v>1105</v>
      </c>
      <c r="I12" s="188">
        <v>283</v>
      </c>
      <c r="J12" s="187">
        <v>68</v>
      </c>
      <c r="K12" s="188">
        <v>17</v>
      </c>
      <c r="L12" s="188">
        <v>5</v>
      </c>
      <c r="M12" s="188">
        <v>1</v>
      </c>
      <c r="N12" s="188">
        <v>55198</v>
      </c>
      <c r="O12" s="189">
        <v>2.2000000000000002</v>
      </c>
      <c r="P12" s="188">
        <v>268</v>
      </c>
      <c r="Q12" s="187">
        <v>491</v>
      </c>
      <c r="R12" s="181" t="s">
        <v>79</v>
      </c>
    </row>
    <row r="13" spans="1:39" ht="27" customHeight="1" x14ac:dyDescent="0.15">
      <c r="A13" s="179" t="s">
        <v>81</v>
      </c>
      <c r="B13" s="170" t="s">
        <v>323</v>
      </c>
      <c r="C13" s="187">
        <v>27102</v>
      </c>
      <c r="D13" s="188">
        <v>8735</v>
      </c>
      <c r="E13" s="188">
        <v>7611</v>
      </c>
      <c r="F13" s="188">
        <v>4811</v>
      </c>
      <c r="G13" s="188">
        <v>4073</v>
      </c>
      <c r="H13" s="188">
        <v>1415</v>
      </c>
      <c r="I13" s="188">
        <v>343</v>
      </c>
      <c r="J13" s="187">
        <v>95</v>
      </c>
      <c r="K13" s="188">
        <v>15</v>
      </c>
      <c r="L13" s="188">
        <v>3</v>
      </c>
      <c r="M13" s="188">
        <v>1</v>
      </c>
      <c r="N13" s="188">
        <v>64638</v>
      </c>
      <c r="O13" s="189">
        <v>2.38</v>
      </c>
      <c r="P13" s="188">
        <v>177</v>
      </c>
      <c r="Q13" s="187">
        <v>890</v>
      </c>
      <c r="R13" s="181" t="s">
        <v>81</v>
      </c>
    </row>
    <row r="14" spans="1:39" ht="27" customHeight="1" x14ac:dyDescent="0.15">
      <c r="A14" s="179" t="s">
        <v>83</v>
      </c>
      <c r="B14" s="170" t="s">
        <v>324</v>
      </c>
      <c r="C14" s="187">
        <v>28174</v>
      </c>
      <c r="D14" s="188">
        <v>14604</v>
      </c>
      <c r="E14" s="188">
        <v>6607</v>
      </c>
      <c r="F14" s="188">
        <v>3367</v>
      </c>
      <c r="G14" s="188">
        <v>2517</v>
      </c>
      <c r="H14" s="188">
        <v>748</v>
      </c>
      <c r="I14" s="188">
        <v>237</v>
      </c>
      <c r="J14" s="187">
        <v>73</v>
      </c>
      <c r="K14" s="188">
        <v>14</v>
      </c>
      <c r="L14" s="188">
        <v>2</v>
      </c>
      <c r="M14" s="188">
        <v>5</v>
      </c>
      <c r="N14" s="188">
        <v>53843</v>
      </c>
      <c r="O14" s="189">
        <v>1.91</v>
      </c>
      <c r="P14" s="188">
        <v>467</v>
      </c>
      <c r="Q14" s="187">
        <v>608</v>
      </c>
      <c r="R14" s="181" t="s">
        <v>83</v>
      </c>
    </row>
    <row r="15" spans="1:39" ht="27" customHeight="1" x14ac:dyDescent="0.15">
      <c r="A15" s="179" t="s">
        <v>325</v>
      </c>
      <c r="B15" s="170" t="s">
        <v>264</v>
      </c>
      <c r="C15" s="187">
        <v>30097</v>
      </c>
      <c r="D15" s="188">
        <v>13422</v>
      </c>
      <c r="E15" s="188">
        <v>7526</v>
      </c>
      <c r="F15" s="188">
        <v>4399</v>
      </c>
      <c r="G15" s="188">
        <v>3486</v>
      </c>
      <c r="H15" s="188">
        <v>910</v>
      </c>
      <c r="I15" s="188">
        <v>248</v>
      </c>
      <c r="J15" s="187">
        <v>79</v>
      </c>
      <c r="K15" s="188">
        <v>22</v>
      </c>
      <c r="L15" s="188">
        <v>5</v>
      </c>
      <c r="M15" s="190" t="s">
        <v>326</v>
      </c>
      <c r="N15" s="188">
        <v>62427</v>
      </c>
      <c r="O15" s="189">
        <v>2.0699999999999998</v>
      </c>
      <c r="P15" s="188">
        <v>206</v>
      </c>
      <c r="Q15" s="187">
        <v>402</v>
      </c>
      <c r="R15" s="181" t="s">
        <v>325</v>
      </c>
    </row>
    <row r="16" spans="1:39" ht="27" customHeight="1" x14ac:dyDescent="0.15">
      <c r="A16" s="179" t="s">
        <v>87</v>
      </c>
      <c r="B16" s="170" t="s">
        <v>265</v>
      </c>
      <c r="C16" s="187">
        <v>37863</v>
      </c>
      <c r="D16" s="188">
        <v>14061</v>
      </c>
      <c r="E16" s="188">
        <v>9887</v>
      </c>
      <c r="F16" s="188">
        <v>6390</v>
      </c>
      <c r="G16" s="188">
        <v>5217</v>
      </c>
      <c r="H16" s="188">
        <v>1687</v>
      </c>
      <c r="I16" s="188">
        <v>478</v>
      </c>
      <c r="J16" s="187">
        <v>107</v>
      </c>
      <c r="K16" s="188">
        <v>26</v>
      </c>
      <c r="L16" s="188">
        <v>6</v>
      </c>
      <c r="M16" s="188">
        <v>4</v>
      </c>
      <c r="N16" s="188">
        <v>86230</v>
      </c>
      <c r="O16" s="189">
        <v>2.2799999999999998</v>
      </c>
      <c r="P16" s="188">
        <v>305</v>
      </c>
      <c r="Q16" s="187">
        <v>756</v>
      </c>
      <c r="R16" s="181" t="s">
        <v>87</v>
      </c>
    </row>
    <row r="17" spans="1:18" ht="27" customHeight="1" x14ac:dyDescent="0.15">
      <c r="A17" s="179" t="s">
        <v>89</v>
      </c>
      <c r="B17" s="170" t="s">
        <v>327</v>
      </c>
      <c r="C17" s="187">
        <v>30902</v>
      </c>
      <c r="D17" s="188">
        <v>10016</v>
      </c>
      <c r="E17" s="188">
        <v>8295</v>
      </c>
      <c r="F17" s="188">
        <v>5585</v>
      </c>
      <c r="G17" s="188">
        <v>4714</v>
      </c>
      <c r="H17" s="188">
        <v>1668</v>
      </c>
      <c r="I17" s="188">
        <v>472</v>
      </c>
      <c r="J17" s="187">
        <v>115</v>
      </c>
      <c r="K17" s="188">
        <v>28</v>
      </c>
      <c r="L17" s="188">
        <v>7</v>
      </c>
      <c r="M17" s="188">
        <v>2</v>
      </c>
      <c r="N17" s="188">
        <v>74501</v>
      </c>
      <c r="O17" s="189">
        <v>2.41</v>
      </c>
      <c r="P17" s="188">
        <v>218</v>
      </c>
      <c r="Q17" s="187">
        <v>1003</v>
      </c>
      <c r="R17" s="181" t="s">
        <v>89</v>
      </c>
    </row>
    <row r="18" spans="1:18" ht="27" customHeight="1" x14ac:dyDescent="0.15">
      <c r="A18" s="179" t="s">
        <v>90</v>
      </c>
      <c r="B18" s="170" t="s">
        <v>328</v>
      </c>
      <c r="C18" s="187">
        <v>26054</v>
      </c>
      <c r="D18" s="188">
        <v>11132</v>
      </c>
      <c r="E18" s="188">
        <v>6153</v>
      </c>
      <c r="F18" s="188">
        <v>3769</v>
      </c>
      <c r="G18" s="188">
        <v>3484</v>
      </c>
      <c r="H18" s="188">
        <v>1093</v>
      </c>
      <c r="I18" s="188">
        <v>301</v>
      </c>
      <c r="J18" s="187">
        <v>85</v>
      </c>
      <c r="K18" s="188">
        <v>31</v>
      </c>
      <c r="L18" s="188">
        <v>2</v>
      </c>
      <c r="M18" s="188">
        <v>4</v>
      </c>
      <c r="N18" s="188">
        <v>56863</v>
      </c>
      <c r="O18" s="189">
        <v>2.1800000000000002</v>
      </c>
      <c r="P18" s="188">
        <v>239</v>
      </c>
      <c r="Q18" s="187">
        <v>372</v>
      </c>
      <c r="R18" s="181" t="s">
        <v>90</v>
      </c>
    </row>
    <row r="19" spans="1:18" ht="27" customHeight="1" x14ac:dyDescent="0.15">
      <c r="A19" s="179" t="s">
        <v>329</v>
      </c>
      <c r="B19" s="170" t="s">
        <v>330</v>
      </c>
      <c r="C19" s="187">
        <v>28502</v>
      </c>
      <c r="D19" s="188">
        <v>17409</v>
      </c>
      <c r="E19" s="188">
        <v>5926</v>
      </c>
      <c r="F19" s="188">
        <v>2501</v>
      </c>
      <c r="G19" s="188">
        <v>1794</v>
      </c>
      <c r="H19" s="188">
        <v>594</v>
      </c>
      <c r="I19" s="188">
        <v>198</v>
      </c>
      <c r="J19" s="187">
        <v>57</v>
      </c>
      <c r="K19" s="188">
        <v>19</v>
      </c>
      <c r="L19" s="188">
        <v>3</v>
      </c>
      <c r="M19" s="188">
        <v>1</v>
      </c>
      <c r="N19" s="188">
        <v>48686</v>
      </c>
      <c r="O19" s="189">
        <v>1.71</v>
      </c>
      <c r="P19" s="188">
        <v>204</v>
      </c>
      <c r="Q19" s="187">
        <v>465</v>
      </c>
      <c r="R19" s="181" t="s">
        <v>329</v>
      </c>
    </row>
    <row r="20" spans="1:18" ht="27" customHeight="1" x14ac:dyDescent="0.15">
      <c r="A20" s="179" t="s">
        <v>331</v>
      </c>
      <c r="B20" s="170" t="s">
        <v>332</v>
      </c>
      <c r="C20" s="187">
        <v>38466</v>
      </c>
      <c r="D20" s="188">
        <v>12865</v>
      </c>
      <c r="E20" s="188">
        <v>10125</v>
      </c>
      <c r="F20" s="188">
        <v>6802</v>
      </c>
      <c r="G20" s="188">
        <v>5952</v>
      </c>
      <c r="H20" s="188">
        <v>2029</v>
      </c>
      <c r="I20" s="188">
        <v>497</v>
      </c>
      <c r="J20" s="187">
        <v>156</v>
      </c>
      <c r="K20" s="188">
        <v>32</v>
      </c>
      <c r="L20" s="188">
        <v>6</v>
      </c>
      <c r="M20" s="188">
        <v>2</v>
      </c>
      <c r="N20" s="188">
        <v>91878</v>
      </c>
      <c r="O20" s="189">
        <v>2.39</v>
      </c>
      <c r="P20" s="188">
        <v>282</v>
      </c>
      <c r="Q20" s="187">
        <v>1027</v>
      </c>
      <c r="R20" s="181" t="s">
        <v>331</v>
      </c>
    </row>
    <row r="21" spans="1:18" ht="27" customHeight="1" x14ac:dyDescent="0.15">
      <c r="A21" s="179" t="s">
        <v>333</v>
      </c>
      <c r="B21" s="170" t="s">
        <v>334</v>
      </c>
      <c r="C21" s="187">
        <v>80187</v>
      </c>
      <c r="D21" s="188">
        <v>38577</v>
      </c>
      <c r="E21" s="188">
        <v>18441</v>
      </c>
      <c r="F21" s="188">
        <v>10873</v>
      </c>
      <c r="G21" s="188">
        <v>8755</v>
      </c>
      <c r="H21" s="188">
        <v>2616</v>
      </c>
      <c r="I21" s="188">
        <v>696</v>
      </c>
      <c r="J21" s="187">
        <v>169</v>
      </c>
      <c r="K21" s="188">
        <v>54</v>
      </c>
      <c r="L21" s="188">
        <v>4</v>
      </c>
      <c r="M21" s="188">
        <v>2</v>
      </c>
      <c r="N21" s="188">
        <v>162025</v>
      </c>
      <c r="O21" s="189">
        <v>2.02</v>
      </c>
      <c r="P21" s="188">
        <v>550</v>
      </c>
      <c r="Q21" s="187">
        <v>1680</v>
      </c>
      <c r="R21" s="181" t="s">
        <v>333</v>
      </c>
    </row>
    <row r="22" spans="1:18" ht="27" customHeight="1" x14ac:dyDescent="0.15">
      <c r="A22" s="179" t="s">
        <v>335</v>
      </c>
      <c r="B22" s="170" t="s">
        <v>336</v>
      </c>
      <c r="C22" s="187">
        <v>88228</v>
      </c>
      <c r="D22" s="188">
        <v>41290</v>
      </c>
      <c r="E22" s="188">
        <v>19962</v>
      </c>
      <c r="F22" s="188">
        <v>12250</v>
      </c>
      <c r="G22" s="188">
        <v>10477</v>
      </c>
      <c r="H22" s="188">
        <v>3235</v>
      </c>
      <c r="I22" s="188">
        <v>761</v>
      </c>
      <c r="J22" s="187">
        <v>186</v>
      </c>
      <c r="K22" s="188">
        <v>58</v>
      </c>
      <c r="L22" s="188">
        <v>7</v>
      </c>
      <c r="M22" s="188">
        <v>2</v>
      </c>
      <c r="N22" s="188">
        <v>182462</v>
      </c>
      <c r="O22" s="189">
        <v>2.0699999999999998</v>
      </c>
      <c r="P22" s="188">
        <v>607</v>
      </c>
      <c r="Q22" s="187">
        <v>1043</v>
      </c>
      <c r="R22" s="181" t="s">
        <v>335</v>
      </c>
    </row>
    <row r="23" spans="1:18" ht="27" customHeight="1" x14ac:dyDescent="0.15">
      <c r="A23" s="179" t="s">
        <v>337</v>
      </c>
      <c r="B23" s="170" t="s">
        <v>338</v>
      </c>
      <c r="C23" s="187">
        <v>34041</v>
      </c>
      <c r="D23" s="188">
        <v>12792</v>
      </c>
      <c r="E23" s="188">
        <v>8880</v>
      </c>
      <c r="F23" s="188">
        <v>5492</v>
      </c>
      <c r="G23" s="188">
        <v>4519</v>
      </c>
      <c r="H23" s="188">
        <v>1660</v>
      </c>
      <c r="I23" s="188">
        <v>516</v>
      </c>
      <c r="J23" s="187">
        <v>138</v>
      </c>
      <c r="K23" s="188">
        <v>32</v>
      </c>
      <c r="L23" s="188">
        <v>7</v>
      </c>
      <c r="M23" s="188">
        <v>5</v>
      </c>
      <c r="N23" s="188">
        <v>77835</v>
      </c>
      <c r="O23" s="189">
        <v>2.29</v>
      </c>
      <c r="P23" s="188">
        <v>266</v>
      </c>
      <c r="Q23" s="187">
        <v>418</v>
      </c>
      <c r="R23" s="181" t="s">
        <v>337</v>
      </c>
    </row>
    <row r="24" spans="1:18" ht="27" customHeight="1" x14ac:dyDescent="0.15">
      <c r="A24" s="179" t="s">
        <v>339</v>
      </c>
      <c r="B24" s="170" t="s">
        <v>340</v>
      </c>
      <c r="C24" s="187">
        <v>59349</v>
      </c>
      <c r="D24" s="188">
        <v>21180</v>
      </c>
      <c r="E24" s="188">
        <v>15270</v>
      </c>
      <c r="F24" s="188">
        <v>9615</v>
      </c>
      <c r="G24" s="188">
        <v>8274</v>
      </c>
      <c r="H24" s="188">
        <v>3391</v>
      </c>
      <c r="I24" s="188">
        <v>1188</v>
      </c>
      <c r="J24" s="187">
        <v>329</v>
      </c>
      <c r="K24" s="188">
        <v>81</v>
      </c>
      <c r="L24" s="188">
        <v>11</v>
      </c>
      <c r="M24" s="188">
        <v>10</v>
      </c>
      <c r="N24" s="188">
        <v>140902</v>
      </c>
      <c r="O24" s="189">
        <v>2.37</v>
      </c>
      <c r="P24" s="188">
        <v>443</v>
      </c>
      <c r="Q24" s="187">
        <v>398</v>
      </c>
      <c r="R24" s="181" t="s">
        <v>339</v>
      </c>
    </row>
    <row r="25" spans="1:18" ht="27" customHeight="1" x14ac:dyDescent="0.15">
      <c r="A25" s="179" t="s">
        <v>341</v>
      </c>
      <c r="B25" s="170" t="s">
        <v>274</v>
      </c>
      <c r="C25" s="187">
        <v>44360</v>
      </c>
      <c r="D25" s="188">
        <v>17416</v>
      </c>
      <c r="E25" s="188">
        <v>11458</v>
      </c>
      <c r="F25" s="188">
        <v>7136</v>
      </c>
      <c r="G25" s="188">
        <v>5801</v>
      </c>
      <c r="H25" s="188">
        <v>1915</v>
      </c>
      <c r="I25" s="188">
        <v>501</v>
      </c>
      <c r="J25" s="187">
        <v>108</v>
      </c>
      <c r="K25" s="188">
        <v>21</v>
      </c>
      <c r="L25" s="188">
        <v>2</v>
      </c>
      <c r="M25" s="188">
        <v>2</v>
      </c>
      <c r="N25" s="188">
        <v>98491</v>
      </c>
      <c r="O25" s="189">
        <v>2.2200000000000002</v>
      </c>
      <c r="P25" s="188">
        <v>285</v>
      </c>
      <c r="Q25" s="187">
        <v>582</v>
      </c>
      <c r="R25" s="181" t="s">
        <v>341</v>
      </c>
    </row>
    <row r="26" spans="1:18" ht="27" customHeight="1" x14ac:dyDescent="0.15">
      <c r="A26" s="179" t="s">
        <v>342</v>
      </c>
      <c r="B26" s="170" t="s">
        <v>343</v>
      </c>
      <c r="C26" s="187">
        <v>68170</v>
      </c>
      <c r="D26" s="188">
        <v>24213</v>
      </c>
      <c r="E26" s="188">
        <v>18423</v>
      </c>
      <c r="F26" s="188">
        <v>11838</v>
      </c>
      <c r="G26" s="188">
        <v>9733</v>
      </c>
      <c r="H26" s="188">
        <v>2970</v>
      </c>
      <c r="I26" s="188">
        <v>756</v>
      </c>
      <c r="J26" s="187">
        <v>193</v>
      </c>
      <c r="K26" s="188">
        <v>33</v>
      </c>
      <c r="L26" s="188">
        <v>6</v>
      </c>
      <c r="M26" s="188">
        <v>5</v>
      </c>
      <c r="N26" s="188">
        <v>156615</v>
      </c>
      <c r="O26" s="189">
        <v>2.2999999999999998</v>
      </c>
      <c r="P26" s="188">
        <v>367</v>
      </c>
      <c r="Q26" s="187">
        <v>701</v>
      </c>
      <c r="R26" s="181" t="s">
        <v>342</v>
      </c>
    </row>
    <row r="27" spans="1:18" ht="27" customHeight="1" x14ac:dyDescent="0.15">
      <c r="A27" s="179" t="s">
        <v>344</v>
      </c>
      <c r="B27" s="170" t="s">
        <v>345</v>
      </c>
      <c r="C27" s="187">
        <v>39024</v>
      </c>
      <c r="D27" s="188">
        <v>9358</v>
      </c>
      <c r="E27" s="188">
        <v>11360</v>
      </c>
      <c r="F27" s="188">
        <v>8048</v>
      </c>
      <c r="G27" s="188">
        <v>7170</v>
      </c>
      <c r="H27" s="188">
        <v>2290</v>
      </c>
      <c r="I27" s="188">
        <v>604</v>
      </c>
      <c r="J27" s="187">
        <v>145</v>
      </c>
      <c r="K27" s="188">
        <v>37</v>
      </c>
      <c r="L27" s="188">
        <v>8</v>
      </c>
      <c r="M27" s="188">
        <v>4</v>
      </c>
      <c r="N27" s="188">
        <v>101401</v>
      </c>
      <c r="O27" s="189">
        <v>2.6</v>
      </c>
      <c r="P27" s="188">
        <v>147</v>
      </c>
      <c r="Q27" s="187">
        <v>532</v>
      </c>
      <c r="R27" s="181" t="s">
        <v>344</v>
      </c>
    </row>
    <row r="28" spans="1:18" ht="27" customHeight="1" x14ac:dyDescent="0.15">
      <c r="A28" s="179" t="s">
        <v>346</v>
      </c>
      <c r="B28" s="170" t="s">
        <v>347</v>
      </c>
      <c r="C28" s="187">
        <v>45202</v>
      </c>
      <c r="D28" s="188">
        <v>17168</v>
      </c>
      <c r="E28" s="188">
        <v>11534</v>
      </c>
      <c r="F28" s="188">
        <v>7466</v>
      </c>
      <c r="G28" s="188">
        <v>6332</v>
      </c>
      <c r="H28" s="188">
        <v>2008</v>
      </c>
      <c r="I28" s="188">
        <v>528</v>
      </c>
      <c r="J28" s="187">
        <v>120</v>
      </c>
      <c r="K28" s="188">
        <v>36</v>
      </c>
      <c r="L28" s="188">
        <v>5</v>
      </c>
      <c r="M28" s="188">
        <v>5</v>
      </c>
      <c r="N28" s="188">
        <v>102395</v>
      </c>
      <c r="O28" s="189">
        <v>2.27</v>
      </c>
      <c r="P28" s="188">
        <v>319</v>
      </c>
      <c r="Q28" s="187">
        <v>585</v>
      </c>
      <c r="R28" s="181" t="s">
        <v>346</v>
      </c>
    </row>
    <row r="29" spans="1:18" ht="27" customHeight="1" x14ac:dyDescent="0.15">
      <c r="A29" s="179" t="s">
        <v>348</v>
      </c>
      <c r="B29" s="170" t="s">
        <v>349</v>
      </c>
      <c r="C29" s="187">
        <v>54068</v>
      </c>
      <c r="D29" s="188">
        <v>15519</v>
      </c>
      <c r="E29" s="188">
        <v>14618</v>
      </c>
      <c r="F29" s="188">
        <v>10510</v>
      </c>
      <c r="G29" s="188">
        <v>9866</v>
      </c>
      <c r="H29" s="188">
        <v>2784</v>
      </c>
      <c r="I29" s="188">
        <v>594</v>
      </c>
      <c r="J29" s="187">
        <v>143</v>
      </c>
      <c r="K29" s="188">
        <v>22</v>
      </c>
      <c r="L29" s="188">
        <v>9</v>
      </c>
      <c r="M29" s="188">
        <v>3</v>
      </c>
      <c r="N29" s="188">
        <v>134525</v>
      </c>
      <c r="O29" s="189">
        <v>2.4900000000000002</v>
      </c>
      <c r="P29" s="188">
        <v>210</v>
      </c>
      <c r="Q29" s="187">
        <v>996</v>
      </c>
      <c r="R29" s="181" t="s">
        <v>348</v>
      </c>
    </row>
    <row r="30" spans="1:18" ht="27" customHeight="1" x14ac:dyDescent="0.15">
      <c r="A30" s="179" t="s">
        <v>350</v>
      </c>
      <c r="B30" s="170" t="s">
        <v>351</v>
      </c>
      <c r="C30" s="187">
        <v>72199</v>
      </c>
      <c r="D30" s="188">
        <v>28377</v>
      </c>
      <c r="E30" s="188">
        <v>18826</v>
      </c>
      <c r="F30" s="188">
        <v>11756</v>
      </c>
      <c r="G30" s="188">
        <v>9520</v>
      </c>
      <c r="H30" s="188">
        <v>2857</v>
      </c>
      <c r="I30" s="188">
        <v>642</v>
      </c>
      <c r="J30" s="187">
        <v>167</v>
      </c>
      <c r="K30" s="188">
        <v>43</v>
      </c>
      <c r="L30" s="188">
        <v>7</v>
      </c>
      <c r="M30" s="188">
        <v>4</v>
      </c>
      <c r="N30" s="188">
        <v>159133</v>
      </c>
      <c r="O30" s="189">
        <v>2.2000000000000002</v>
      </c>
      <c r="P30" s="188">
        <v>335</v>
      </c>
      <c r="Q30" s="187">
        <v>1006</v>
      </c>
      <c r="R30" s="181" t="s">
        <v>350</v>
      </c>
    </row>
    <row r="31" spans="1:18" ht="27" customHeight="1" x14ac:dyDescent="0.15">
      <c r="A31" s="179" t="s">
        <v>352</v>
      </c>
      <c r="B31" s="170" t="s">
        <v>353</v>
      </c>
      <c r="C31" s="187">
        <v>59868</v>
      </c>
      <c r="D31" s="188">
        <v>21168</v>
      </c>
      <c r="E31" s="188">
        <v>16381</v>
      </c>
      <c r="F31" s="188">
        <v>10100</v>
      </c>
      <c r="G31" s="188">
        <v>8544</v>
      </c>
      <c r="H31" s="188">
        <v>2684</v>
      </c>
      <c r="I31" s="188">
        <v>729</v>
      </c>
      <c r="J31" s="187">
        <v>201</v>
      </c>
      <c r="K31" s="188">
        <v>49</v>
      </c>
      <c r="L31" s="188">
        <v>6</v>
      </c>
      <c r="M31" s="188">
        <v>6</v>
      </c>
      <c r="N31" s="188">
        <v>138115</v>
      </c>
      <c r="O31" s="189">
        <v>2.31</v>
      </c>
      <c r="P31" s="188">
        <v>429</v>
      </c>
      <c r="Q31" s="187">
        <v>555</v>
      </c>
      <c r="R31" s="181" t="s">
        <v>352</v>
      </c>
    </row>
    <row r="32" spans="1:18" ht="27" customHeight="1" x14ac:dyDescent="0.15">
      <c r="A32" s="179" t="s">
        <v>354</v>
      </c>
      <c r="B32" s="170" t="s">
        <v>355</v>
      </c>
      <c r="C32" s="187">
        <v>80789</v>
      </c>
      <c r="D32" s="188">
        <v>21789</v>
      </c>
      <c r="E32" s="188">
        <v>24483</v>
      </c>
      <c r="F32" s="188">
        <v>15811</v>
      </c>
      <c r="G32" s="188">
        <v>13044</v>
      </c>
      <c r="H32" s="188">
        <v>4189</v>
      </c>
      <c r="I32" s="188">
        <v>1119</v>
      </c>
      <c r="J32" s="187">
        <v>275</v>
      </c>
      <c r="K32" s="188">
        <v>59</v>
      </c>
      <c r="L32" s="188">
        <v>14</v>
      </c>
      <c r="M32" s="188">
        <v>6</v>
      </c>
      <c r="N32" s="188">
        <v>200612</v>
      </c>
      <c r="O32" s="189">
        <v>2.48</v>
      </c>
      <c r="P32" s="188">
        <v>273</v>
      </c>
      <c r="Q32" s="187">
        <v>570</v>
      </c>
      <c r="R32" s="181" t="s">
        <v>354</v>
      </c>
    </row>
    <row r="33" spans="1:18" ht="27" customHeight="1" x14ac:dyDescent="0.15">
      <c r="A33" s="175" t="s">
        <v>356</v>
      </c>
      <c r="B33" s="182" t="s">
        <v>357</v>
      </c>
      <c r="C33" s="191">
        <v>61599</v>
      </c>
      <c r="D33" s="192">
        <v>31189</v>
      </c>
      <c r="E33" s="192">
        <v>14524</v>
      </c>
      <c r="F33" s="192">
        <v>7283</v>
      </c>
      <c r="G33" s="192">
        <v>6051</v>
      </c>
      <c r="H33" s="192">
        <v>1748</v>
      </c>
      <c r="I33" s="192">
        <v>564</v>
      </c>
      <c r="J33" s="191">
        <v>178</v>
      </c>
      <c r="K33" s="192">
        <v>46</v>
      </c>
      <c r="L33" s="192">
        <v>12</v>
      </c>
      <c r="M33" s="192">
        <v>4</v>
      </c>
      <c r="N33" s="192">
        <v>120179</v>
      </c>
      <c r="O33" s="193">
        <v>1.95</v>
      </c>
      <c r="P33" s="192">
        <v>609</v>
      </c>
      <c r="Q33" s="191">
        <v>836</v>
      </c>
      <c r="R33" s="183" t="s">
        <v>356</v>
      </c>
    </row>
    <row r="34" spans="1:18" ht="11.25" customHeight="1" x14ac:dyDescent="0.15">
      <c r="A34" s="130" t="s">
        <v>358</v>
      </c>
      <c r="J34" s="130"/>
    </row>
  </sheetData>
  <mergeCells count="6">
    <mergeCell ref="A1:D1"/>
    <mergeCell ref="A6:B8"/>
    <mergeCell ref="D6:M6"/>
    <mergeCell ref="R6:R8"/>
    <mergeCell ref="C7:C8"/>
    <mergeCell ref="D7:M7"/>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scale="69" orientation="landscape" horizontalDpi="200" verticalDpi="200" r:id="rId1"/>
  <headerFooter alignWithMargins="0"/>
  <colBreaks count="1" manualBreakCount="1">
    <brk id="9" min="1"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0"/>
  <sheetViews>
    <sheetView zoomScaleNormal="100" zoomScaleSheetLayoutView="85" workbookViewId="0">
      <selection sqref="A1:XFD1"/>
    </sheetView>
  </sheetViews>
  <sheetFormatPr defaultRowHeight="19.5" customHeight="1" x14ac:dyDescent="0.15"/>
  <cols>
    <col min="1" max="9" width="9.625" style="130" customWidth="1"/>
    <col min="10" max="10" width="9.625" style="194" customWidth="1"/>
    <col min="11" max="13" width="9" style="194"/>
    <col min="14" max="16384" width="9" style="130"/>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s="194" customFormat="1" ht="20.25" customHeight="1" x14ac:dyDescent="0.15">
      <c r="A2" s="450" t="s">
        <v>360</v>
      </c>
      <c r="B2" s="450"/>
      <c r="C2" s="450"/>
      <c r="D2" s="450"/>
      <c r="E2" s="450"/>
      <c r="F2" s="450"/>
      <c r="G2" s="450"/>
      <c r="H2" s="450"/>
      <c r="I2" s="450"/>
      <c r="J2" s="450"/>
    </row>
    <row r="3" spans="1:39" s="194" customFormat="1" ht="11.25" customHeight="1" thickBot="1" x14ac:dyDescent="0.2">
      <c r="A3" s="463" t="s">
        <v>361</v>
      </c>
      <c r="B3" s="463"/>
      <c r="C3" s="463"/>
      <c r="D3" s="463"/>
      <c r="E3" s="463"/>
      <c r="F3" s="463"/>
      <c r="G3" s="463"/>
      <c r="H3" s="463"/>
      <c r="I3" s="463"/>
      <c r="J3" s="463"/>
    </row>
    <row r="4" spans="1:39" s="194" customFormat="1" ht="17.25" customHeight="1" thickTop="1" x14ac:dyDescent="0.15">
      <c r="A4" s="195" t="s">
        <v>362</v>
      </c>
      <c r="B4" s="464" t="s">
        <v>363</v>
      </c>
      <c r="C4" s="196" t="s">
        <v>364</v>
      </c>
      <c r="D4" s="197"/>
      <c r="E4" s="196" t="s">
        <v>365</v>
      </c>
      <c r="F4" s="197"/>
      <c r="G4" s="196" t="s">
        <v>366</v>
      </c>
      <c r="H4" s="197"/>
      <c r="I4" s="196" t="s">
        <v>367</v>
      </c>
      <c r="J4" s="198"/>
    </row>
    <row r="5" spans="1:39" s="194" customFormat="1" ht="17.25" customHeight="1" x14ac:dyDescent="0.15">
      <c r="A5" s="199" t="s">
        <v>368</v>
      </c>
      <c r="B5" s="465"/>
      <c r="C5" s="199"/>
      <c r="D5" s="121" t="s">
        <v>369</v>
      </c>
      <c r="E5" s="199"/>
      <c r="F5" s="121" t="s">
        <v>370</v>
      </c>
      <c r="G5" s="199"/>
      <c r="H5" s="121" t="s">
        <v>371</v>
      </c>
      <c r="I5" s="199"/>
      <c r="J5" s="200" t="s">
        <v>372</v>
      </c>
    </row>
    <row r="6" spans="1:39" s="194" customFormat="1" ht="17.25" customHeight="1" x14ac:dyDescent="0.15">
      <c r="A6" s="201" t="s">
        <v>121</v>
      </c>
      <c r="B6" s="133">
        <v>2267543</v>
      </c>
      <c r="C6" s="133">
        <v>729563</v>
      </c>
      <c r="D6" s="205">
        <f>C6/B6*100</f>
        <v>32.174163841655925</v>
      </c>
      <c r="E6" s="133">
        <v>1179727</v>
      </c>
      <c r="F6" s="206">
        <f>E6/B6*100</f>
        <v>52.026664984963901</v>
      </c>
      <c r="G6" s="133">
        <v>187157</v>
      </c>
      <c r="H6" s="206">
        <f>G6/B6*100</f>
        <v>8.2537354308165263</v>
      </c>
      <c r="I6" s="133">
        <v>127762</v>
      </c>
      <c r="J6" s="206">
        <f>I6/B6*100</f>
        <v>5.6343804726084574</v>
      </c>
    </row>
    <row r="7" spans="1:39" s="194" customFormat="1" ht="17.25" customHeight="1" x14ac:dyDescent="0.15">
      <c r="A7" s="202" t="s">
        <v>373</v>
      </c>
      <c r="B7" s="136">
        <v>136073</v>
      </c>
      <c r="C7" s="136">
        <v>134761</v>
      </c>
      <c r="D7" s="207">
        <f t="shared" ref="D7:D49" si="0">C7/B7*100</f>
        <v>99.03581165991784</v>
      </c>
      <c r="E7" s="136">
        <v>1166</v>
      </c>
      <c r="F7" s="143">
        <f t="shared" ref="F7:F49" si="1">E7/B7*100</f>
        <v>0.85689299126204321</v>
      </c>
      <c r="G7" s="136">
        <v>6</v>
      </c>
      <c r="H7" s="143">
        <f t="shared" ref="H7:H49" si="2">G7/B7*100</f>
        <v>4.4093978967172029E-3</v>
      </c>
      <c r="I7" s="136">
        <v>86</v>
      </c>
      <c r="J7" s="143">
        <f t="shared" ref="J7:J49" si="3">I7/B7*100</f>
        <v>6.3201369852946582E-2</v>
      </c>
    </row>
    <row r="8" spans="1:39" s="194" customFormat="1" ht="17.25" customHeight="1" x14ac:dyDescent="0.15">
      <c r="A8" s="202" t="s">
        <v>374</v>
      </c>
      <c r="B8" s="136">
        <v>192060</v>
      </c>
      <c r="C8" s="136">
        <v>173868</v>
      </c>
      <c r="D8" s="207">
        <f t="shared" si="0"/>
        <v>90.527960012496095</v>
      </c>
      <c r="E8" s="136">
        <v>16980</v>
      </c>
      <c r="F8" s="143">
        <f t="shared" si="1"/>
        <v>8.8409871915026557</v>
      </c>
      <c r="G8" s="136">
        <v>69</v>
      </c>
      <c r="H8" s="143">
        <f t="shared" si="2"/>
        <v>3.5926273039675098E-2</v>
      </c>
      <c r="I8" s="136">
        <v>1018</v>
      </c>
      <c r="J8" s="143">
        <f t="shared" si="3"/>
        <v>0.53004269499114853</v>
      </c>
    </row>
    <row r="9" spans="1:39" s="194" customFormat="1" ht="17.25" customHeight="1" x14ac:dyDescent="0.15">
      <c r="A9" s="202" t="s">
        <v>375</v>
      </c>
      <c r="B9" s="136">
        <v>234229</v>
      </c>
      <c r="C9" s="136">
        <v>149592</v>
      </c>
      <c r="D9" s="207">
        <f t="shared" si="0"/>
        <v>63.865704075925699</v>
      </c>
      <c r="E9" s="136">
        <v>80102</v>
      </c>
      <c r="F9" s="143">
        <f t="shared" si="1"/>
        <v>34.198156504958824</v>
      </c>
      <c r="G9" s="136">
        <v>178</v>
      </c>
      <c r="H9" s="143">
        <f t="shared" si="2"/>
        <v>7.5994005866054162E-2</v>
      </c>
      <c r="I9" s="136">
        <v>4113</v>
      </c>
      <c r="J9" s="143">
        <f t="shared" si="3"/>
        <v>1.7559738546465211</v>
      </c>
    </row>
    <row r="10" spans="1:39" s="194" customFormat="1" ht="17.25" customHeight="1" x14ac:dyDescent="0.15">
      <c r="A10" s="202" t="s">
        <v>376</v>
      </c>
      <c r="B10" s="136">
        <v>202338</v>
      </c>
      <c r="C10" s="136">
        <v>83192</v>
      </c>
      <c r="D10" s="207">
        <f t="shared" si="0"/>
        <v>41.115361424942421</v>
      </c>
      <c r="E10" s="136">
        <v>110940</v>
      </c>
      <c r="F10" s="143">
        <f t="shared" si="1"/>
        <v>54.82904842392432</v>
      </c>
      <c r="G10" s="136">
        <v>331</v>
      </c>
      <c r="H10" s="143">
        <f t="shared" si="2"/>
        <v>0.16358766025165811</v>
      </c>
      <c r="I10" s="136">
        <v>7565</v>
      </c>
      <c r="J10" s="143">
        <f t="shared" si="3"/>
        <v>3.7387935039389539</v>
      </c>
    </row>
    <row r="11" spans="1:39" s="194" customFormat="1" ht="17.25" customHeight="1" x14ac:dyDescent="0.15">
      <c r="A11" s="202" t="s">
        <v>377</v>
      </c>
      <c r="B11" s="136">
        <v>171360</v>
      </c>
      <c r="C11" s="136">
        <v>44904</v>
      </c>
      <c r="D11" s="207">
        <f t="shared" si="0"/>
        <v>26.20448179271709</v>
      </c>
      <c r="E11" s="136">
        <v>109591</v>
      </c>
      <c r="F11" s="143">
        <f t="shared" si="1"/>
        <v>63.953664799253026</v>
      </c>
      <c r="G11" s="136">
        <v>701</v>
      </c>
      <c r="H11" s="143">
        <f t="shared" si="2"/>
        <v>0.40908029878618118</v>
      </c>
      <c r="I11" s="136">
        <v>10334</v>
      </c>
      <c r="J11" s="143">
        <f t="shared" si="3"/>
        <v>6.0305788982259569</v>
      </c>
    </row>
    <row r="12" spans="1:39" s="194" customFormat="1" ht="17.25" customHeight="1" x14ac:dyDescent="0.15">
      <c r="A12" s="202" t="s">
        <v>378</v>
      </c>
      <c r="B12" s="136">
        <v>144605</v>
      </c>
      <c r="C12" s="136">
        <v>29088</v>
      </c>
      <c r="D12" s="207">
        <f t="shared" si="0"/>
        <v>20.115487016354898</v>
      </c>
      <c r="E12" s="136">
        <v>99184</v>
      </c>
      <c r="F12" s="143">
        <f t="shared" si="1"/>
        <v>68.589606168528064</v>
      </c>
      <c r="G12" s="136">
        <v>1293</v>
      </c>
      <c r="H12" s="143">
        <f t="shared" si="2"/>
        <v>0.89415995297534667</v>
      </c>
      <c r="I12" s="136">
        <v>10992</v>
      </c>
      <c r="J12" s="143">
        <f t="shared" si="3"/>
        <v>7.6013969088205808</v>
      </c>
    </row>
    <row r="13" spans="1:39" s="194" customFormat="1" ht="17.25" customHeight="1" x14ac:dyDescent="0.15">
      <c r="A13" s="202" t="s">
        <v>379</v>
      </c>
      <c r="B13" s="136">
        <v>164879</v>
      </c>
      <c r="C13" s="136">
        <v>28590</v>
      </c>
      <c r="D13" s="207">
        <f t="shared" si="0"/>
        <v>17.339988718999994</v>
      </c>
      <c r="E13" s="136">
        <v>113741</v>
      </c>
      <c r="F13" s="143">
        <f t="shared" si="1"/>
        <v>68.984528047841138</v>
      </c>
      <c r="G13" s="136">
        <v>2885</v>
      </c>
      <c r="H13" s="143">
        <f t="shared" si="2"/>
        <v>1.7497680116934238</v>
      </c>
      <c r="I13" s="136">
        <v>14652</v>
      </c>
      <c r="J13" s="143">
        <f t="shared" si="3"/>
        <v>8.8865167789712451</v>
      </c>
    </row>
    <row r="14" spans="1:39" s="194" customFormat="1" ht="17.25" customHeight="1" x14ac:dyDescent="0.15">
      <c r="A14" s="202" t="s">
        <v>380</v>
      </c>
      <c r="B14" s="136">
        <v>212157</v>
      </c>
      <c r="C14" s="136">
        <v>30323</v>
      </c>
      <c r="D14" s="207">
        <f t="shared" si="0"/>
        <v>14.292717185857642</v>
      </c>
      <c r="E14" s="136">
        <v>148386</v>
      </c>
      <c r="F14" s="143">
        <f t="shared" si="1"/>
        <v>69.941599852939092</v>
      </c>
      <c r="G14" s="136">
        <v>6620</v>
      </c>
      <c r="H14" s="143">
        <f t="shared" si="2"/>
        <v>3.1203306984921544</v>
      </c>
      <c r="I14" s="136">
        <v>20602</v>
      </c>
      <c r="J14" s="143">
        <f t="shared" si="3"/>
        <v>9.7107330891745267</v>
      </c>
    </row>
    <row r="15" spans="1:39" s="194" customFormat="1" ht="17.25" customHeight="1" x14ac:dyDescent="0.15">
      <c r="A15" s="202" t="s">
        <v>381</v>
      </c>
      <c r="B15" s="136">
        <v>191125</v>
      </c>
      <c r="C15" s="136">
        <v>19178</v>
      </c>
      <c r="D15" s="207">
        <f t="shared" si="0"/>
        <v>10.034270765206017</v>
      </c>
      <c r="E15" s="136">
        <v>136784</v>
      </c>
      <c r="F15" s="143">
        <f t="shared" si="1"/>
        <v>71.567822105951606</v>
      </c>
      <c r="G15" s="136">
        <v>11567</v>
      </c>
      <c r="H15" s="143">
        <f t="shared" si="2"/>
        <v>6.0520601700457819</v>
      </c>
      <c r="I15" s="136">
        <v>18227</v>
      </c>
      <c r="J15" s="143">
        <f t="shared" si="3"/>
        <v>9.5366906474820148</v>
      </c>
    </row>
    <row r="16" spans="1:39" s="194" customFormat="1" ht="17.25" customHeight="1" x14ac:dyDescent="0.15">
      <c r="A16" s="202" t="s">
        <v>382</v>
      </c>
      <c r="B16" s="136">
        <v>173977</v>
      </c>
      <c r="C16" s="136">
        <v>13140</v>
      </c>
      <c r="D16" s="207">
        <f t="shared" si="0"/>
        <v>7.5527224863056617</v>
      </c>
      <c r="E16" s="136">
        <v>122862</v>
      </c>
      <c r="F16" s="143">
        <f t="shared" si="1"/>
        <v>70.619679612822381</v>
      </c>
      <c r="G16" s="136">
        <v>18625</v>
      </c>
      <c r="H16" s="143">
        <f t="shared" si="2"/>
        <v>10.705438075147864</v>
      </c>
      <c r="I16" s="136">
        <v>14744</v>
      </c>
      <c r="J16" s="143">
        <f t="shared" si="3"/>
        <v>8.4746834351667175</v>
      </c>
    </row>
    <row r="17" spans="1:10" s="194" customFormat="1" ht="17.25" customHeight="1" x14ac:dyDescent="0.15">
      <c r="A17" s="202" t="s">
        <v>383</v>
      </c>
      <c r="B17" s="136">
        <v>156989</v>
      </c>
      <c r="C17" s="136">
        <v>10354</v>
      </c>
      <c r="D17" s="207">
        <f t="shared" si="0"/>
        <v>6.5953665543445714</v>
      </c>
      <c r="E17" s="136">
        <v>104838</v>
      </c>
      <c r="F17" s="143">
        <f t="shared" si="1"/>
        <v>66.780475065131952</v>
      </c>
      <c r="G17" s="136">
        <v>26545</v>
      </c>
      <c r="H17" s="143">
        <f t="shared" si="2"/>
        <v>16.908828007057821</v>
      </c>
      <c r="I17" s="136">
        <v>11440</v>
      </c>
      <c r="J17" s="143">
        <f t="shared" si="3"/>
        <v>7.2871347674040852</v>
      </c>
    </row>
    <row r="18" spans="1:10" s="194" customFormat="1" ht="17.25" customHeight="1" x14ac:dyDescent="0.15">
      <c r="A18" s="202" t="s">
        <v>384</v>
      </c>
      <c r="B18" s="136">
        <v>118475</v>
      </c>
      <c r="C18" s="136">
        <v>7008</v>
      </c>
      <c r="D18" s="207">
        <f t="shared" si="0"/>
        <v>5.9151719772103819</v>
      </c>
      <c r="E18" s="136">
        <v>70781</v>
      </c>
      <c r="F18" s="143">
        <f t="shared" si="1"/>
        <v>59.743405781810509</v>
      </c>
      <c r="G18" s="136">
        <v>30584</v>
      </c>
      <c r="H18" s="143">
        <f t="shared" si="2"/>
        <v>25.814728845748046</v>
      </c>
      <c r="I18" s="136">
        <v>7360</v>
      </c>
      <c r="J18" s="143">
        <f t="shared" si="3"/>
        <v>6.2122810719561095</v>
      </c>
    </row>
    <row r="19" spans="1:10" s="194" customFormat="1" ht="17.25" customHeight="1" x14ac:dyDescent="0.15">
      <c r="A19" s="202" t="s">
        <v>385</v>
      </c>
      <c r="B19" s="136">
        <v>169276</v>
      </c>
      <c r="C19" s="136">
        <v>5565</v>
      </c>
      <c r="D19" s="207">
        <f t="shared" si="0"/>
        <v>3.2875304236867602</v>
      </c>
      <c r="E19" s="136">
        <v>64372</v>
      </c>
      <c r="F19" s="143">
        <f t="shared" si="1"/>
        <v>38.027836196507479</v>
      </c>
      <c r="G19" s="136">
        <v>87753</v>
      </c>
      <c r="H19" s="143">
        <f t="shared" si="2"/>
        <v>51.840189985585674</v>
      </c>
      <c r="I19" s="136">
        <v>6629</v>
      </c>
      <c r="J19" s="143">
        <f t="shared" si="3"/>
        <v>3.9160896996620904</v>
      </c>
    </row>
    <row r="20" spans="1:10" s="194" customFormat="1" ht="17.25" customHeight="1" x14ac:dyDescent="0.15">
      <c r="A20" s="202"/>
      <c r="B20" s="208"/>
      <c r="C20" s="208"/>
      <c r="D20" s="207"/>
      <c r="E20" s="208"/>
      <c r="F20" s="143"/>
      <c r="G20" s="208"/>
      <c r="H20" s="143"/>
      <c r="I20" s="208"/>
      <c r="J20" s="143"/>
    </row>
    <row r="21" spans="1:10" s="194" customFormat="1" ht="17.25" customHeight="1" x14ac:dyDescent="0.15">
      <c r="A21" s="203" t="s">
        <v>119</v>
      </c>
      <c r="B21" s="209">
        <v>1102705</v>
      </c>
      <c r="C21" s="209">
        <v>397238</v>
      </c>
      <c r="D21" s="210">
        <f t="shared" si="0"/>
        <v>36.023959263810355</v>
      </c>
      <c r="E21" s="209">
        <v>593319</v>
      </c>
      <c r="F21" s="211">
        <f t="shared" si="1"/>
        <v>53.80577761051233</v>
      </c>
      <c r="G21" s="209">
        <v>33754</v>
      </c>
      <c r="H21" s="211">
        <f t="shared" si="2"/>
        <v>3.0610181326828116</v>
      </c>
      <c r="I21" s="209">
        <v>52433</v>
      </c>
      <c r="J21" s="211">
        <f t="shared" si="3"/>
        <v>4.7549435252402041</v>
      </c>
    </row>
    <row r="22" spans="1:10" s="194" customFormat="1" ht="17.25" customHeight="1" x14ac:dyDescent="0.15">
      <c r="A22" s="202" t="s">
        <v>373</v>
      </c>
      <c r="B22" s="212">
        <v>69343</v>
      </c>
      <c r="C22" s="212">
        <v>68845</v>
      </c>
      <c r="D22" s="207">
        <f t="shared" si="0"/>
        <v>99.281830898576644</v>
      </c>
      <c r="E22" s="212">
        <v>445</v>
      </c>
      <c r="F22" s="143">
        <f t="shared" si="1"/>
        <v>0.64173745006705796</v>
      </c>
      <c r="G22" s="212">
        <v>3</v>
      </c>
      <c r="H22" s="143">
        <f t="shared" si="2"/>
        <v>4.3263198880925252E-3</v>
      </c>
      <c r="I22" s="212">
        <v>28</v>
      </c>
      <c r="J22" s="143">
        <f t="shared" si="3"/>
        <v>4.0378985622196911E-2</v>
      </c>
    </row>
    <row r="23" spans="1:10" s="194" customFormat="1" ht="17.25" customHeight="1" x14ac:dyDescent="0.15">
      <c r="A23" s="202" t="s">
        <v>374</v>
      </c>
      <c r="B23" s="212">
        <v>95559</v>
      </c>
      <c r="C23" s="212">
        <v>88628</v>
      </c>
      <c r="D23" s="207">
        <f t="shared" si="0"/>
        <v>92.746889356313901</v>
      </c>
      <c r="E23" s="212">
        <v>6613</v>
      </c>
      <c r="F23" s="143">
        <f t="shared" si="1"/>
        <v>6.9203319415230373</v>
      </c>
      <c r="G23" s="212">
        <v>27</v>
      </c>
      <c r="H23" s="143">
        <f t="shared" si="2"/>
        <v>2.8254795466675042E-2</v>
      </c>
      <c r="I23" s="212">
        <v>254</v>
      </c>
      <c r="J23" s="143">
        <f t="shared" si="3"/>
        <v>0.26580437216797997</v>
      </c>
    </row>
    <row r="24" spans="1:10" s="194" customFormat="1" ht="17.25" customHeight="1" x14ac:dyDescent="0.15">
      <c r="A24" s="202" t="s">
        <v>375</v>
      </c>
      <c r="B24" s="212">
        <v>116932</v>
      </c>
      <c r="C24" s="212">
        <v>81954</v>
      </c>
      <c r="D24" s="207">
        <f t="shared" si="0"/>
        <v>70.086888105907704</v>
      </c>
      <c r="E24" s="212">
        <v>33716</v>
      </c>
      <c r="F24" s="143">
        <f t="shared" si="1"/>
        <v>28.833852153388296</v>
      </c>
      <c r="G24" s="212">
        <v>62</v>
      </c>
      <c r="H24" s="143">
        <f t="shared" si="2"/>
        <v>5.3022269353128322E-2</v>
      </c>
      <c r="I24" s="212">
        <v>1112</v>
      </c>
      <c r="J24" s="143">
        <f t="shared" si="3"/>
        <v>0.95098005678513997</v>
      </c>
    </row>
    <row r="25" spans="1:10" s="194" customFormat="1" ht="17.25" customHeight="1" x14ac:dyDescent="0.15">
      <c r="A25" s="202" t="s">
        <v>376</v>
      </c>
      <c r="B25" s="212">
        <v>101250</v>
      </c>
      <c r="C25" s="212">
        <v>47745</v>
      </c>
      <c r="D25" s="207">
        <f t="shared" si="0"/>
        <v>47.155555555555559</v>
      </c>
      <c r="E25" s="212">
        <v>51004</v>
      </c>
      <c r="F25" s="143">
        <f t="shared" si="1"/>
        <v>50.374320987654322</v>
      </c>
      <c r="G25" s="212">
        <v>113</v>
      </c>
      <c r="H25" s="143">
        <f t="shared" si="2"/>
        <v>0.11160493827160495</v>
      </c>
      <c r="I25" s="212">
        <v>2297</v>
      </c>
      <c r="J25" s="143">
        <f t="shared" si="3"/>
        <v>2.268641975308642</v>
      </c>
    </row>
    <row r="26" spans="1:10" s="194" customFormat="1" ht="17.25" customHeight="1" x14ac:dyDescent="0.15">
      <c r="A26" s="202" t="s">
        <v>377</v>
      </c>
      <c r="B26" s="212">
        <v>86134</v>
      </c>
      <c r="C26" s="212">
        <v>26420</v>
      </c>
      <c r="D26" s="207">
        <f t="shared" si="0"/>
        <v>30.673137204820396</v>
      </c>
      <c r="E26" s="212">
        <v>52478</v>
      </c>
      <c r="F26" s="143">
        <f t="shared" si="1"/>
        <v>60.925999024775344</v>
      </c>
      <c r="G26" s="212">
        <v>180</v>
      </c>
      <c r="H26" s="143">
        <f t="shared" si="2"/>
        <v>0.2089767107065735</v>
      </c>
      <c r="I26" s="212">
        <v>3328</v>
      </c>
      <c r="J26" s="143">
        <f t="shared" si="3"/>
        <v>3.8637471846193141</v>
      </c>
    </row>
    <row r="27" spans="1:10" s="194" customFormat="1" ht="17.25" customHeight="1" x14ac:dyDescent="0.15">
      <c r="A27" s="202" t="s">
        <v>378</v>
      </c>
      <c r="B27" s="212">
        <v>73316</v>
      </c>
      <c r="C27" s="212">
        <v>17979</v>
      </c>
      <c r="D27" s="207">
        <f t="shared" si="0"/>
        <v>24.522614436139449</v>
      </c>
      <c r="E27" s="212">
        <v>48442</v>
      </c>
      <c r="F27" s="143">
        <f t="shared" si="1"/>
        <v>66.072889955807739</v>
      </c>
      <c r="G27" s="212">
        <v>328</v>
      </c>
      <c r="H27" s="143">
        <f t="shared" si="2"/>
        <v>0.44737847127502867</v>
      </c>
      <c r="I27" s="212">
        <v>3884</v>
      </c>
      <c r="J27" s="143">
        <f t="shared" si="3"/>
        <v>5.297615800098205</v>
      </c>
    </row>
    <row r="28" spans="1:10" s="194" customFormat="1" ht="17.25" customHeight="1" x14ac:dyDescent="0.15">
      <c r="A28" s="202" t="s">
        <v>379</v>
      </c>
      <c r="B28" s="212">
        <v>84912</v>
      </c>
      <c r="C28" s="212">
        <v>18844</v>
      </c>
      <c r="D28" s="207">
        <f t="shared" si="0"/>
        <v>22.192387412850952</v>
      </c>
      <c r="E28" s="212">
        <v>55904</v>
      </c>
      <c r="F28" s="143">
        <f t="shared" si="1"/>
        <v>65.837573016770307</v>
      </c>
      <c r="G28" s="212">
        <v>814</v>
      </c>
      <c r="H28" s="143">
        <f t="shared" si="2"/>
        <v>0.95863953269266999</v>
      </c>
      <c r="I28" s="212">
        <v>5984</v>
      </c>
      <c r="J28" s="143">
        <f t="shared" si="3"/>
        <v>7.0472960241190874</v>
      </c>
    </row>
    <row r="29" spans="1:10" s="194" customFormat="1" ht="17.25" customHeight="1" x14ac:dyDescent="0.15">
      <c r="A29" s="202" t="s">
        <v>380</v>
      </c>
      <c r="B29" s="212">
        <v>109209</v>
      </c>
      <c r="C29" s="212">
        <v>19676</v>
      </c>
      <c r="D29" s="207">
        <f t="shared" si="0"/>
        <v>18.016830114734134</v>
      </c>
      <c r="E29" s="212">
        <v>74490</v>
      </c>
      <c r="F29" s="143">
        <f t="shared" si="1"/>
        <v>68.20866412108893</v>
      </c>
      <c r="G29" s="212">
        <v>1725</v>
      </c>
      <c r="H29" s="143">
        <f t="shared" si="2"/>
        <v>1.5795401477900171</v>
      </c>
      <c r="I29" s="212">
        <v>9108</v>
      </c>
      <c r="J29" s="143">
        <f t="shared" si="3"/>
        <v>8.3399719803312919</v>
      </c>
    </row>
    <row r="30" spans="1:10" s="194" customFormat="1" ht="17.25" customHeight="1" x14ac:dyDescent="0.15">
      <c r="A30" s="202" t="s">
        <v>381</v>
      </c>
      <c r="B30" s="212">
        <v>95589</v>
      </c>
      <c r="C30" s="212">
        <v>11624</v>
      </c>
      <c r="D30" s="207">
        <f t="shared" si="0"/>
        <v>12.160395024532111</v>
      </c>
      <c r="E30" s="212">
        <v>68975</v>
      </c>
      <c r="F30" s="143">
        <f t="shared" si="1"/>
        <v>72.157884275387346</v>
      </c>
      <c r="G30" s="212">
        <v>2829</v>
      </c>
      <c r="H30" s="143">
        <f t="shared" si="2"/>
        <v>2.9595455544047957</v>
      </c>
      <c r="I30" s="212">
        <v>8549</v>
      </c>
      <c r="J30" s="143">
        <f t="shared" si="3"/>
        <v>8.9434976827877684</v>
      </c>
    </row>
    <row r="31" spans="1:10" s="194" customFormat="1" ht="17.25" customHeight="1" x14ac:dyDescent="0.15">
      <c r="A31" s="202" t="s">
        <v>382</v>
      </c>
      <c r="B31" s="212">
        <v>84440</v>
      </c>
      <c r="C31" s="212">
        <v>7246</v>
      </c>
      <c r="D31" s="207">
        <f t="shared" si="0"/>
        <v>8.5812411179535761</v>
      </c>
      <c r="E31" s="212">
        <v>63009</v>
      </c>
      <c r="F31" s="143">
        <f t="shared" si="1"/>
        <v>74.619848413074379</v>
      </c>
      <c r="G31" s="212">
        <v>4013</v>
      </c>
      <c r="H31" s="143">
        <f t="shared" si="2"/>
        <v>4.7524869729985788</v>
      </c>
      <c r="I31" s="212">
        <v>7246</v>
      </c>
      <c r="J31" s="143">
        <f t="shared" si="3"/>
        <v>8.5812411179535761</v>
      </c>
    </row>
    <row r="32" spans="1:10" s="194" customFormat="1" ht="17.25" customHeight="1" x14ac:dyDescent="0.15">
      <c r="A32" s="202" t="s">
        <v>383</v>
      </c>
      <c r="B32" s="212">
        <v>74614</v>
      </c>
      <c r="C32" s="212">
        <v>4672</v>
      </c>
      <c r="D32" s="207">
        <f t="shared" si="0"/>
        <v>6.2615594928565681</v>
      </c>
      <c r="E32" s="212">
        <v>56684</v>
      </c>
      <c r="F32" s="143">
        <f t="shared" si="1"/>
        <v>75.969657168895921</v>
      </c>
      <c r="G32" s="212">
        <v>5466</v>
      </c>
      <c r="H32" s="143">
        <f t="shared" si="2"/>
        <v>7.3257029511887852</v>
      </c>
      <c r="I32" s="212">
        <v>5638</v>
      </c>
      <c r="J32" s="143">
        <f t="shared" si="3"/>
        <v>7.5562226927922378</v>
      </c>
    </row>
    <row r="33" spans="1:10" s="194" customFormat="1" ht="17.25" customHeight="1" x14ac:dyDescent="0.15">
      <c r="A33" s="202" t="s">
        <v>384</v>
      </c>
      <c r="B33" s="212">
        <v>52883</v>
      </c>
      <c r="C33" s="212">
        <v>2335</v>
      </c>
      <c r="D33" s="207">
        <f t="shared" si="0"/>
        <v>4.4154075979048084</v>
      </c>
      <c r="E33" s="212">
        <v>40315</v>
      </c>
      <c r="F33" s="143">
        <f t="shared" si="1"/>
        <v>76.234328612219429</v>
      </c>
      <c r="G33" s="212">
        <v>5780</v>
      </c>
      <c r="H33" s="143">
        <f t="shared" si="2"/>
        <v>10.929788400809334</v>
      </c>
      <c r="I33" s="212">
        <v>3071</v>
      </c>
      <c r="J33" s="143">
        <f t="shared" si="3"/>
        <v>5.807159200499215</v>
      </c>
    </row>
    <row r="34" spans="1:10" s="194" customFormat="1" ht="17.25" customHeight="1" x14ac:dyDescent="0.15">
      <c r="A34" s="202" t="s">
        <v>385</v>
      </c>
      <c r="B34" s="212">
        <v>58524</v>
      </c>
      <c r="C34" s="212">
        <v>1270</v>
      </c>
      <c r="D34" s="207">
        <f t="shared" si="0"/>
        <v>2.1700498940605564</v>
      </c>
      <c r="E34" s="212">
        <v>41244</v>
      </c>
      <c r="F34" s="143">
        <f t="shared" si="1"/>
        <v>70.473651835144551</v>
      </c>
      <c r="G34" s="212">
        <v>12414</v>
      </c>
      <c r="H34" s="143">
        <f t="shared" si="2"/>
        <v>21.211810539265944</v>
      </c>
      <c r="I34" s="212">
        <v>1934</v>
      </c>
      <c r="J34" s="143">
        <f t="shared" si="3"/>
        <v>3.3046271615063905</v>
      </c>
    </row>
    <row r="35" spans="1:10" s="194" customFormat="1" ht="17.25" customHeight="1" x14ac:dyDescent="0.15">
      <c r="A35" s="204"/>
      <c r="B35" s="213"/>
      <c r="C35" s="213"/>
      <c r="D35" s="207"/>
      <c r="E35" s="213"/>
      <c r="F35" s="143"/>
      <c r="G35" s="213"/>
      <c r="H35" s="143"/>
      <c r="I35" s="213"/>
      <c r="J35" s="143"/>
    </row>
    <row r="36" spans="1:10" s="194" customFormat="1" ht="17.25" customHeight="1" x14ac:dyDescent="0.15">
      <c r="A36" s="203" t="s">
        <v>120</v>
      </c>
      <c r="B36" s="209">
        <v>1164838</v>
      </c>
      <c r="C36" s="209">
        <v>332325</v>
      </c>
      <c r="D36" s="210">
        <f t="shared" si="0"/>
        <v>28.529718295591316</v>
      </c>
      <c r="E36" s="209">
        <v>586408</v>
      </c>
      <c r="F36" s="211">
        <f t="shared" si="1"/>
        <v>50.342451053279511</v>
      </c>
      <c r="G36" s="209">
        <v>153403</v>
      </c>
      <c r="H36" s="211">
        <f t="shared" si="2"/>
        <v>13.169470776193769</v>
      </c>
      <c r="I36" s="209">
        <v>75329</v>
      </c>
      <c r="J36" s="211">
        <f t="shared" si="3"/>
        <v>6.4669078446960002</v>
      </c>
    </row>
    <row r="37" spans="1:10" s="194" customFormat="1" ht="17.25" customHeight="1" x14ac:dyDescent="0.15">
      <c r="A37" s="202" t="s">
        <v>373</v>
      </c>
      <c r="B37" s="212">
        <v>66730</v>
      </c>
      <c r="C37" s="212">
        <v>65916</v>
      </c>
      <c r="D37" s="207">
        <f t="shared" si="0"/>
        <v>98.780158849093354</v>
      </c>
      <c r="E37" s="212">
        <v>721</v>
      </c>
      <c r="F37" s="143">
        <f t="shared" si="1"/>
        <v>1.080473550127379</v>
      </c>
      <c r="G37" s="212">
        <v>3</v>
      </c>
      <c r="H37" s="143">
        <f t="shared" si="2"/>
        <v>4.4957290573954742E-3</v>
      </c>
      <c r="I37" s="212">
        <v>58</v>
      </c>
      <c r="J37" s="143">
        <f t="shared" si="3"/>
        <v>8.6917428442979172E-2</v>
      </c>
    </row>
    <row r="38" spans="1:10" s="194" customFormat="1" ht="17.25" customHeight="1" x14ac:dyDescent="0.15">
      <c r="A38" s="202" t="s">
        <v>374</v>
      </c>
      <c r="B38" s="212">
        <v>96501</v>
      </c>
      <c r="C38" s="212">
        <v>85240</v>
      </c>
      <c r="D38" s="207">
        <f t="shared" si="0"/>
        <v>88.33069087366971</v>
      </c>
      <c r="E38" s="212">
        <v>10367</v>
      </c>
      <c r="F38" s="143">
        <f t="shared" si="1"/>
        <v>10.742893856022217</v>
      </c>
      <c r="G38" s="212">
        <v>42</v>
      </c>
      <c r="H38" s="143">
        <f t="shared" si="2"/>
        <v>4.3522865048030594E-2</v>
      </c>
      <c r="I38" s="212">
        <v>764</v>
      </c>
      <c r="J38" s="143">
        <f t="shared" si="3"/>
        <v>0.79170164039750879</v>
      </c>
    </row>
    <row r="39" spans="1:10" s="194" customFormat="1" ht="17.25" customHeight="1" x14ac:dyDescent="0.15">
      <c r="A39" s="202" t="s">
        <v>375</v>
      </c>
      <c r="B39" s="212">
        <v>117297</v>
      </c>
      <c r="C39" s="212">
        <v>67638</v>
      </c>
      <c r="D39" s="207">
        <f t="shared" si="0"/>
        <v>57.663878871582398</v>
      </c>
      <c r="E39" s="212">
        <v>46386</v>
      </c>
      <c r="F39" s="143">
        <f t="shared" si="1"/>
        <v>39.54576843397529</v>
      </c>
      <c r="G39" s="212">
        <v>116</v>
      </c>
      <c r="H39" s="143">
        <f t="shared" si="2"/>
        <v>9.8894259870243903E-2</v>
      </c>
      <c r="I39" s="212">
        <v>3001</v>
      </c>
      <c r="J39" s="143">
        <f t="shared" si="3"/>
        <v>2.5584627057810514</v>
      </c>
    </row>
    <row r="40" spans="1:10" s="194" customFormat="1" ht="17.25" customHeight="1" x14ac:dyDescent="0.15">
      <c r="A40" s="202" t="s">
        <v>376</v>
      </c>
      <c r="B40" s="212">
        <v>101088</v>
      </c>
      <c r="C40" s="212">
        <v>35447</v>
      </c>
      <c r="D40" s="207">
        <f t="shared" si="0"/>
        <v>35.065487496043055</v>
      </c>
      <c r="E40" s="212">
        <v>59936</v>
      </c>
      <c r="F40" s="143">
        <f t="shared" si="1"/>
        <v>59.2909148464704</v>
      </c>
      <c r="G40" s="212">
        <v>218</v>
      </c>
      <c r="H40" s="143">
        <f t="shared" si="2"/>
        <v>0.21565368787591008</v>
      </c>
      <c r="I40" s="212">
        <v>5268</v>
      </c>
      <c r="J40" s="143">
        <f t="shared" si="3"/>
        <v>5.2113010446343786</v>
      </c>
    </row>
    <row r="41" spans="1:10" s="194" customFormat="1" ht="17.25" customHeight="1" x14ac:dyDescent="0.15">
      <c r="A41" s="202" t="s">
        <v>377</v>
      </c>
      <c r="B41" s="212">
        <v>85226</v>
      </c>
      <c r="C41" s="212">
        <v>18484</v>
      </c>
      <c r="D41" s="207">
        <f t="shared" si="0"/>
        <v>21.688217210710349</v>
      </c>
      <c r="E41" s="212">
        <v>57113</v>
      </c>
      <c r="F41" s="143">
        <f t="shared" si="1"/>
        <v>67.013587402905216</v>
      </c>
      <c r="G41" s="212">
        <v>521</v>
      </c>
      <c r="H41" s="143">
        <f t="shared" si="2"/>
        <v>0.61131579564921501</v>
      </c>
      <c r="I41" s="212">
        <v>7006</v>
      </c>
      <c r="J41" s="143">
        <f t="shared" si="3"/>
        <v>8.2204960927416515</v>
      </c>
    </row>
    <row r="42" spans="1:10" s="194" customFormat="1" ht="17.25" customHeight="1" x14ac:dyDescent="0.15">
      <c r="A42" s="202" t="s">
        <v>378</v>
      </c>
      <c r="B42" s="212">
        <v>71289</v>
      </c>
      <c r="C42" s="212">
        <v>11109</v>
      </c>
      <c r="D42" s="207">
        <f t="shared" si="0"/>
        <v>15.58304927828978</v>
      </c>
      <c r="E42" s="212">
        <v>50742</v>
      </c>
      <c r="F42" s="143">
        <f t="shared" si="1"/>
        <v>71.177881580608499</v>
      </c>
      <c r="G42" s="212">
        <v>965</v>
      </c>
      <c r="H42" s="143">
        <f t="shared" si="2"/>
        <v>1.3536450223737182</v>
      </c>
      <c r="I42" s="212">
        <v>7108</v>
      </c>
      <c r="J42" s="143">
        <f t="shared" si="3"/>
        <v>9.9706827140232015</v>
      </c>
    </row>
    <row r="43" spans="1:10" s="194" customFormat="1" ht="17.25" customHeight="1" x14ac:dyDescent="0.15">
      <c r="A43" s="202" t="s">
        <v>379</v>
      </c>
      <c r="B43" s="212">
        <v>79967</v>
      </c>
      <c r="C43" s="212">
        <v>9746</v>
      </c>
      <c r="D43" s="207">
        <f t="shared" si="0"/>
        <v>12.187527355033952</v>
      </c>
      <c r="E43" s="212">
        <v>57837</v>
      </c>
      <c r="F43" s="143">
        <f t="shared" si="1"/>
        <v>72.326084509860323</v>
      </c>
      <c r="G43" s="212">
        <v>2071</v>
      </c>
      <c r="H43" s="143">
        <f t="shared" si="2"/>
        <v>2.58981830004877</v>
      </c>
      <c r="I43" s="212">
        <v>8668</v>
      </c>
      <c r="J43" s="143">
        <f t="shared" si="3"/>
        <v>10.839471281903785</v>
      </c>
    </row>
    <row r="44" spans="1:10" s="194" customFormat="1" ht="17.25" customHeight="1" x14ac:dyDescent="0.15">
      <c r="A44" s="202" t="s">
        <v>380</v>
      </c>
      <c r="B44" s="212">
        <v>102948</v>
      </c>
      <c r="C44" s="212">
        <v>10647</v>
      </c>
      <c r="D44" s="207">
        <f t="shared" si="0"/>
        <v>10.342114465555426</v>
      </c>
      <c r="E44" s="212">
        <v>73896</v>
      </c>
      <c r="F44" s="143">
        <f t="shared" si="1"/>
        <v>71.779927730504724</v>
      </c>
      <c r="G44" s="212">
        <v>4895</v>
      </c>
      <c r="H44" s="143">
        <f t="shared" si="2"/>
        <v>4.7548276799937828</v>
      </c>
      <c r="I44" s="212">
        <v>11494</v>
      </c>
      <c r="J44" s="143">
        <f t="shared" si="3"/>
        <v>11.164859929284688</v>
      </c>
    </row>
    <row r="45" spans="1:10" s="194" customFormat="1" ht="17.25" customHeight="1" x14ac:dyDescent="0.15">
      <c r="A45" s="202" t="s">
        <v>381</v>
      </c>
      <c r="B45" s="212">
        <v>95536</v>
      </c>
      <c r="C45" s="212">
        <v>7554</v>
      </c>
      <c r="D45" s="207">
        <f t="shared" si="0"/>
        <v>7.9069670072014739</v>
      </c>
      <c r="E45" s="212">
        <v>67809</v>
      </c>
      <c r="F45" s="143">
        <f t="shared" si="1"/>
        <v>70.977432590855798</v>
      </c>
      <c r="G45" s="212">
        <v>8738</v>
      </c>
      <c r="H45" s="143">
        <f t="shared" si="2"/>
        <v>9.146290403617483</v>
      </c>
      <c r="I45" s="212">
        <v>9678</v>
      </c>
      <c r="J45" s="143">
        <f t="shared" si="3"/>
        <v>10.130212694691007</v>
      </c>
    </row>
    <row r="46" spans="1:10" s="194" customFormat="1" ht="17.25" customHeight="1" x14ac:dyDescent="0.15">
      <c r="A46" s="202" t="s">
        <v>382</v>
      </c>
      <c r="B46" s="212">
        <v>89537</v>
      </c>
      <c r="C46" s="212">
        <v>5894</v>
      </c>
      <c r="D46" s="207">
        <f t="shared" si="0"/>
        <v>6.5827534985536698</v>
      </c>
      <c r="E46" s="212">
        <v>59853</v>
      </c>
      <c r="F46" s="143">
        <f t="shared" si="1"/>
        <v>66.847225169483011</v>
      </c>
      <c r="G46" s="212">
        <v>14612</v>
      </c>
      <c r="H46" s="143">
        <f t="shared" si="2"/>
        <v>16.31951037001463</v>
      </c>
      <c r="I46" s="212">
        <v>7498</v>
      </c>
      <c r="J46" s="143">
        <f t="shared" si="3"/>
        <v>8.3741916749500209</v>
      </c>
    </row>
    <row r="47" spans="1:10" s="194" customFormat="1" ht="17.25" customHeight="1" x14ac:dyDescent="0.15">
      <c r="A47" s="202" t="s">
        <v>383</v>
      </c>
      <c r="B47" s="212">
        <v>82375</v>
      </c>
      <c r="C47" s="212">
        <v>5682</v>
      </c>
      <c r="D47" s="207">
        <f t="shared" si="0"/>
        <v>6.8977238239757206</v>
      </c>
      <c r="E47" s="212">
        <v>48154</v>
      </c>
      <c r="F47" s="143">
        <f t="shared" si="1"/>
        <v>58.457056145675267</v>
      </c>
      <c r="G47" s="212">
        <v>21079</v>
      </c>
      <c r="H47" s="143">
        <f t="shared" si="2"/>
        <v>25.589074355083458</v>
      </c>
      <c r="I47" s="212">
        <v>5802</v>
      </c>
      <c r="J47" s="143">
        <f t="shared" si="3"/>
        <v>7.0433990895295908</v>
      </c>
    </row>
    <row r="48" spans="1:10" s="194" customFormat="1" ht="17.25" customHeight="1" x14ac:dyDescent="0.15">
      <c r="A48" s="202" t="s">
        <v>384</v>
      </c>
      <c r="B48" s="212">
        <v>65592</v>
      </c>
      <c r="C48" s="212">
        <v>4673</v>
      </c>
      <c r="D48" s="207">
        <f t="shared" si="0"/>
        <v>7.1243444322478355</v>
      </c>
      <c r="E48" s="212">
        <v>30466</v>
      </c>
      <c r="F48" s="143">
        <f t="shared" si="1"/>
        <v>46.447737528966947</v>
      </c>
      <c r="G48" s="212">
        <v>24804</v>
      </c>
      <c r="H48" s="143">
        <f t="shared" si="2"/>
        <v>37.815587266739847</v>
      </c>
      <c r="I48" s="212">
        <v>4289</v>
      </c>
      <c r="J48" s="143">
        <f t="shared" si="3"/>
        <v>6.5389071838029027</v>
      </c>
    </row>
    <row r="49" spans="1:10" s="194" customFormat="1" ht="17.25" customHeight="1" x14ac:dyDescent="0.15">
      <c r="A49" s="199" t="s">
        <v>385</v>
      </c>
      <c r="B49" s="214">
        <v>110752</v>
      </c>
      <c r="C49" s="214">
        <v>4295</v>
      </c>
      <c r="D49" s="215">
        <f t="shared" si="0"/>
        <v>3.8780338052585961</v>
      </c>
      <c r="E49" s="214">
        <v>23128</v>
      </c>
      <c r="F49" s="145">
        <f t="shared" si="1"/>
        <v>20.882692863334295</v>
      </c>
      <c r="G49" s="214">
        <v>75339</v>
      </c>
      <c r="H49" s="145">
        <f t="shared" si="2"/>
        <v>68.024956659924868</v>
      </c>
      <c r="I49" s="214">
        <v>4695</v>
      </c>
      <c r="J49" s="145">
        <f t="shared" si="3"/>
        <v>4.2392010979485697</v>
      </c>
    </row>
    <row r="50" spans="1:10" ht="11.25" customHeight="1" x14ac:dyDescent="0.15">
      <c r="A50" s="130" t="s">
        <v>386</v>
      </c>
    </row>
  </sheetData>
  <mergeCells count="4">
    <mergeCell ref="A2:J2"/>
    <mergeCell ref="A3:J3"/>
    <mergeCell ref="B4:B5"/>
    <mergeCell ref="A1:D1"/>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4"/>
  <sheetViews>
    <sheetView zoomScaleNormal="100" zoomScaleSheetLayoutView="115" workbookViewId="0">
      <selection sqref="A1:XFD1"/>
    </sheetView>
  </sheetViews>
  <sheetFormatPr defaultRowHeight="13.5" x14ac:dyDescent="0.15"/>
  <cols>
    <col min="1" max="5" width="8.125" style="118" customWidth="1"/>
    <col min="6" max="6" width="7.875" style="118" customWidth="1"/>
    <col min="7" max="10" width="8.125" style="118" customWidth="1"/>
    <col min="11" max="11" width="7.875" style="118" customWidth="1"/>
    <col min="12" max="12" width="8.125" style="118" customWidth="1"/>
    <col min="13"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388</v>
      </c>
      <c r="B2" s="450"/>
      <c r="C2" s="450"/>
      <c r="D2" s="450"/>
      <c r="E2" s="450"/>
      <c r="F2" s="450"/>
      <c r="G2" s="450"/>
      <c r="H2" s="450"/>
      <c r="I2" s="450"/>
      <c r="J2" s="450"/>
      <c r="K2" s="450"/>
      <c r="L2" s="450"/>
    </row>
    <row r="3" spans="1:39" ht="11.25" customHeight="1" thickBot="1" x14ac:dyDescent="0.2">
      <c r="A3" s="466" t="s">
        <v>389</v>
      </c>
      <c r="B3" s="466"/>
      <c r="C3" s="466"/>
      <c r="D3" s="466"/>
      <c r="E3" s="466"/>
      <c r="F3" s="466"/>
      <c r="G3" s="466"/>
      <c r="H3" s="466"/>
      <c r="I3" s="466"/>
      <c r="J3" s="466"/>
      <c r="K3" s="466"/>
      <c r="L3" s="466"/>
    </row>
    <row r="4" spans="1:39" ht="28.5" customHeight="1" thickTop="1" x14ac:dyDescent="0.15">
      <c r="A4" s="464" t="s">
        <v>390</v>
      </c>
      <c r="B4" s="467" t="s">
        <v>118</v>
      </c>
      <c r="C4" s="467" t="s">
        <v>119</v>
      </c>
      <c r="D4" s="467"/>
      <c r="E4" s="467"/>
      <c r="F4" s="467"/>
      <c r="G4" s="467"/>
      <c r="H4" s="467" t="s">
        <v>120</v>
      </c>
      <c r="I4" s="467"/>
      <c r="J4" s="467"/>
      <c r="K4" s="467"/>
      <c r="L4" s="467"/>
    </row>
    <row r="5" spans="1:39" ht="28.5" customHeight="1" x14ac:dyDescent="0.15">
      <c r="A5" s="465"/>
      <c r="B5" s="468"/>
      <c r="C5" s="121" t="s">
        <v>391</v>
      </c>
      <c r="D5" s="121" t="s">
        <v>364</v>
      </c>
      <c r="E5" s="121" t="s">
        <v>392</v>
      </c>
      <c r="F5" s="121" t="s">
        <v>366</v>
      </c>
      <c r="G5" s="121" t="s">
        <v>367</v>
      </c>
      <c r="H5" s="121" t="s">
        <v>391</v>
      </c>
      <c r="I5" s="121" t="s">
        <v>364</v>
      </c>
      <c r="J5" s="121" t="s">
        <v>392</v>
      </c>
      <c r="K5" s="121" t="s">
        <v>366</v>
      </c>
      <c r="L5" s="121" t="s">
        <v>367</v>
      </c>
    </row>
    <row r="6" spans="1:39" s="216" customFormat="1" ht="28.5" customHeight="1" x14ac:dyDescent="0.15">
      <c r="A6" s="203" t="s">
        <v>121</v>
      </c>
      <c r="B6" s="218">
        <v>2267543</v>
      </c>
      <c r="C6" s="219">
        <v>1102705</v>
      </c>
      <c r="D6" s="219">
        <v>397238</v>
      </c>
      <c r="E6" s="219">
        <v>593319</v>
      </c>
      <c r="F6" s="219">
        <v>33754</v>
      </c>
      <c r="G6" s="219">
        <v>52433</v>
      </c>
      <c r="H6" s="219">
        <v>1164838</v>
      </c>
      <c r="I6" s="219">
        <v>332325</v>
      </c>
      <c r="J6" s="219">
        <v>586408</v>
      </c>
      <c r="K6" s="219">
        <v>153403</v>
      </c>
      <c r="L6" s="220">
        <v>75329</v>
      </c>
    </row>
    <row r="7" spans="1:39" ht="28.5" customHeight="1" x14ac:dyDescent="0.15">
      <c r="A7" s="202" t="s">
        <v>2</v>
      </c>
      <c r="B7" s="137">
        <v>82620</v>
      </c>
      <c r="C7" s="136">
        <v>39567</v>
      </c>
      <c r="D7" s="136">
        <v>16251</v>
      </c>
      <c r="E7" s="136">
        <v>19025</v>
      </c>
      <c r="F7" s="136">
        <v>892</v>
      </c>
      <c r="G7" s="136">
        <v>1651</v>
      </c>
      <c r="H7" s="136">
        <v>43053</v>
      </c>
      <c r="I7" s="136">
        <v>15661</v>
      </c>
      <c r="J7" s="136">
        <v>18279</v>
      </c>
      <c r="K7" s="136">
        <v>5245</v>
      </c>
      <c r="L7" s="221">
        <v>2873</v>
      </c>
    </row>
    <row r="8" spans="1:39" ht="28.5" customHeight="1" x14ac:dyDescent="0.15">
      <c r="A8" s="202" t="s">
        <v>393</v>
      </c>
      <c r="B8" s="137">
        <v>84839</v>
      </c>
      <c r="C8" s="136">
        <v>41416</v>
      </c>
      <c r="D8" s="136">
        <v>14728</v>
      </c>
      <c r="E8" s="136">
        <v>22246</v>
      </c>
      <c r="F8" s="136">
        <v>970</v>
      </c>
      <c r="G8" s="136">
        <v>1998</v>
      </c>
      <c r="H8" s="136">
        <v>43423</v>
      </c>
      <c r="I8" s="136">
        <v>13218</v>
      </c>
      <c r="J8" s="136">
        <v>21618</v>
      </c>
      <c r="K8" s="136">
        <v>4775</v>
      </c>
      <c r="L8" s="221">
        <v>2659</v>
      </c>
    </row>
    <row r="9" spans="1:39" ht="28.5" customHeight="1" x14ac:dyDescent="0.15">
      <c r="A9" s="202" t="s">
        <v>394</v>
      </c>
      <c r="B9" s="137">
        <v>49153</v>
      </c>
      <c r="C9" s="136">
        <v>23225</v>
      </c>
      <c r="D9" s="136">
        <v>8566</v>
      </c>
      <c r="E9" s="136">
        <v>12781</v>
      </c>
      <c r="F9" s="136">
        <v>654</v>
      </c>
      <c r="G9" s="136">
        <v>900</v>
      </c>
      <c r="H9" s="136">
        <v>25928</v>
      </c>
      <c r="I9" s="136">
        <v>7895</v>
      </c>
      <c r="J9" s="136">
        <v>12619</v>
      </c>
      <c r="K9" s="136">
        <v>3649</v>
      </c>
      <c r="L9" s="221">
        <v>1498</v>
      </c>
    </row>
    <row r="10" spans="1:39" ht="28.5" customHeight="1" x14ac:dyDescent="0.15">
      <c r="A10" s="202" t="s">
        <v>395</v>
      </c>
      <c r="B10" s="137">
        <v>56156</v>
      </c>
      <c r="C10" s="136">
        <v>27655</v>
      </c>
      <c r="D10" s="136">
        <v>9625</v>
      </c>
      <c r="E10" s="136">
        <v>15524</v>
      </c>
      <c r="F10" s="136">
        <v>870</v>
      </c>
      <c r="G10" s="136">
        <v>1226</v>
      </c>
      <c r="H10" s="136">
        <v>28501</v>
      </c>
      <c r="I10" s="136">
        <v>6950</v>
      </c>
      <c r="J10" s="136">
        <v>15464</v>
      </c>
      <c r="K10" s="136">
        <v>4020</v>
      </c>
      <c r="L10" s="221">
        <v>1796</v>
      </c>
    </row>
    <row r="11" spans="1:39" ht="28.5" customHeight="1" x14ac:dyDescent="0.15">
      <c r="A11" s="202" t="s">
        <v>396</v>
      </c>
      <c r="B11" s="137">
        <v>50495</v>
      </c>
      <c r="C11" s="136">
        <v>23208</v>
      </c>
      <c r="D11" s="136">
        <v>8711</v>
      </c>
      <c r="E11" s="136">
        <v>11735</v>
      </c>
      <c r="F11" s="136">
        <v>617</v>
      </c>
      <c r="G11" s="136">
        <v>987</v>
      </c>
      <c r="H11" s="136">
        <v>27287</v>
      </c>
      <c r="I11" s="136">
        <v>9975</v>
      </c>
      <c r="J11" s="136">
        <v>11393</v>
      </c>
      <c r="K11" s="136">
        <v>3571</v>
      </c>
      <c r="L11" s="221">
        <v>1998</v>
      </c>
    </row>
    <row r="12" spans="1:39" ht="28.5" customHeight="1" x14ac:dyDescent="0.15">
      <c r="A12" s="202" t="s">
        <v>3</v>
      </c>
      <c r="B12" s="137">
        <v>55946</v>
      </c>
      <c r="C12" s="136">
        <v>26264</v>
      </c>
      <c r="D12" s="136">
        <v>10103</v>
      </c>
      <c r="E12" s="136">
        <v>13940</v>
      </c>
      <c r="F12" s="136">
        <v>619</v>
      </c>
      <c r="G12" s="136">
        <v>970</v>
      </c>
      <c r="H12" s="136">
        <v>29682</v>
      </c>
      <c r="I12" s="136">
        <v>10264</v>
      </c>
      <c r="J12" s="136">
        <v>13695</v>
      </c>
      <c r="K12" s="136">
        <v>3166</v>
      </c>
      <c r="L12" s="221">
        <v>1951</v>
      </c>
    </row>
    <row r="13" spans="1:39" ht="28.5" customHeight="1" x14ac:dyDescent="0.15">
      <c r="A13" s="202" t="s">
        <v>4</v>
      </c>
      <c r="B13" s="137">
        <v>75985</v>
      </c>
      <c r="C13" s="136">
        <v>37410</v>
      </c>
      <c r="D13" s="136">
        <v>13594</v>
      </c>
      <c r="E13" s="136">
        <v>20462</v>
      </c>
      <c r="F13" s="136">
        <v>1164</v>
      </c>
      <c r="G13" s="136">
        <v>1835</v>
      </c>
      <c r="H13" s="136">
        <v>38575</v>
      </c>
      <c r="I13" s="136">
        <v>10683</v>
      </c>
      <c r="J13" s="136">
        <v>20265</v>
      </c>
      <c r="K13" s="136">
        <v>5083</v>
      </c>
      <c r="L13" s="221">
        <v>2272</v>
      </c>
    </row>
    <row r="14" spans="1:39" ht="28.5" customHeight="1" x14ac:dyDescent="0.15">
      <c r="A14" s="202" t="s">
        <v>397</v>
      </c>
      <c r="B14" s="137">
        <v>65441</v>
      </c>
      <c r="C14" s="136">
        <v>32433</v>
      </c>
      <c r="D14" s="136">
        <v>11362</v>
      </c>
      <c r="E14" s="136">
        <v>17804</v>
      </c>
      <c r="F14" s="136">
        <v>1226</v>
      </c>
      <c r="G14" s="136">
        <v>1764</v>
      </c>
      <c r="H14" s="136">
        <v>33008</v>
      </c>
      <c r="I14" s="136">
        <v>8236</v>
      </c>
      <c r="J14" s="136">
        <v>17598</v>
      </c>
      <c r="K14" s="136">
        <v>4854</v>
      </c>
      <c r="L14" s="221">
        <v>2109</v>
      </c>
    </row>
    <row r="15" spans="1:39" ht="28.5" customHeight="1" x14ac:dyDescent="0.15">
      <c r="A15" s="202" t="s">
        <v>5</v>
      </c>
      <c r="B15" s="137">
        <v>50708</v>
      </c>
      <c r="C15" s="136">
        <v>23385</v>
      </c>
      <c r="D15" s="136">
        <v>7909</v>
      </c>
      <c r="E15" s="136">
        <v>12924</v>
      </c>
      <c r="F15" s="136">
        <v>588</v>
      </c>
      <c r="G15" s="136">
        <v>824</v>
      </c>
      <c r="H15" s="136">
        <v>27323</v>
      </c>
      <c r="I15" s="136">
        <v>8864</v>
      </c>
      <c r="J15" s="136">
        <v>12762</v>
      </c>
      <c r="K15" s="136">
        <v>3372</v>
      </c>
      <c r="L15" s="221">
        <v>1804</v>
      </c>
    </row>
    <row r="16" spans="1:39" ht="28.5" customHeight="1" x14ac:dyDescent="0.15">
      <c r="A16" s="202" t="s">
        <v>398</v>
      </c>
      <c r="B16" s="137">
        <v>46048</v>
      </c>
      <c r="C16" s="136">
        <v>23917</v>
      </c>
      <c r="D16" s="136">
        <v>9807</v>
      </c>
      <c r="E16" s="136">
        <v>8759</v>
      </c>
      <c r="F16" s="136">
        <v>673</v>
      </c>
      <c r="G16" s="136">
        <v>1349</v>
      </c>
      <c r="H16" s="136">
        <v>22131</v>
      </c>
      <c r="I16" s="136">
        <v>7506</v>
      </c>
      <c r="J16" s="136">
        <v>8531</v>
      </c>
      <c r="K16" s="136">
        <v>2732</v>
      </c>
      <c r="L16" s="221">
        <v>1641</v>
      </c>
    </row>
    <row r="17" spans="1:12" ht="28.5" customHeight="1" x14ac:dyDescent="0.15">
      <c r="A17" s="202" t="s">
        <v>6</v>
      </c>
      <c r="B17" s="137">
        <v>79710</v>
      </c>
      <c r="C17" s="136">
        <v>39656</v>
      </c>
      <c r="D17" s="136">
        <v>13943</v>
      </c>
      <c r="E17" s="136">
        <v>22142</v>
      </c>
      <c r="F17" s="136">
        <v>1155</v>
      </c>
      <c r="G17" s="136">
        <v>1486</v>
      </c>
      <c r="H17" s="136">
        <v>40054</v>
      </c>
      <c r="I17" s="136">
        <v>10056</v>
      </c>
      <c r="J17" s="136">
        <v>21996</v>
      </c>
      <c r="K17" s="136">
        <v>5279</v>
      </c>
      <c r="L17" s="221">
        <v>2150</v>
      </c>
    </row>
    <row r="18" spans="1:12" ht="28.5" customHeight="1" x14ac:dyDescent="0.15">
      <c r="A18" s="202" t="s">
        <v>399</v>
      </c>
      <c r="B18" s="137">
        <v>145175</v>
      </c>
      <c r="C18" s="136">
        <v>72378</v>
      </c>
      <c r="D18" s="136">
        <v>28006</v>
      </c>
      <c r="E18" s="136">
        <v>37370</v>
      </c>
      <c r="F18" s="136">
        <v>1749</v>
      </c>
      <c r="G18" s="136">
        <v>2972</v>
      </c>
      <c r="H18" s="136">
        <v>72797</v>
      </c>
      <c r="I18" s="136">
        <v>23287</v>
      </c>
      <c r="J18" s="136">
        <v>35012</v>
      </c>
      <c r="K18" s="136">
        <v>8310</v>
      </c>
      <c r="L18" s="221">
        <v>4770</v>
      </c>
    </row>
    <row r="19" spans="1:12" ht="28.5" customHeight="1" x14ac:dyDescent="0.15">
      <c r="A19" s="202" t="s">
        <v>7</v>
      </c>
      <c r="B19" s="137">
        <v>159826</v>
      </c>
      <c r="C19" s="136">
        <v>79240</v>
      </c>
      <c r="D19" s="136">
        <v>32904</v>
      </c>
      <c r="E19" s="136">
        <v>39921</v>
      </c>
      <c r="F19" s="136">
        <v>1771</v>
      </c>
      <c r="G19" s="136">
        <v>3005</v>
      </c>
      <c r="H19" s="136">
        <v>80586</v>
      </c>
      <c r="I19" s="136">
        <v>26266</v>
      </c>
      <c r="J19" s="136">
        <v>39242</v>
      </c>
      <c r="K19" s="136">
        <v>8688</v>
      </c>
      <c r="L19" s="221">
        <v>5242</v>
      </c>
    </row>
    <row r="20" spans="1:12" ht="28.5" customHeight="1" x14ac:dyDescent="0.15">
      <c r="A20" s="202" t="s">
        <v>400</v>
      </c>
      <c r="B20" s="137">
        <v>69046</v>
      </c>
      <c r="C20" s="136">
        <v>32883</v>
      </c>
      <c r="D20" s="136">
        <v>12123</v>
      </c>
      <c r="E20" s="136">
        <v>17629</v>
      </c>
      <c r="F20" s="136">
        <v>956</v>
      </c>
      <c r="G20" s="136">
        <v>1358</v>
      </c>
      <c r="H20" s="136">
        <v>36163</v>
      </c>
      <c r="I20" s="136">
        <v>10363</v>
      </c>
      <c r="J20" s="136">
        <v>17597</v>
      </c>
      <c r="K20" s="136">
        <v>5440</v>
      </c>
      <c r="L20" s="221">
        <v>2100</v>
      </c>
    </row>
    <row r="21" spans="1:12" ht="28.5" customHeight="1" x14ac:dyDescent="0.15">
      <c r="A21" s="202" t="s">
        <v>401</v>
      </c>
      <c r="B21" s="137">
        <v>124662</v>
      </c>
      <c r="C21" s="136">
        <v>58720</v>
      </c>
      <c r="D21" s="136">
        <v>21402</v>
      </c>
      <c r="E21" s="136">
        <v>31759</v>
      </c>
      <c r="F21" s="136">
        <v>1919</v>
      </c>
      <c r="G21" s="136">
        <v>2371</v>
      </c>
      <c r="H21" s="136">
        <v>65942</v>
      </c>
      <c r="I21" s="136">
        <v>18221</v>
      </c>
      <c r="J21" s="136">
        <v>31791</v>
      </c>
      <c r="K21" s="136">
        <v>10915</v>
      </c>
      <c r="L21" s="221">
        <v>4130</v>
      </c>
    </row>
    <row r="22" spans="1:12" ht="28.5" customHeight="1" x14ac:dyDescent="0.15">
      <c r="A22" s="202" t="s">
        <v>8</v>
      </c>
      <c r="B22" s="137">
        <v>87684</v>
      </c>
      <c r="C22" s="136">
        <v>41983</v>
      </c>
      <c r="D22" s="136">
        <v>15225</v>
      </c>
      <c r="E22" s="136">
        <v>23128</v>
      </c>
      <c r="F22" s="136">
        <v>1316</v>
      </c>
      <c r="G22" s="136">
        <v>1535</v>
      </c>
      <c r="H22" s="136">
        <v>45701</v>
      </c>
      <c r="I22" s="136">
        <v>12754</v>
      </c>
      <c r="J22" s="136">
        <v>23069</v>
      </c>
      <c r="K22" s="136">
        <v>6700</v>
      </c>
      <c r="L22" s="221">
        <v>2558</v>
      </c>
    </row>
    <row r="23" spans="1:12" ht="28.5" customHeight="1" x14ac:dyDescent="0.15">
      <c r="A23" s="202" t="s">
        <v>402</v>
      </c>
      <c r="B23" s="137">
        <v>136977</v>
      </c>
      <c r="C23" s="136">
        <v>65257</v>
      </c>
      <c r="D23" s="136">
        <v>22471</v>
      </c>
      <c r="E23" s="136">
        <v>37692</v>
      </c>
      <c r="F23" s="136">
        <v>1833</v>
      </c>
      <c r="G23" s="136">
        <v>2372</v>
      </c>
      <c r="H23" s="136">
        <v>71720</v>
      </c>
      <c r="I23" s="136">
        <v>20192</v>
      </c>
      <c r="J23" s="136">
        <v>37628</v>
      </c>
      <c r="K23" s="136">
        <v>8929</v>
      </c>
      <c r="L23" s="221">
        <v>4318</v>
      </c>
    </row>
    <row r="24" spans="1:12" ht="28.5" customHeight="1" x14ac:dyDescent="0.15">
      <c r="A24" s="202" t="s">
        <v>403</v>
      </c>
      <c r="B24" s="137">
        <v>84901</v>
      </c>
      <c r="C24" s="136">
        <v>41350</v>
      </c>
      <c r="D24" s="136">
        <v>12248</v>
      </c>
      <c r="E24" s="136">
        <v>26188</v>
      </c>
      <c r="F24" s="136">
        <v>994</v>
      </c>
      <c r="G24" s="136">
        <v>1434</v>
      </c>
      <c r="H24" s="136">
        <v>43551</v>
      </c>
      <c r="I24" s="136">
        <v>9714</v>
      </c>
      <c r="J24" s="136">
        <v>26221</v>
      </c>
      <c r="K24" s="136">
        <v>4795</v>
      </c>
      <c r="L24" s="221">
        <v>2445</v>
      </c>
    </row>
    <row r="25" spans="1:12" ht="28.5" customHeight="1" x14ac:dyDescent="0.15">
      <c r="A25" s="202" t="s">
        <v>9</v>
      </c>
      <c r="B25" s="137">
        <v>91004</v>
      </c>
      <c r="C25" s="136">
        <v>41579</v>
      </c>
      <c r="D25" s="136">
        <v>13814</v>
      </c>
      <c r="E25" s="136">
        <v>24067</v>
      </c>
      <c r="F25" s="136">
        <v>1321</v>
      </c>
      <c r="G25" s="136">
        <v>1329</v>
      </c>
      <c r="H25" s="136">
        <v>49425</v>
      </c>
      <c r="I25" s="136">
        <v>14319</v>
      </c>
      <c r="J25" s="136">
        <v>24061</v>
      </c>
      <c r="K25" s="136">
        <v>7340</v>
      </c>
      <c r="L25" s="221">
        <v>2893</v>
      </c>
    </row>
    <row r="26" spans="1:12" ht="28.5" customHeight="1" x14ac:dyDescent="0.15">
      <c r="A26" s="202" t="s">
        <v>10</v>
      </c>
      <c r="B26" s="137">
        <v>115337</v>
      </c>
      <c r="C26" s="136">
        <v>55379</v>
      </c>
      <c r="D26" s="136">
        <v>18033</v>
      </c>
      <c r="E26" s="136">
        <v>32836</v>
      </c>
      <c r="F26" s="136">
        <v>1496</v>
      </c>
      <c r="G26" s="136">
        <v>2216</v>
      </c>
      <c r="H26" s="136">
        <v>59958</v>
      </c>
      <c r="I26" s="136">
        <v>15546</v>
      </c>
      <c r="J26" s="136">
        <v>32861</v>
      </c>
      <c r="K26" s="136">
        <v>7067</v>
      </c>
      <c r="L26" s="221">
        <v>3909</v>
      </c>
    </row>
    <row r="27" spans="1:12" ht="28.5" customHeight="1" x14ac:dyDescent="0.15">
      <c r="A27" s="202" t="s">
        <v>404</v>
      </c>
      <c r="B27" s="137">
        <v>139497</v>
      </c>
      <c r="C27" s="136">
        <v>65353</v>
      </c>
      <c r="D27" s="136">
        <v>22452</v>
      </c>
      <c r="E27" s="136">
        <v>36962</v>
      </c>
      <c r="F27" s="136">
        <v>1872</v>
      </c>
      <c r="G27" s="136">
        <v>2549</v>
      </c>
      <c r="H27" s="136">
        <v>74144</v>
      </c>
      <c r="I27" s="136">
        <v>20759</v>
      </c>
      <c r="J27" s="136">
        <v>36930</v>
      </c>
      <c r="K27" s="136">
        <v>9736</v>
      </c>
      <c r="L27" s="221">
        <v>5360</v>
      </c>
    </row>
    <row r="28" spans="1:12" ht="28.5" customHeight="1" x14ac:dyDescent="0.15">
      <c r="A28" s="202" t="s">
        <v>11</v>
      </c>
      <c r="B28" s="137">
        <v>121413</v>
      </c>
      <c r="C28" s="136">
        <v>57072</v>
      </c>
      <c r="D28" s="136">
        <v>19333</v>
      </c>
      <c r="E28" s="136">
        <v>33011</v>
      </c>
      <c r="F28" s="136">
        <v>1759</v>
      </c>
      <c r="G28" s="136">
        <v>2101</v>
      </c>
      <c r="H28" s="136">
        <v>64341</v>
      </c>
      <c r="I28" s="136">
        <v>17156</v>
      </c>
      <c r="J28" s="136">
        <v>33117</v>
      </c>
      <c r="K28" s="136">
        <v>9437</v>
      </c>
      <c r="L28" s="221">
        <v>3939</v>
      </c>
    </row>
    <row r="29" spans="1:12" ht="28.5" customHeight="1" x14ac:dyDescent="0.15">
      <c r="A29" s="202" t="s">
        <v>405</v>
      </c>
      <c r="B29" s="137">
        <v>170457</v>
      </c>
      <c r="C29" s="136">
        <v>81482</v>
      </c>
      <c r="D29" s="136">
        <v>24981</v>
      </c>
      <c r="E29" s="136">
        <v>50182</v>
      </c>
      <c r="F29" s="136">
        <v>2327</v>
      </c>
      <c r="G29" s="136">
        <v>3130</v>
      </c>
      <c r="H29" s="136">
        <v>88975</v>
      </c>
      <c r="I29" s="136">
        <v>20372</v>
      </c>
      <c r="J29" s="136">
        <v>50238</v>
      </c>
      <c r="K29" s="136">
        <v>11267</v>
      </c>
      <c r="L29" s="221">
        <v>6214</v>
      </c>
    </row>
    <row r="30" spans="1:12" ht="28.5" customHeight="1" x14ac:dyDescent="0.15">
      <c r="A30" s="199" t="s">
        <v>406</v>
      </c>
      <c r="B30" s="222">
        <v>124463</v>
      </c>
      <c r="C30" s="223">
        <v>71893</v>
      </c>
      <c r="D30" s="223">
        <v>29647</v>
      </c>
      <c r="E30" s="223">
        <v>25232</v>
      </c>
      <c r="F30" s="223">
        <v>5013</v>
      </c>
      <c r="G30" s="223">
        <v>11071</v>
      </c>
      <c r="H30" s="223">
        <v>52570</v>
      </c>
      <c r="I30" s="223">
        <v>14068</v>
      </c>
      <c r="J30" s="223">
        <v>24421</v>
      </c>
      <c r="K30" s="223">
        <v>9033</v>
      </c>
      <c r="L30" s="224">
        <v>4700</v>
      </c>
    </row>
    <row r="31" spans="1:12" s="130" customFormat="1" ht="11.25" customHeight="1" x14ac:dyDescent="0.15">
      <c r="A31" s="130" t="s">
        <v>407</v>
      </c>
    </row>
    <row r="32" spans="1:12" s="130" customFormat="1" ht="11.25" customHeight="1" x14ac:dyDescent="0.15">
      <c r="A32" s="130" t="s">
        <v>408</v>
      </c>
    </row>
    <row r="34" spans="2:2" x14ac:dyDescent="0.15">
      <c r="B34" s="217"/>
    </row>
  </sheetData>
  <mergeCells count="7">
    <mergeCell ref="A1:D1"/>
    <mergeCell ref="A2:L2"/>
    <mergeCell ref="A3:L3"/>
    <mergeCell ref="A4:A5"/>
    <mergeCell ref="B4:B5"/>
    <mergeCell ref="C4:G4"/>
    <mergeCell ref="H4:L4"/>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33"/>
  <sheetViews>
    <sheetView zoomScaleNormal="100" zoomScaleSheetLayoutView="100" workbookViewId="0">
      <selection sqref="A1:XFD1"/>
    </sheetView>
  </sheetViews>
  <sheetFormatPr defaultRowHeight="14.25" customHeight="1" x14ac:dyDescent="0.15"/>
  <cols>
    <col min="1" max="1" width="21.125" style="119" customWidth="1"/>
    <col min="2" max="11" width="7.625" style="119" customWidth="1"/>
    <col min="12" max="23" width="7.625" style="130" customWidth="1"/>
    <col min="24" max="24" width="5.625" style="130" customWidth="1"/>
    <col min="25" max="16384" width="9" style="119"/>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147"/>
      <c r="K2" s="148" t="s">
        <v>410</v>
      </c>
      <c r="L2" s="147" t="s">
        <v>411</v>
      </c>
      <c r="U2" s="225"/>
    </row>
    <row r="3" spans="1:39" s="226" customFormat="1" ht="11.25" customHeight="1" thickBot="1" x14ac:dyDescent="0.2">
      <c r="A3" s="149"/>
      <c r="K3" s="151" t="s">
        <v>412</v>
      </c>
      <c r="L3" s="130" t="s">
        <v>413</v>
      </c>
      <c r="M3" s="130"/>
      <c r="N3" s="130"/>
      <c r="O3" s="130"/>
      <c r="P3" s="130"/>
      <c r="Q3" s="130"/>
      <c r="R3" s="130"/>
      <c r="S3" s="130"/>
      <c r="T3" s="130"/>
      <c r="U3" s="130"/>
      <c r="V3" s="130"/>
      <c r="W3" s="130"/>
      <c r="X3" s="130"/>
    </row>
    <row r="4" spans="1:39" ht="20.25" customHeight="1" thickTop="1" x14ac:dyDescent="0.15">
      <c r="A4" s="227" t="s">
        <v>414</v>
      </c>
      <c r="B4" s="228" t="s">
        <v>415</v>
      </c>
      <c r="C4" s="469" t="s">
        <v>416</v>
      </c>
      <c r="D4" s="470"/>
      <c r="E4" s="470"/>
      <c r="F4" s="470"/>
      <c r="G4" s="470"/>
      <c r="H4" s="470"/>
      <c r="I4" s="470"/>
      <c r="J4" s="470"/>
      <c r="K4" s="470"/>
      <c r="L4" s="470"/>
      <c r="M4" s="470"/>
      <c r="N4" s="470"/>
      <c r="O4" s="470"/>
      <c r="P4" s="470"/>
      <c r="Q4" s="470"/>
      <c r="R4" s="470"/>
      <c r="S4" s="452"/>
      <c r="T4" s="229" t="s">
        <v>417</v>
      </c>
      <c r="U4" s="229" t="s">
        <v>418</v>
      </c>
      <c r="V4" s="230" t="s">
        <v>419</v>
      </c>
      <c r="W4" s="231"/>
      <c r="X4" s="232" t="s">
        <v>420</v>
      </c>
    </row>
    <row r="5" spans="1:39" ht="20.25" customHeight="1" x14ac:dyDescent="0.15">
      <c r="A5" s="233"/>
      <c r="B5" s="234"/>
      <c r="C5" s="235" t="s">
        <v>415</v>
      </c>
      <c r="D5" s="471" t="s">
        <v>421</v>
      </c>
      <c r="E5" s="472"/>
      <c r="F5" s="472"/>
      <c r="G5" s="472"/>
      <c r="H5" s="453"/>
      <c r="I5" s="471" t="s">
        <v>422</v>
      </c>
      <c r="J5" s="472"/>
      <c r="K5" s="472"/>
      <c r="L5" s="472"/>
      <c r="M5" s="472"/>
      <c r="N5" s="472"/>
      <c r="O5" s="472"/>
      <c r="P5" s="472"/>
      <c r="Q5" s="472"/>
      <c r="R5" s="472"/>
      <c r="S5" s="453"/>
      <c r="T5" s="236"/>
      <c r="U5" s="236"/>
      <c r="V5" s="236" t="s">
        <v>423</v>
      </c>
      <c r="W5" s="237" t="s">
        <v>424</v>
      </c>
      <c r="X5" s="238"/>
    </row>
    <row r="6" spans="1:39" ht="78.75" customHeight="1" x14ac:dyDescent="0.15">
      <c r="A6" s="239"/>
      <c r="B6" s="240"/>
      <c r="C6" s="240"/>
      <c r="D6" s="241" t="s">
        <v>415</v>
      </c>
      <c r="E6" s="241" t="s">
        <v>425</v>
      </c>
      <c r="F6" s="241" t="s">
        <v>426</v>
      </c>
      <c r="G6" s="241" t="s">
        <v>427</v>
      </c>
      <c r="H6" s="241" t="s">
        <v>428</v>
      </c>
      <c r="I6" s="241" t="s">
        <v>415</v>
      </c>
      <c r="J6" s="241" t="s">
        <v>429</v>
      </c>
      <c r="K6" s="242" t="s">
        <v>430</v>
      </c>
      <c r="L6" s="243" t="s">
        <v>431</v>
      </c>
      <c r="M6" s="241" t="s">
        <v>432</v>
      </c>
      <c r="N6" s="241" t="s">
        <v>433</v>
      </c>
      <c r="O6" s="241" t="s">
        <v>434</v>
      </c>
      <c r="P6" s="241" t="s">
        <v>435</v>
      </c>
      <c r="Q6" s="241" t="s">
        <v>436</v>
      </c>
      <c r="R6" s="241" t="s">
        <v>437</v>
      </c>
      <c r="S6" s="241" t="s">
        <v>438</v>
      </c>
      <c r="T6" s="244"/>
      <c r="U6" s="244"/>
      <c r="V6" s="244"/>
      <c r="W6" s="244"/>
      <c r="X6" s="245"/>
    </row>
    <row r="7" spans="1:39" s="248" customFormat="1" ht="10.5" customHeight="1" x14ac:dyDescent="0.15">
      <c r="A7" s="246" t="s">
        <v>439</v>
      </c>
      <c r="B7" s="132"/>
      <c r="C7" s="133"/>
      <c r="D7" s="133"/>
      <c r="E7" s="133"/>
      <c r="F7" s="133"/>
      <c r="G7" s="133"/>
      <c r="H7" s="133"/>
      <c r="I7" s="133"/>
      <c r="J7" s="133"/>
      <c r="K7" s="134"/>
      <c r="L7" s="134"/>
      <c r="M7" s="133"/>
      <c r="N7" s="133"/>
      <c r="O7" s="133"/>
      <c r="P7" s="133"/>
      <c r="Q7" s="133"/>
      <c r="R7" s="133"/>
      <c r="S7" s="133"/>
      <c r="T7" s="133"/>
      <c r="U7" s="133"/>
      <c r="V7" s="133"/>
      <c r="W7" s="254"/>
      <c r="X7" s="247" t="s">
        <v>440</v>
      </c>
    </row>
    <row r="8" spans="1:39" s="250" customFormat="1" ht="10.5" customHeight="1" x14ac:dyDescent="0.15">
      <c r="A8" s="127" t="s">
        <v>441</v>
      </c>
      <c r="B8" s="255">
        <v>1149047</v>
      </c>
      <c r="C8" s="256">
        <v>685804</v>
      </c>
      <c r="D8" s="256">
        <v>610626</v>
      </c>
      <c r="E8" s="256">
        <v>204056</v>
      </c>
      <c r="F8" s="256">
        <v>306576</v>
      </c>
      <c r="G8" s="256">
        <v>14877</v>
      </c>
      <c r="H8" s="256">
        <v>85117</v>
      </c>
      <c r="I8" s="256">
        <v>75178</v>
      </c>
      <c r="J8" s="256">
        <v>1530</v>
      </c>
      <c r="K8" s="257">
        <v>8319</v>
      </c>
      <c r="L8" s="257">
        <v>6115</v>
      </c>
      <c r="M8" s="256">
        <v>22770</v>
      </c>
      <c r="N8" s="256">
        <v>2704</v>
      </c>
      <c r="O8" s="256">
        <v>5421</v>
      </c>
      <c r="P8" s="256">
        <v>868</v>
      </c>
      <c r="Q8" s="256">
        <v>2367</v>
      </c>
      <c r="R8" s="256">
        <v>12277</v>
      </c>
      <c r="S8" s="256">
        <v>12807</v>
      </c>
      <c r="T8" s="256">
        <v>8426</v>
      </c>
      <c r="U8" s="256">
        <v>454817</v>
      </c>
      <c r="V8" s="139">
        <v>19671</v>
      </c>
      <c r="W8" s="258">
        <v>2403</v>
      </c>
      <c r="X8" s="249" t="s">
        <v>442</v>
      </c>
    </row>
    <row r="9" spans="1:39" s="250" customFormat="1" ht="10.5" customHeight="1" x14ac:dyDescent="0.15">
      <c r="A9" s="127" t="s">
        <v>443</v>
      </c>
      <c r="B9" s="255">
        <v>2553178</v>
      </c>
      <c r="C9" s="259">
        <v>2081162</v>
      </c>
      <c r="D9" s="259">
        <v>1781989</v>
      </c>
      <c r="E9" s="256">
        <v>408588</v>
      </c>
      <c r="F9" s="259">
        <v>1132602</v>
      </c>
      <c r="G9" s="256">
        <v>35586</v>
      </c>
      <c r="H9" s="256">
        <v>205213</v>
      </c>
      <c r="I9" s="256">
        <v>299173</v>
      </c>
      <c r="J9" s="256">
        <v>6127</v>
      </c>
      <c r="K9" s="257">
        <v>24992</v>
      </c>
      <c r="L9" s="257">
        <v>37072</v>
      </c>
      <c r="M9" s="256">
        <v>109998</v>
      </c>
      <c r="N9" s="256">
        <v>8660</v>
      </c>
      <c r="O9" s="256">
        <v>25523</v>
      </c>
      <c r="P9" s="256">
        <v>4062</v>
      </c>
      <c r="Q9" s="256">
        <v>15649</v>
      </c>
      <c r="R9" s="256">
        <v>25772</v>
      </c>
      <c r="S9" s="256">
        <v>41318</v>
      </c>
      <c r="T9" s="256">
        <v>17199</v>
      </c>
      <c r="U9" s="256">
        <v>454817</v>
      </c>
      <c r="V9" s="139">
        <v>52310</v>
      </c>
      <c r="W9" s="258">
        <v>6238</v>
      </c>
      <c r="X9" s="249" t="s">
        <v>444</v>
      </c>
    </row>
    <row r="10" spans="1:39" s="250" customFormat="1" ht="10.5" customHeight="1" x14ac:dyDescent="0.15">
      <c r="A10" s="127" t="s">
        <v>445</v>
      </c>
      <c r="B10" s="255">
        <v>2541747</v>
      </c>
      <c r="C10" s="259">
        <v>2078504</v>
      </c>
      <c r="D10" s="259">
        <v>1779943</v>
      </c>
      <c r="E10" s="256">
        <v>408112</v>
      </c>
      <c r="F10" s="259">
        <v>1132179</v>
      </c>
      <c r="G10" s="256">
        <v>35248</v>
      </c>
      <c r="H10" s="256">
        <v>204404</v>
      </c>
      <c r="I10" s="256">
        <v>298561</v>
      </c>
      <c r="J10" s="256">
        <v>6120</v>
      </c>
      <c r="K10" s="257">
        <v>24957</v>
      </c>
      <c r="L10" s="257">
        <v>37032</v>
      </c>
      <c r="M10" s="256">
        <v>109894</v>
      </c>
      <c r="N10" s="256">
        <v>8628</v>
      </c>
      <c r="O10" s="256">
        <v>25482</v>
      </c>
      <c r="P10" s="256">
        <v>4044</v>
      </c>
      <c r="Q10" s="256">
        <v>15607</v>
      </c>
      <c r="R10" s="256">
        <v>25647</v>
      </c>
      <c r="S10" s="256">
        <v>41150</v>
      </c>
      <c r="T10" s="256">
        <v>8426</v>
      </c>
      <c r="U10" s="256">
        <v>454817</v>
      </c>
      <c r="V10" s="139">
        <v>52310</v>
      </c>
      <c r="W10" s="258">
        <v>6238</v>
      </c>
      <c r="X10" s="249" t="s">
        <v>446</v>
      </c>
    </row>
    <row r="11" spans="1:39" s="250" customFormat="1" ht="10.5" customHeight="1" x14ac:dyDescent="0.15">
      <c r="A11" s="127" t="s">
        <v>447</v>
      </c>
      <c r="B11" s="260">
        <v>2.21</v>
      </c>
      <c r="C11" s="261">
        <v>3.03</v>
      </c>
      <c r="D11" s="261">
        <v>2.91</v>
      </c>
      <c r="E11" s="261">
        <v>2</v>
      </c>
      <c r="F11" s="261">
        <v>3.69</v>
      </c>
      <c r="G11" s="261">
        <v>2.37</v>
      </c>
      <c r="H11" s="261">
        <v>2.4</v>
      </c>
      <c r="I11" s="261">
        <v>3.97</v>
      </c>
      <c r="J11" s="261">
        <v>4</v>
      </c>
      <c r="K11" s="262">
        <v>3</v>
      </c>
      <c r="L11" s="262">
        <v>6.06</v>
      </c>
      <c r="M11" s="261">
        <v>4.83</v>
      </c>
      <c r="N11" s="261">
        <v>3.19</v>
      </c>
      <c r="O11" s="261">
        <v>4.7</v>
      </c>
      <c r="P11" s="261">
        <v>4.66</v>
      </c>
      <c r="Q11" s="261">
        <v>6.59</v>
      </c>
      <c r="R11" s="261">
        <v>2.09</v>
      </c>
      <c r="S11" s="261">
        <v>3.21</v>
      </c>
      <c r="T11" s="261">
        <v>1</v>
      </c>
      <c r="U11" s="261">
        <v>1</v>
      </c>
      <c r="V11" s="263">
        <v>2.66</v>
      </c>
      <c r="W11" s="264">
        <v>2.6</v>
      </c>
      <c r="X11" s="249" t="s">
        <v>448</v>
      </c>
    </row>
    <row r="12" spans="1:39" ht="10.5" customHeight="1" x14ac:dyDescent="0.15">
      <c r="A12" s="127" t="s">
        <v>449</v>
      </c>
      <c r="B12" s="265"/>
      <c r="C12" s="266"/>
      <c r="D12" s="266"/>
      <c r="E12" s="266"/>
      <c r="F12" s="266"/>
      <c r="G12" s="266"/>
      <c r="H12" s="266"/>
      <c r="I12" s="266"/>
      <c r="J12" s="266"/>
      <c r="K12" s="267"/>
      <c r="L12" s="267"/>
      <c r="M12" s="266"/>
      <c r="N12" s="266"/>
      <c r="O12" s="266"/>
      <c r="P12" s="266"/>
      <c r="Q12" s="266"/>
      <c r="R12" s="266"/>
      <c r="S12" s="266"/>
      <c r="T12" s="266"/>
      <c r="U12" s="266"/>
      <c r="V12" s="136"/>
      <c r="W12" s="221"/>
      <c r="X12" s="249" t="s">
        <v>450</v>
      </c>
    </row>
    <row r="13" spans="1:39" ht="10.5" customHeight="1" x14ac:dyDescent="0.15">
      <c r="A13" s="128" t="s">
        <v>441</v>
      </c>
      <c r="B13" s="265">
        <v>46640</v>
      </c>
      <c r="C13" s="266">
        <v>21603</v>
      </c>
      <c r="D13" s="266">
        <v>18980</v>
      </c>
      <c r="E13" s="266">
        <v>6758</v>
      </c>
      <c r="F13" s="266">
        <v>8877</v>
      </c>
      <c r="G13" s="266">
        <v>462</v>
      </c>
      <c r="H13" s="266">
        <v>2883</v>
      </c>
      <c r="I13" s="266">
        <v>2623</v>
      </c>
      <c r="J13" s="266">
        <v>39</v>
      </c>
      <c r="K13" s="267">
        <v>279</v>
      </c>
      <c r="L13" s="267">
        <v>170</v>
      </c>
      <c r="M13" s="266">
        <v>748</v>
      </c>
      <c r="N13" s="266">
        <v>104</v>
      </c>
      <c r="O13" s="266">
        <v>173</v>
      </c>
      <c r="P13" s="266">
        <v>30</v>
      </c>
      <c r="Q13" s="266">
        <v>62</v>
      </c>
      <c r="R13" s="266">
        <v>473</v>
      </c>
      <c r="S13" s="266">
        <v>545</v>
      </c>
      <c r="T13" s="266">
        <v>469</v>
      </c>
      <c r="U13" s="266">
        <v>24568</v>
      </c>
      <c r="V13" s="136">
        <v>604</v>
      </c>
      <c r="W13" s="221">
        <v>61</v>
      </c>
      <c r="X13" s="251" t="s">
        <v>442</v>
      </c>
    </row>
    <row r="14" spans="1:39" ht="10.5" customHeight="1" x14ac:dyDescent="0.15">
      <c r="A14" s="128" t="s">
        <v>443</v>
      </c>
      <c r="B14" s="265">
        <v>89420</v>
      </c>
      <c r="C14" s="266">
        <v>63901</v>
      </c>
      <c r="D14" s="266">
        <v>53896</v>
      </c>
      <c r="E14" s="266">
        <v>13546</v>
      </c>
      <c r="F14" s="266">
        <v>32477</v>
      </c>
      <c r="G14" s="266">
        <v>1109</v>
      </c>
      <c r="H14" s="266">
        <v>6764</v>
      </c>
      <c r="I14" s="266">
        <v>10005</v>
      </c>
      <c r="J14" s="266">
        <v>156</v>
      </c>
      <c r="K14" s="267">
        <v>837</v>
      </c>
      <c r="L14" s="267">
        <v>1047</v>
      </c>
      <c r="M14" s="266">
        <v>3568</v>
      </c>
      <c r="N14" s="266">
        <v>341</v>
      </c>
      <c r="O14" s="266">
        <v>813</v>
      </c>
      <c r="P14" s="266">
        <v>138</v>
      </c>
      <c r="Q14" s="266">
        <v>420</v>
      </c>
      <c r="R14" s="266">
        <v>994</v>
      </c>
      <c r="S14" s="266">
        <v>1691</v>
      </c>
      <c r="T14" s="266">
        <v>951</v>
      </c>
      <c r="U14" s="266">
        <v>24568</v>
      </c>
      <c r="V14" s="136">
        <v>1509</v>
      </c>
      <c r="W14" s="221">
        <v>160</v>
      </c>
      <c r="X14" s="251" t="s">
        <v>444</v>
      </c>
    </row>
    <row r="15" spans="1:39" ht="10.5" customHeight="1" x14ac:dyDescent="0.15">
      <c r="A15" s="128" t="s">
        <v>445</v>
      </c>
      <c r="B15" s="265">
        <v>88810</v>
      </c>
      <c r="C15" s="266">
        <v>63773</v>
      </c>
      <c r="D15" s="266">
        <v>53800</v>
      </c>
      <c r="E15" s="266">
        <v>13516</v>
      </c>
      <c r="F15" s="266">
        <v>32461</v>
      </c>
      <c r="G15" s="266">
        <v>1097</v>
      </c>
      <c r="H15" s="266">
        <v>6726</v>
      </c>
      <c r="I15" s="266">
        <v>9973</v>
      </c>
      <c r="J15" s="266">
        <v>156</v>
      </c>
      <c r="K15" s="267">
        <v>837</v>
      </c>
      <c r="L15" s="267">
        <v>1044</v>
      </c>
      <c r="M15" s="266">
        <v>3565</v>
      </c>
      <c r="N15" s="266">
        <v>337</v>
      </c>
      <c r="O15" s="266">
        <v>812</v>
      </c>
      <c r="P15" s="266">
        <v>138</v>
      </c>
      <c r="Q15" s="266">
        <v>417</v>
      </c>
      <c r="R15" s="266">
        <v>985</v>
      </c>
      <c r="S15" s="266">
        <v>1682</v>
      </c>
      <c r="T15" s="266">
        <v>469</v>
      </c>
      <c r="U15" s="266">
        <v>24568</v>
      </c>
      <c r="V15" s="136">
        <v>1509</v>
      </c>
      <c r="W15" s="221">
        <v>160</v>
      </c>
      <c r="X15" s="251" t="s">
        <v>446</v>
      </c>
    </row>
    <row r="16" spans="1:39" ht="10.5" customHeight="1" x14ac:dyDescent="0.15">
      <c r="A16" s="128" t="s">
        <v>447</v>
      </c>
      <c r="B16" s="268">
        <v>1.9</v>
      </c>
      <c r="C16" s="269">
        <v>2.95</v>
      </c>
      <c r="D16" s="269">
        <v>2.83</v>
      </c>
      <c r="E16" s="269">
        <v>2</v>
      </c>
      <c r="F16" s="269">
        <v>3.66</v>
      </c>
      <c r="G16" s="269">
        <v>2.37</v>
      </c>
      <c r="H16" s="269">
        <v>2.33</v>
      </c>
      <c r="I16" s="269">
        <v>3.8</v>
      </c>
      <c r="J16" s="269">
        <v>4</v>
      </c>
      <c r="K16" s="270">
        <v>3</v>
      </c>
      <c r="L16" s="270">
        <v>6.14</v>
      </c>
      <c r="M16" s="269">
        <v>4.7699999999999996</v>
      </c>
      <c r="N16" s="269">
        <v>3.24</v>
      </c>
      <c r="O16" s="269">
        <v>4.6900000000000004</v>
      </c>
      <c r="P16" s="269">
        <v>4.5999999999999996</v>
      </c>
      <c r="Q16" s="269">
        <v>6.73</v>
      </c>
      <c r="R16" s="269">
        <v>2.08</v>
      </c>
      <c r="S16" s="269">
        <v>3.09</v>
      </c>
      <c r="T16" s="269">
        <v>1</v>
      </c>
      <c r="U16" s="269">
        <v>1</v>
      </c>
      <c r="V16" s="271">
        <v>2.5</v>
      </c>
      <c r="W16" s="272">
        <v>2.62</v>
      </c>
      <c r="X16" s="251" t="s">
        <v>448</v>
      </c>
    </row>
    <row r="17" spans="1:24" ht="10.5" customHeight="1" x14ac:dyDescent="0.15">
      <c r="A17" s="127" t="s">
        <v>451</v>
      </c>
      <c r="B17" s="265"/>
      <c r="C17" s="266"/>
      <c r="D17" s="266"/>
      <c r="E17" s="266"/>
      <c r="F17" s="266"/>
      <c r="G17" s="266"/>
      <c r="H17" s="266"/>
      <c r="I17" s="266"/>
      <c r="J17" s="266"/>
      <c r="K17" s="267"/>
      <c r="L17" s="267"/>
      <c r="M17" s="266"/>
      <c r="N17" s="266"/>
      <c r="O17" s="266"/>
      <c r="P17" s="266"/>
      <c r="Q17" s="266"/>
      <c r="R17" s="266"/>
      <c r="S17" s="266"/>
      <c r="T17" s="266"/>
      <c r="U17" s="266"/>
      <c r="V17" s="136"/>
      <c r="W17" s="221"/>
      <c r="X17" s="249" t="s">
        <v>77</v>
      </c>
    </row>
    <row r="18" spans="1:24" ht="10.5" customHeight="1" x14ac:dyDescent="0.15">
      <c r="A18" s="128" t="s">
        <v>441</v>
      </c>
      <c r="B18" s="265">
        <v>43062</v>
      </c>
      <c r="C18" s="266">
        <v>24933</v>
      </c>
      <c r="D18" s="266">
        <v>22287</v>
      </c>
      <c r="E18" s="266">
        <v>7199</v>
      </c>
      <c r="F18" s="266">
        <v>11649</v>
      </c>
      <c r="G18" s="266">
        <v>483</v>
      </c>
      <c r="H18" s="266">
        <v>2956</v>
      </c>
      <c r="I18" s="266">
        <v>2646</v>
      </c>
      <c r="J18" s="266">
        <v>43</v>
      </c>
      <c r="K18" s="267">
        <v>296</v>
      </c>
      <c r="L18" s="267">
        <v>202</v>
      </c>
      <c r="M18" s="266">
        <v>802</v>
      </c>
      <c r="N18" s="266">
        <v>103</v>
      </c>
      <c r="O18" s="266">
        <v>183</v>
      </c>
      <c r="P18" s="266">
        <v>38</v>
      </c>
      <c r="Q18" s="266">
        <v>93</v>
      </c>
      <c r="R18" s="266">
        <v>447</v>
      </c>
      <c r="S18" s="266">
        <v>439</v>
      </c>
      <c r="T18" s="266">
        <v>316</v>
      </c>
      <c r="U18" s="266">
        <v>17813</v>
      </c>
      <c r="V18" s="136">
        <v>648</v>
      </c>
      <c r="W18" s="221">
        <v>69</v>
      </c>
      <c r="X18" s="251" t="s">
        <v>442</v>
      </c>
    </row>
    <row r="19" spans="1:24" ht="10.5" customHeight="1" x14ac:dyDescent="0.15">
      <c r="A19" s="128" t="s">
        <v>443</v>
      </c>
      <c r="B19" s="265">
        <v>94804</v>
      </c>
      <c r="C19" s="266">
        <v>76354</v>
      </c>
      <c r="D19" s="266">
        <v>65940</v>
      </c>
      <c r="E19" s="266">
        <v>14411</v>
      </c>
      <c r="F19" s="266">
        <v>43244</v>
      </c>
      <c r="G19" s="266">
        <v>1142</v>
      </c>
      <c r="H19" s="266">
        <v>7143</v>
      </c>
      <c r="I19" s="266">
        <v>10414</v>
      </c>
      <c r="J19" s="266">
        <v>172</v>
      </c>
      <c r="K19" s="267">
        <v>889</v>
      </c>
      <c r="L19" s="267">
        <v>1229</v>
      </c>
      <c r="M19" s="266">
        <v>3850</v>
      </c>
      <c r="N19" s="266">
        <v>322</v>
      </c>
      <c r="O19" s="266">
        <v>850</v>
      </c>
      <c r="P19" s="266">
        <v>181</v>
      </c>
      <c r="Q19" s="266">
        <v>589</v>
      </c>
      <c r="R19" s="266">
        <v>938</v>
      </c>
      <c r="S19" s="266">
        <v>1394</v>
      </c>
      <c r="T19" s="266">
        <v>637</v>
      </c>
      <c r="U19" s="266">
        <v>17813</v>
      </c>
      <c r="V19" s="136">
        <v>1692</v>
      </c>
      <c r="W19" s="221">
        <v>172</v>
      </c>
      <c r="X19" s="251" t="s">
        <v>444</v>
      </c>
    </row>
    <row r="20" spans="1:24" ht="10.5" customHeight="1" x14ac:dyDescent="0.15">
      <c r="A20" s="128" t="s">
        <v>445</v>
      </c>
      <c r="B20" s="265">
        <v>94388</v>
      </c>
      <c r="C20" s="266">
        <v>76259</v>
      </c>
      <c r="D20" s="266">
        <v>65861</v>
      </c>
      <c r="E20" s="266">
        <v>14398</v>
      </c>
      <c r="F20" s="266">
        <v>43220</v>
      </c>
      <c r="G20" s="266">
        <v>1127</v>
      </c>
      <c r="H20" s="266">
        <v>7116</v>
      </c>
      <c r="I20" s="266">
        <v>10398</v>
      </c>
      <c r="J20" s="266">
        <v>172</v>
      </c>
      <c r="K20" s="267">
        <v>888</v>
      </c>
      <c r="L20" s="267">
        <v>1227</v>
      </c>
      <c r="M20" s="266">
        <v>3844</v>
      </c>
      <c r="N20" s="266">
        <v>322</v>
      </c>
      <c r="O20" s="266">
        <v>848</v>
      </c>
      <c r="P20" s="266">
        <v>181</v>
      </c>
      <c r="Q20" s="266">
        <v>588</v>
      </c>
      <c r="R20" s="266">
        <v>937</v>
      </c>
      <c r="S20" s="266">
        <v>1391</v>
      </c>
      <c r="T20" s="266">
        <v>316</v>
      </c>
      <c r="U20" s="266">
        <v>17813</v>
      </c>
      <c r="V20" s="136">
        <v>1692</v>
      </c>
      <c r="W20" s="221">
        <v>172</v>
      </c>
      <c r="X20" s="251" t="s">
        <v>446</v>
      </c>
    </row>
    <row r="21" spans="1:24" ht="10.5" customHeight="1" x14ac:dyDescent="0.15">
      <c r="A21" s="128" t="s">
        <v>447</v>
      </c>
      <c r="B21" s="268">
        <v>2.19</v>
      </c>
      <c r="C21" s="269">
        <v>3.06</v>
      </c>
      <c r="D21" s="269">
        <v>2.96</v>
      </c>
      <c r="E21" s="269">
        <v>2</v>
      </c>
      <c r="F21" s="269">
        <v>3.71</v>
      </c>
      <c r="G21" s="269">
        <v>2.33</v>
      </c>
      <c r="H21" s="269">
        <v>2.41</v>
      </c>
      <c r="I21" s="269">
        <v>3.93</v>
      </c>
      <c r="J21" s="269">
        <v>4</v>
      </c>
      <c r="K21" s="270">
        <v>3</v>
      </c>
      <c r="L21" s="270">
        <v>6.07</v>
      </c>
      <c r="M21" s="269">
        <v>4.79</v>
      </c>
      <c r="N21" s="269">
        <v>3.13</v>
      </c>
      <c r="O21" s="269">
        <v>4.63</v>
      </c>
      <c r="P21" s="269">
        <v>4.76</v>
      </c>
      <c r="Q21" s="269">
        <v>6.32</v>
      </c>
      <c r="R21" s="269">
        <v>2.1</v>
      </c>
      <c r="S21" s="269">
        <v>3.17</v>
      </c>
      <c r="T21" s="269">
        <v>1</v>
      </c>
      <c r="U21" s="269">
        <v>1</v>
      </c>
      <c r="V21" s="271">
        <v>2.61</v>
      </c>
      <c r="W21" s="272">
        <v>2.4900000000000002</v>
      </c>
      <c r="X21" s="251" t="s">
        <v>448</v>
      </c>
    </row>
    <row r="22" spans="1:24" ht="10.5" customHeight="1" x14ac:dyDescent="0.15">
      <c r="A22" s="127" t="s">
        <v>452</v>
      </c>
      <c r="B22" s="265"/>
      <c r="C22" s="266"/>
      <c r="D22" s="266"/>
      <c r="E22" s="266"/>
      <c r="F22" s="266"/>
      <c r="G22" s="266"/>
      <c r="H22" s="266"/>
      <c r="I22" s="266"/>
      <c r="J22" s="266"/>
      <c r="K22" s="267"/>
      <c r="L22" s="267"/>
      <c r="M22" s="266"/>
      <c r="N22" s="266"/>
      <c r="O22" s="266"/>
      <c r="P22" s="266"/>
      <c r="Q22" s="266"/>
      <c r="R22" s="266"/>
      <c r="S22" s="266"/>
      <c r="T22" s="266"/>
      <c r="U22" s="266"/>
      <c r="V22" s="136"/>
      <c r="W22" s="221"/>
      <c r="X22" s="249" t="s">
        <v>79</v>
      </c>
    </row>
    <row r="23" spans="1:24" ht="10.5" customHeight="1" x14ac:dyDescent="0.15">
      <c r="A23" s="128" t="s">
        <v>441</v>
      </c>
      <c r="B23" s="265">
        <v>25101</v>
      </c>
      <c r="C23" s="266">
        <v>14739</v>
      </c>
      <c r="D23" s="266">
        <v>12827</v>
      </c>
      <c r="E23" s="266">
        <v>4400</v>
      </c>
      <c r="F23" s="266">
        <v>6368</v>
      </c>
      <c r="G23" s="266">
        <v>338</v>
      </c>
      <c r="H23" s="266">
        <v>1721</v>
      </c>
      <c r="I23" s="266">
        <v>1912</v>
      </c>
      <c r="J23" s="266">
        <v>31</v>
      </c>
      <c r="K23" s="267">
        <v>237</v>
      </c>
      <c r="L23" s="267">
        <v>134</v>
      </c>
      <c r="M23" s="266">
        <v>587</v>
      </c>
      <c r="N23" s="266">
        <v>74</v>
      </c>
      <c r="O23" s="266">
        <v>139</v>
      </c>
      <c r="P23" s="266">
        <v>23</v>
      </c>
      <c r="Q23" s="266">
        <v>56</v>
      </c>
      <c r="R23" s="266">
        <v>324</v>
      </c>
      <c r="S23" s="266">
        <v>307</v>
      </c>
      <c r="T23" s="266">
        <v>206</v>
      </c>
      <c r="U23" s="266">
        <v>10156</v>
      </c>
      <c r="V23" s="136">
        <v>301</v>
      </c>
      <c r="W23" s="221">
        <v>49</v>
      </c>
      <c r="X23" s="251" t="s">
        <v>442</v>
      </c>
    </row>
    <row r="24" spans="1:24" ht="10.5" customHeight="1" x14ac:dyDescent="0.15">
      <c r="A24" s="128" t="s">
        <v>443</v>
      </c>
      <c r="B24" s="265">
        <v>55198</v>
      </c>
      <c r="C24" s="266">
        <v>44630</v>
      </c>
      <c r="D24" s="266">
        <v>37143</v>
      </c>
      <c r="E24" s="266">
        <v>8804</v>
      </c>
      <c r="F24" s="266">
        <v>23439</v>
      </c>
      <c r="G24" s="266">
        <v>812</v>
      </c>
      <c r="H24" s="266">
        <v>4088</v>
      </c>
      <c r="I24" s="266">
        <v>7487</v>
      </c>
      <c r="J24" s="266">
        <v>124</v>
      </c>
      <c r="K24" s="267">
        <v>711</v>
      </c>
      <c r="L24" s="267">
        <v>815</v>
      </c>
      <c r="M24" s="266">
        <v>2823</v>
      </c>
      <c r="N24" s="266">
        <v>232</v>
      </c>
      <c r="O24" s="266">
        <v>657</v>
      </c>
      <c r="P24" s="266">
        <v>106</v>
      </c>
      <c r="Q24" s="266">
        <v>365</v>
      </c>
      <c r="R24" s="266">
        <v>673</v>
      </c>
      <c r="S24" s="266">
        <v>981</v>
      </c>
      <c r="T24" s="266">
        <v>412</v>
      </c>
      <c r="U24" s="266">
        <v>10156</v>
      </c>
      <c r="V24" s="136">
        <v>795</v>
      </c>
      <c r="W24" s="221">
        <v>127</v>
      </c>
      <c r="X24" s="251" t="s">
        <v>444</v>
      </c>
    </row>
    <row r="25" spans="1:24" ht="10.5" customHeight="1" x14ac:dyDescent="0.15">
      <c r="A25" s="128" t="s">
        <v>445</v>
      </c>
      <c r="B25" s="265">
        <v>54942</v>
      </c>
      <c r="C25" s="266">
        <v>44580</v>
      </c>
      <c r="D25" s="266">
        <v>37104</v>
      </c>
      <c r="E25" s="266">
        <v>8800</v>
      </c>
      <c r="F25" s="266">
        <v>23432</v>
      </c>
      <c r="G25" s="266">
        <v>806</v>
      </c>
      <c r="H25" s="266">
        <v>4066</v>
      </c>
      <c r="I25" s="266">
        <v>7476</v>
      </c>
      <c r="J25" s="266">
        <v>124</v>
      </c>
      <c r="K25" s="267">
        <v>711</v>
      </c>
      <c r="L25" s="267">
        <v>815</v>
      </c>
      <c r="M25" s="266">
        <v>2822</v>
      </c>
      <c r="N25" s="266">
        <v>232</v>
      </c>
      <c r="O25" s="266">
        <v>656</v>
      </c>
      <c r="P25" s="266">
        <v>106</v>
      </c>
      <c r="Q25" s="266">
        <v>363</v>
      </c>
      <c r="R25" s="266">
        <v>669</v>
      </c>
      <c r="S25" s="266">
        <v>978</v>
      </c>
      <c r="T25" s="266">
        <v>206</v>
      </c>
      <c r="U25" s="266">
        <v>10156</v>
      </c>
      <c r="V25" s="136">
        <v>795</v>
      </c>
      <c r="W25" s="221">
        <v>127</v>
      </c>
      <c r="X25" s="251" t="s">
        <v>446</v>
      </c>
    </row>
    <row r="26" spans="1:24" ht="10.5" customHeight="1" x14ac:dyDescent="0.15">
      <c r="A26" s="128" t="s">
        <v>447</v>
      </c>
      <c r="B26" s="268">
        <v>2.19</v>
      </c>
      <c r="C26" s="269">
        <v>3.02</v>
      </c>
      <c r="D26" s="269">
        <v>2.89</v>
      </c>
      <c r="E26" s="269">
        <v>2</v>
      </c>
      <c r="F26" s="269">
        <v>3.68</v>
      </c>
      <c r="G26" s="269">
        <v>2.38</v>
      </c>
      <c r="H26" s="269">
        <v>2.36</v>
      </c>
      <c r="I26" s="269">
        <v>3.91</v>
      </c>
      <c r="J26" s="269">
        <v>4</v>
      </c>
      <c r="K26" s="270">
        <v>3</v>
      </c>
      <c r="L26" s="270">
        <v>6.08</v>
      </c>
      <c r="M26" s="269">
        <v>4.8099999999999996</v>
      </c>
      <c r="N26" s="269">
        <v>3.14</v>
      </c>
      <c r="O26" s="269">
        <v>4.72</v>
      </c>
      <c r="P26" s="269">
        <v>4.6100000000000003</v>
      </c>
      <c r="Q26" s="269">
        <v>6.48</v>
      </c>
      <c r="R26" s="269">
        <v>2.06</v>
      </c>
      <c r="S26" s="269">
        <v>3.19</v>
      </c>
      <c r="T26" s="269">
        <v>1</v>
      </c>
      <c r="U26" s="269">
        <v>1</v>
      </c>
      <c r="V26" s="271">
        <v>2.64</v>
      </c>
      <c r="W26" s="272">
        <v>2.59</v>
      </c>
      <c r="X26" s="251" t="s">
        <v>448</v>
      </c>
    </row>
    <row r="27" spans="1:24" ht="10.5" customHeight="1" x14ac:dyDescent="0.15">
      <c r="A27" s="127" t="s">
        <v>453</v>
      </c>
      <c r="B27" s="265"/>
      <c r="C27" s="266"/>
      <c r="D27" s="266"/>
      <c r="E27" s="266"/>
      <c r="F27" s="266"/>
      <c r="G27" s="266"/>
      <c r="H27" s="266"/>
      <c r="I27" s="266"/>
      <c r="J27" s="266"/>
      <c r="K27" s="267"/>
      <c r="L27" s="267"/>
      <c r="M27" s="266"/>
      <c r="N27" s="266"/>
      <c r="O27" s="266"/>
      <c r="P27" s="266"/>
      <c r="Q27" s="266"/>
      <c r="R27" s="266"/>
      <c r="S27" s="266"/>
      <c r="T27" s="266"/>
      <c r="U27" s="266"/>
      <c r="V27" s="136"/>
      <c r="W27" s="221"/>
      <c r="X27" s="249" t="s">
        <v>81</v>
      </c>
    </row>
    <row r="28" spans="1:24" ht="10.5" customHeight="1" x14ac:dyDescent="0.15">
      <c r="A28" s="128" t="s">
        <v>441</v>
      </c>
      <c r="B28" s="265">
        <v>27102</v>
      </c>
      <c r="C28" s="266">
        <v>18204</v>
      </c>
      <c r="D28" s="266">
        <v>16341</v>
      </c>
      <c r="E28" s="266">
        <v>5277</v>
      </c>
      <c r="F28" s="266">
        <v>8262</v>
      </c>
      <c r="G28" s="266">
        <v>448</v>
      </c>
      <c r="H28" s="266">
        <v>2354</v>
      </c>
      <c r="I28" s="266">
        <v>1863</v>
      </c>
      <c r="J28" s="266">
        <v>38</v>
      </c>
      <c r="K28" s="267">
        <v>219</v>
      </c>
      <c r="L28" s="267">
        <v>172</v>
      </c>
      <c r="M28" s="266">
        <v>580</v>
      </c>
      <c r="N28" s="266">
        <v>70</v>
      </c>
      <c r="O28" s="266">
        <v>130</v>
      </c>
      <c r="P28" s="266">
        <v>29</v>
      </c>
      <c r="Q28" s="266">
        <v>50</v>
      </c>
      <c r="R28" s="266">
        <v>232</v>
      </c>
      <c r="S28" s="266">
        <v>343</v>
      </c>
      <c r="T28" s="266">
        <v>163</v>
      </c>
      <c r="U28" s="266">
        <v>8735</v>
      </c>
      <c r="V28" s="136">
        <v>546</v>
      </c>
      <c r="W28" s="221">
        <v>76</v>
      </c>
      <c r="X28" s="251" t="s">
        <v>442</v>
      </c>
    </row>
    <row r="29" spans="1:24" ht="10.5" customHeight="1" x14ac:dyDescent="0.15">
      <c r="A29" s="128" t="s">
        <v>443</v>
      </c>
      <c r="B29" s="265">
        <v>64638</v>
      </c>
      <c r="C29" s="266">
        <v>55576</v>
      </c>
      <c r="D29" s="266">
        <v>48044</v>
      </c>
      <c r="E29" s="266">
        <v>10569</v>
      </c>
      <c r="F29" s="266">
        <v>30701</v>
      </c>
      <c r="G29" s="266">
        <v>1100</v>
      </c>
      <c r="H29" s="266">
        <v>5674</v>
      </c>
      <c r="I29" s="266">
        <v>7532</v>
      </c>
      <c r="J29" s="266">
        <v>152</v>
      </c>
      <c r="K29" s="267">
        <v>657</v>
      </c>
      <c r="L29" s="267">
        <v>1041</v>
      </c>
      <c r="M29" s="266">
        <v>2814</v>
      </c>
      <c r="N29" s="266">
        <v>225</v>
      </c>
      <c r="O29" s="266">
        <v>610</v>
      </c>
      <c r="P29" s="266">
        <v>137</v>
      </c>
      <c r="Q29" s="266">
        <v>320</v>
      </c>
      <c r="R29" s="266">
        <v>487</v>
      </c>
      <c r="S29" s="266">
        <v>1089</v>
      </c>
      <c r="T29" s="266">
        <v>327</v>
      </c>
      <c r="U29" s="266">
        <v>8735</v>
      </c>
      <c r="V29" s="136">
        <v>1492</v>
      </c>
      <c r="W29" s="221">
        <v>210</v>
      </c>
      <c r="X29" s="251" t="s">
        <v>444</v>
      </c>
    </row>
    <row r="30" spans="1:24" ht="10.5" customHeight="1" x14ac:dyDescent="0.15">
      <c r="A30" s="128" t="s">
        <v>445</v>
      </c>
      <c r="B30" s="265">
        <v>64398</v>
      </c>
      <c r="C30" s="266">
        <v>55500</v>
      </c>
      <c r="D30" s="266">
        <v>47982</v>
      </c>
      <c r="E30" s="266">
        <v>10554</v>
      </c>
      <c r="F30" s="266">
        <v>30687</v>
      </c>
      <c r="G30" s="266">
        <v>1086</v>
      </c>
      <c r="H30" s="266">
        <v>5655</v>
      </c>
      <c r="I30" s="266">
        <v>7518</v>
      </c>
      <c r="J30" s="266">
        <v>152</v>
      </c>
      <c r="K30" s="267">
        <v>657</v>
      </c>
      <c r="L30" s="267">
        <v>1041</v>
      </c>
      <c r="M30" s="266">
        <v>2805</v>
      </c>
      <c r="N30" s="266">
        <v>225</v>
      </c>
      <c r="O30" s="266">
        <v>610</v>
      </c>
      <c r="P30" s="266">
        <v>137</v>
      </c>
      <c r="Q30" s="266">
        <v>318</v>
      </c>
      <c r="R30" s="266">
        <v>485</v>
      </c>
      <c r="S30" s="266">
        <v>1088</v>
      </c>
      <c r="T30" s="266">
        <v>163</v>
      </c>
      <c r="U30" s="266">
        <v>8735</v>
      </c>
      <c r="V30" s="136">
        <v>1492</v>
      </c>
      <c r="W30" s="221">
        <v>210</v>
      </c>
      <c r="X30" s="251" t="s">
        <v>446</v>
      </c>
    </row>
    <row r="31" spans="1:24" ht="10.5" customHeight="1" x14ac:dyDescent="0.15">
      <c r="A31" s="128" t="s">
        <v>447</v>
      </c>
      <c r="B31" s="268">
        <v>2.38</v>
      </c>
      <c r="C31" s="269">
        <v>3.05</v>
      </c>
      <c r="D31" s="269">
        <v>2.94</v>
      </c>
      <c r="E31" s="269">
        <v>2</v>
      </c>
      <c r="F31" s="269">
        <v>3.71</v>
      </c>
      <c r="G31" s="269">
        <v>2.42</v>
      </c>
      <c r="H31" s="269">
        <v>2.4</v>
      </c>
      <c r="I31" s="269">
        <v>4.04</v>
      </c>
      <c r="J31" s="269">
        <v>4</v>
      </c>
      <c r="K31" s="270">
        <v>3</v>
      </c>
      <c r="L31" s="270">
        <v>6.05</v>
      </c>
      <c r="M31" s="269">
        <v>4.84</v>
      </c>
      <c r="N31" s="269">
        <v>3.21</v>
      </c>
      <c r="O31" s="269">
        <v>4.6900000000000004</v>
      </c>
      <c r="P31" s="269">
        <v>4.72</v>
      </c>
      <c r="Q31" s="269">
        <v>6.36</v>
      </c>
      <c r="R31" s="269">
        <v>2.09</v>
      </c>
      <c r="S31" s="269">
        <v>3.17</v>
      </c>
      <c r="T31" s="269">
        <v>1</v>
      </c>
      <c r="U31" s="269">
        <v>1</v>
      </c>
      <c r="V31" s="271">
        <v>2.73</v>
      </c>
      <c r="W31" s="272">
        <v>2.76</v>
      </c>
      <c r="X31" s="251" t="s">
        <v>448</v>
      </c>
    </row>
    <row r="32" spans="1:24" ht="10.5" customHeight="1" x14ac:dyDescent="0.15">
      <c r="A32" s="127" t="s">
        <v>454</v>
      </c>
      <c r="B32" s="265"/>
      <c r="C32" s="266"/>
      <c r="D32" s="266"/>
      <c r="E32" s="266"/>
      <c r="F32" s="266"/>
      <c r="G32" s="266"/>
      <c r="H32" s="266"/>
      <c r="I32" s="266"/>
      <c r="J32" s="266"/>
      <c r="K32" s="267"/>
      <c r="L32" s="267"/>
      <c r="M32" s="266"/>
      <c r="N32" s="266"/>
      <c r="O32" s="266"/>
      <c r="P32" s="266"/>
      <c r="Q32" s="266"/>
      <c r="R32" s="266"/>
      <c r="S32" s="266"/>
      <c r="T32" s="266"/>
      <c r="U32" s="266"/>
      <c r="V32" s="136"/>
      <c r="W32" s="221"/>
      <c r="X32" s="249" t="s">
        <v>83</v>
      </c>
    </row>
    <row r="33" spans="1:24" ht="10.5" customHeight="1" x14ac:dyDescent="0.15">
      <c r="A33" s="128" t="s">
        <v>441</v>
      </c>
      <c r="B33" s="265">
        <v>28174</v>
      </c>
      <c r="C33" s="266">
        <v>13284</v>
      </c>
      <c r="D33" s="266">
        <v>11472</v>
      </c>
      <c r="E33" s="266">
        <v>4481</v>
      </c>
      <c r="F33" s="266">
        <v>5020</v>
      </c>
      <c r="G33" s="266">
        <v>256</v>
      </c>
      <c r="H33" s="266">
        <v>1715</v>
      </c>
      <c r="I33" s="266">
        <v>1812</v>
      </c>
      <c r="J33" s="266">
        <v>37</v>
      </c>
      <c r="K33" s="267">
        <v>230</v>
      </c>
      <c r="L33" s="267">
        <v>125</v>
      </c>
      <c r="M33" s="266">
        <v>512</v>
      </c>
      <c r="N33" s="266">
        <v>55</v>
      </c>
      <c r="O33" s="266">
        <v>118</v>
      </c>
      <c r="P33" s="266">
        <v>23</v>
      </c>
      <c r="Q33" s="266">
        <v>53</v>
      </c>
      <c r="R33" s="266">
        <v>367</v>
      </c>
      <c r="S33" s="266">
        <v>292</v>
      </c>
      <c r="T33" s="266">
        <v>286</v>
      </c>
      <c r="U33" s="266">
        <v>14604</v>
      </c>
      <c r="V33" s="136">
        <v>409</v>
      </c>
      <c r="W33" s="221">
        <v>34</v>
      </c>
      <c r="X33" s="251" t="s">
        <v>442</v>
      </c>
    </row>
    <row r="34" spans="1:24" ht="10.5" customHeight="1" x14ac:dyDescent="0.15">
      <c r="A34" s="128" t="s">
        <v>443</v>
      </c>
      <c r="B34" s="265">
        <v>53843</v>
      </c>
      <c r="C34" s="266">
        <v>38654</v>
      </c>
      <c r="D34" s="266">
        <v>31711</v>
      </c>
      <c r="E34" s="266">
        <v>8985</v>
      </c>
      <c r="F34" s="266">
        <v>18173</v>
      </c>
      <c r="G34" s="266">
        <v>586</v>
      </c>
      <c r="H34" s="266">
        <v>3967</v>
      </c>
      <c r="I34" s="266">
        <v>6943</v>
      </c>
      <c r="J34" s="266">
        <v>149</v>
      </c>
      <c r="K34" s="267">
        <v>691</v>
      </c>
      <c r="L34" s="267">
        <v>770</v>
      </c>
      <c r="M34" s="266">
        <v>2470</v>
      </c>
      <c r="N34" s="266">
        <v>174</v>
      </c>
      <c r="O34" s="266">
        <v>559</v>
      </c>
      <c r="P34" s="266">
        <v>108</v>
      </c>
      <c r="Q34" s="266">
        <v>346</v>
      </c>
      <c r="R34" s="266">
        <v>764</v>
      </c>
      <c r="S34" s="266">
        <v>912</v>
      </c>
      <c r="T34" s="266">
        <v>585</v>
      </c>
      <c r="U34" s="266">
        <v>14604</v>
      </c>
      <c r="V34" s="136">
        <v>957</v>
      </c>
      <c r="W34" s="221">
        <v>80</v>
      </c>
      <c r="X34" s="251" t="s">
        <v>444</v>
      </c>
    </row>
    <row r="35" spans="1:24" ht="10.5" customHeight="1" x14ac:dyDescent="0.15">
      <c r="A35" s="128" t="s">
        <v>445</v>
      </c>
      <c r="B35" s="265">
        <v>53440</v>
      </c>
      <c r="C35" s="266">
        <v>38550</v>
      </c>
      <c r="D35" s="266">
        <v>31634</v>
      </c>
      <c r="E35" s="266">
        <v>8962</v>
      </c>
      <c r="F35" s="266">
        <v>18148</v>
      </c>
      <c r="G35" s="266">
        <v>581</v>
      </c>
      <c r="H35" s="266">
        <v>3943</v>
      </c>
      <c r="I35" s="266">
        <v>6916</v>
      </c>
      <c r="J35" s="266">
        <v>148</v>
      </c>
      <c r="K35" s="267">
        <v>690</v>
      </c>
      <c r="L35" s="267">
        <v>767</v>
      </c>
      <c r="M35" s="266">
        <v>2464</v>
      </c>
      <c r="N35" s="266">
        <v>174</v>
      </c>
      <c r="O35" s="266">
        <v>552</v>
      </c>
      <c r="P35" s="266">
        <v>108</v>
      </c>
      <c r="Q35" s="266">
        <v>345</v>
      </c>
      <c r="R35" s="266">
        <v>758</v>
      </c>
      <c r="S35" s="266">
        <v>910</v>
      </c>
      <c r="T35" s="266">
        <v>286</v>
      </c>
      <c r="U35" s="266">
        <v>14604</v>
      </c>
      <c r="V35" s="136">
        <v>957</v>
      </c>
      <c r="W35" s="221">
        <v>80</v>
      </c>
      <c r="X35" s="251" t="s">
        <v>446</v>
      </c>
    </row>
    <row r="36" spans="1:24" ht="10.5" customHeight="1" x14ac:dyDescent="0.15">
      <c r="A36" s="128" t="s">
        <v>447</v>
      </c>
      <c r="B36" s="268">
        <v>1.9</v>
      </c>
      <c r="C36" s="269">
        <v>2.9</v>
      </c>
      <c r="D36" s="269">
        <v>2.76</v>
      </c>
      <c r="E36" s="269">
        <v>2</v>
      </c>
      <c r="F36" s="269">
        <v>3.62</v>
      </c>
      <c r="G36" s="269">
        <v>2.27</v>
      </c>
      <c r="H36" s="269">
        <v>2.2999999999999998</v>
      </c>
      <c r="I36" s="269">
        <v>3.82</v>
      </c>
      <c r="J36" s="269">
        <v>4</v>
      </c>
      <c r="K36" s="270">
        <v>3</v>
      </c>
      <c r="L36" s="270">
        <v>6.14</v>
      </c>
      <c r="M36" s="269">
        <v>4.8099999999999996</v>
      </c>
      <c r="N36" s="269">
        <v>3.16</v>
      </c>
      <c r="O36" s="269">
        <v>4.68</v>
      </c>
      <c r="P36" s="269">
        <v>4.7</v>
      </c>
      <c r="Q36" s="269">
        <v>6.51</v>
      </c>
      <c r="R36" s="269">
        <v>2.0699999999999998</v>
      </c>
      <c r="S36" s="269">
        <v>3.12</v>
      </c>
      <c r="T36" s="269">
        <v>1</v>
      </c>
      <c r="U36" s="269">
        <v>1</v>
      </c>
      <c r="V36" s="271">
        <v>2.34</v>
      </c>
      <c r="W36" s="272">
        <v>2.35</v>
      </c>
      <c r="X36" s="251" t="s">
        <v>448</v>
      </c>
    </row>
    <row r="37" spans="1:24" ht="10.5" customHeight="1" x14ac:dyDescent="0.15">
      <c r="A37" s="127" t="s">
        <v>455</v>
      </c>
      <c r="B37" s="265"/>
      <c r="C37" s="266"/>
      <c r="D37" s="266"/>
      <c r="E37" s="266"/>
      <c r="F37" s="266"/>
      <c r="G37" s="266"/>
      <c r="H37" s="266"/>
      <c r="I37" s="266"/>
      <c r="J37" s="266"/>
      <c r="K37" s="267"/>
      <c r="L37" s="267"/>
      <c r="M37" s="266"/>
      <c r="N37" s="266"/>
      <c r="O37" s="266"/>
      <c r="P37" s="266"/>
      <c r="Q37" s="266"/>
      <c r="R37" s="266"/>
      <c r="S37" s="266"/>
      <c r="T37" s="266"/>
      <c r="U37" s="266"/>
      <c r="V37" s="136"/>
      <c r="W37" s="221"/>
      <c r="X37" s="249" t="s">
        <v>325</v>
      </c>
    </row>
    <row r="38" spans="1:24" ht="10.5" customHeight="1" x14ac:dyDescent="0.15">
      <c r="A38" s="128" t="s">
        <v>441</v>
      </c>
      <c r="B38" s="265">
        <v>30097</v>
      </c>
      <c r="C38" s="266">
        <v>16294</v>
      </c>
      <c r="D38" s="266">
        <v>14413</v>
      </c>
      <c r="E38" s="266">
        <v>4920</v>
      </c>
      <c r="F38" s="266">
        <v>7019</v>
      </c>
      <c r="G38" s="266">
        <v>333</v>
      </c>
      <c r="H38" s="266">
        <v>2141</v>
      </c>
      <c r="I38" s="266">
        <v>1881</v>
      </c>
      <c r="J38" s="266">
        <v>30</v>
      </c>
      <c r="K38" s="267">
        <v>176</v>
      </c>
      <c r="L38" s="267">
        <v>111</v>
      </c>
      <c r="M38" s="266">
        <v>496</v>
      </c>
      <c r="N38" s="266">
        <v>72</v>
      </c>
      <c r="O38" s="266">
        <v>114</v>
      </c>
      <c r="P38" s="266">
        <v>18</v>
      </c>
      <c r="Q38" s="266">
        <v>62</v>
      </c>
      <c r="R38" s="266">
        <v>458</v>
      </c>
      <c r="S38" s="266">
        <v>344</v>
      </c>
      <c r="T38" s="266">
        <v>381</v>
      </c>
      <c r="U38" s="266">
        <v>13422</v>
      </c>
      <c r="V38" s="136">
        <v>542</v>
      </c>
      <c r="W38" s="221">
        <v>52</v>
      </c>
      <c r="X38" s="251" t="s">
        <v>442</v>
      </c>
    </row>
    <row r="39" spans="1:24" ht="10.5" customHeight="1" x14ac:dyDescent="0.15">
      <c r="A39" s="128" t="s">
        <v>443</v>
      </c>
      <c r="B39" s="265">
        <v>62427</v>
      </c>
      <c r="C39" s="266">
        <v>48237</v>
      </c>
      <c r="D39" s="266">
        <v>41261</v>
      </c>
      <c r="E39" s="266">
        <v>9860</v>
      </c>
      <c r="F39" s="266">
        <v>25561</v>
      </c>
      <c r="G39" s="266">
        <v>790</v>
      </c>
      <c r="H39" s="266">
        <v>5050</v>
      </c>
      <c r="I39" s="266">
        <v>6976</v>
      </c>
      <c r="J39" s="266">
        <v>120</v>
      </c>
      <c r="K39" s="267">
        <v>529</v>
      </c>
      <c r="L39" s="267">
        <v>685</v>
      </c>
      <c r="M39" s="266">
        <v>2364</v>
      </c>
      <c r="N39" s="266">
        <v>233</v>
      </c>
      <c r="O39" s="266">
        <v>535</v>
      </c>
      <c r="P39" s="266">
        <v>80</v>
      </c>
      <c r="Q39" s="266">
        <v>420</v>
      </c>
      <c r="R39" s="266">
        <v>934</v>
      </c>
      <c r="S39" s="266">
        <v>1076</v>
      </c>
      <c r="T39" s="266">
        <v>768</v>
      </c>
      <c r="U39" s="266">
        <v>13422</v>
      </c>
      <c r="V39" s="136">
        <v>1341</v>
      </c>
      <c r="W39" s="221">
        <v>129</v>
      </c>
      <c r="X39" s="251" t="s">
        <v>444</v>
      </c>
    </row>
    <row r="40" spans="1:24" ht="10.5" customHeight="1" x14ac:dyDescent="0.15">
      <c r="A40" s="128" t="s">
        <v>445</v>
      </c>
      <c r="B40" s="265">
        <v>61956</v>
      </c>
      <c r="C40" s="266">
        <v>48153</v>
      </c>
      <c r="D40" s="266">
        <v>41188</v>
      </c>
      <c r="E40" s="266">
        <v>9840</v>
      </c>
      <c r="F40" s="266">
        <v>25547</v>
      </c>
      <c r="G40" s="266">
        <v>778</v>
      </c>
      <c r="H40" s="266">
        <v>5023</v>
      </c>
      <c r="I40" s="266">
        <v>6965</v>
      </c>
      <c r="J40" s="266">
        <v>120</v>
      </c>
      <c r="K40" s="267">
        <v>528</v>
      </c>
      <c r="L40" s="267">
        <v>683</v>
      </c>
      <c r="M40" s="266">
        <v>2362</v>
      </c>
      <c r="N40" s="266">
        <v>232</v>
      </c>
      <c r="O40" s="266">
        <v>535</v>
      </c>
      <c r="P40" s="266">
        <v>80</v>
      </c>
      <c r="Q40" s="266">
        <v>419</v>
      </c>
      <c r="R40" s="266">
        <v>933</v>
      </c>
      <c r="S40" s="266">
        <v>1073</v>
      </c>
      <c r="T40" s="266">
        <v>381</v>
      </c>
      <c r="U40" s="266">
        <v>13422</v>
      </c>
      <c r="V40" s="136">
        <v>1341</v>
      </c>
      <c r="W40" s="221">
        <v>129</v>
      </c>
      <c r="X40" s="251" t="s">
        <v>446</v>
      </c>
    </row>
    <row r="41" spans="1:24" ht="10.5" customHeight="1" x14ac:dyDescent="0.15">
      <c r="A41" s="128" t="s">
        <v>447</v>
      </c>
      <c r="B41" s="268">
        <v>2.06</v>
      </c>
      <c r="C41" s="269">
        <v>2.96</v>
      </c>
      <c r="D41" s="269">
        <v>2.86</v>
      </c>
      <c r="E41" s="269">
        <v>2</v>
      </c>
      <c r="F41" s="269">
        <v>3.64</v>
      </c>
      <c r="G41" s="269">
        <v>2.34</v>
      </c>
      <c r="H41" s="269">
        <v>2.35</v>
      </c>
      <c r="I41" s="269">
        <v>3.7</v>
      </c>
      <c r="J41" s="269">
        <v>4</v>
      </c>
      <c r="K41" s="270">
        <v>3</v>
      </c>
      <c r="L41" s="270">
        <v>6.15</v>
      </c>
      <c r="M41" s="269">
        <v>4.76</v>
      </c>
      <c r="N41" s="269">
        <v>3.22</v>
      </c>
      <c r="O41" s="269">
        <v>4.6900000000000004</v>
      </c>
      <c r="P41" s="269">
        <v>4.4400000000000004</v>
      </c>
      <c r="Q41" s="269">
        <v>6.76</v>
      </c>
      <c r="R41" s="269">
        <v>2.04</v>
      </c>
      <c r="S41" s="269">
        <v>3.12</v>
      </c>
      <c r="T41" s="269">
        <v>1</v>
      </c>
      <c r="U41" s="269">
        <v>1</v>
      </c>
      <c r="V41" s="271">
        <v>2.4700000000000002</v>
      </c>
      <c r="W41" s="272">
        <v>2.48</v>
      </c>
      <c r="X41" s="251" t="s">
        <v>448</v>
      </c>
    </row>
    <row r="42" spans="1:24" ht="10.5" customHeight="1" x14ac:dyDescent="0.15">
      <c r="A42" s="127" t="s">
        <v>456</v>
      </c>
      <c r="B42" s="265"/>
      <c r="C42" s="266"/>
      <c r="D42" s="266"/>
      <c r="E42" s="266"/>
      <c r="F42" s="266"/>
      <c r="G42" s="266"/>
      <c r="H42" s="266"/>
      <c r="I42" s="266"/>
      <c r="J42" s="266"/>
      <c r="K42" s="267"/>
      <c r="L42" s="267"/>
      <c r="M42" s="266"/>
      <c r="N42" s="266"/>
      <c r="O42" s="266"/>
      <c r="P42" s="266"/>
      <c r="Q42" s="266"/>
      <c r="R42" s="266"/>
      <c r="S42" s="266"/>
      <c r="T42" s="266"/>
      <c r="U42" s="266"/>
      <c r="V42" s="136"/>
      <c r="W42" s="221"/>
      <c r="X42" s="249" t="s">
        <v>87</v>
      </c>
    </row>
    <row r="43" spans="1:24" ht="10.5" customHeight="1" x14ac:dyDescent="0.15">
      <c r="A43" s="128" t="s">
        <v>441</v>
      </c>
      <c r="B43" s="265">
        <v>37863</v>
      </c>
      <c r="C43" s="266">
        <v>23556</v>
      </c>
      <c r="D43" s="266">
        <v>21056</v>
      </c>
      <c r="E43" s="266">
        <v>6976</v>
      </c>
      <c r="F43" s="266">
        <v>10763</v>
      </c>
      <c r="G43" s="266">
        <v>571</v>
      </c>
      <c r="H43" s="266">
        <v>2746</v>
      </c>
      <c r="I43" s="266">
        <v>2500</v>
      </c>
      <c r="J43" s="266">
        <v>50</v>
      </c>
      <c r="K43" s="267">
        <v>227</v>
      </c>
      <c r="L43" s="267">
        <v>199</v>
      </c>
      <c r="M43" s="266">
        <v>740</v>
      </c>
      <c r="N43" s="266">
        <v>97</v>
      </c>
      <c r="O43" s="266">
        <v>219</v>
      </c>
      <c r="P43" s="266">
        <v>33</v>
      </c>
      <c r="Q43" s="266">
        <v>73</v>
      </c>
      <c r="R43" s="266">
        <v>402</v>
      </c>
      <c r="S43" s="266">
        <v>460</v>
      </c>
      <c r="T43" s="266">
        <v>246</v>
      </c>
      <c r="U43" s="266">
        <v>14061</v>
      </c>
      <c r="V43" s="136">
        <v>654</v>
      </c>
      <c r="W43" s="221">
        <v>100</v>
      </c>
      <c r="X43" s="251" t="s">
        <v>442</v>
      </c>
    </row>
    <row r="44" spans="1:24" ht="10.5" customHeight="1" x14ac:dyDescent="0.15">
      <c r="A44" s="128" t="s">
        <v>443</v>
      </c>
      <c r="B44" s="265">
        <v>86230</v>
      </c>
      <c r="C44" s="266">
        <v>71665</v>
      </c>
      <c r="D44" s="266">
        <v>61644</v>
      </c>
      <c r="E44" s="266">
        <v>13970</v>
      </c>
      <c r="F44" s="266">
        <v>39691</v>
      </c>
      <c r="G44" s="266">
        <v>1345</v>
      </c>
      <c r="H44" s="266">
        <v>6638</v>
      </c>
      <c r="I44" s="266">
        <v>10021</v>
      </c>
      <c r="J44" s="266">
        <v>200</v>
      </c>
      <c r="K44" s="267">
        <v>682</v>
      </c>
      <c r="L44" s="267">
        <v>1205</v>
      </c>
      <c r="M44" s="266">
        <v>3620</v>
      </c>
      <c r="N44" s="266">
        <v>309</v>
      </c>
      <c r="O44" s="266">
        <v>1033</v>
      </c>
      <c r="P44" s="266">
        <v>153</v>
      </c>
      <c r="Q44" s="266">
        <v>488</v>
      </c>
      <c r="R44" s="266">
        <v>841</v>
      </c>
      <c r="S44" s="266">
        <v>1490</v>
      </c>
      <c r="T44" s="266">
        <v>504</v>
      </c>
      <c r="U44" s="266">
        <v>14061</v>
      </c>
      <c r="V44" s="136">
        <v>1736</v>
      </c>
      <c r="W44" s="221">
        <v>252</v>
      </c>
      <c r="X44" s="251" t="s">
        <v>444</v>
      </c>
    </row>
    <row r="45" spans="1:24" ht="10.5" customHeight="1" x14ac:dyDescent="0.15">
      <c r="A45" s="128" t="s">
        <v>445</v>
      </c>
      <c r="B45" s="265">
        <v>85868</v>
      </c>
      <c r="C45" s="266">
        <v>71561</v>
      </c>
      <c r="D45" s="266">
        <v>61566</v>
      </c>
      <c r="E45" s="266">
        <v>13952</v>
      </c>
      <c r="F45" s="266">
        <v>39676</v>
      </c>
      <c r="G45" s="266">
        <v>1325</v>
      </c>
      <c r="H45" s="266">
        <v>6613</v>
      </c>
      <c r="I45" s="266">
        <v>9995</v>
      </c>
      <c r="J45" s="266">
        <v>200</v>
      </c>
      <c r="K45" s="267">
        <v>681</v>
      </c>
      <c r="L45" s="267">
        <v>1203</v>
      </c>
      <c r="M45" s="266">
        <v>3617</v>
      </c>
      <c r="N45" s="266">
        <v>307</v>
      </c>
      <c r="O45" s="266">
        <v>1032</v>
      </c>
      <c r="P45" s="266">
        <v>148</v>
      </c>
      <c r="Q45" s="266">
        <v>485</v>
      </c>
      <c r="R45" s="266">
        <v>836</v>
      </c>
      <c r="S45" s="266">
        <v>1486</v>
      </c>
      <c r="T45" s="266">
        <v>246</v>
      </c>
      <c r="U45" s="266">
        <v>14061</v>
      </c>
      <c r="V45" s="136">
        <v>1736</v>
      </c>
      <c r="W45" s="221">
        <v>252</v>
      </c>
      <c r="X45" s="251" t="s">
        <v>446</v>
      </c>
    </row>
    <row r="46" spans="1:24" ht="10.5" customHeight="1" x14ac:dyDescent="0.15">
      <c r="A46" s="128" t="s">
        <v>447</v>
      </c>
      <c r="B46" s="268">
        <v>2.27</v>
      </c>
      <c r="C46" s="269">
        <v>3.04</v>
      </c>
      <c r="D46" s="269">
        <v>2.92</v>
      </c>
      <c r="E46" s="269">
        <v>2</v>
      </c>
      <c r="F46" s="269">
        <v>3.69</v>
      </c>
      <c r="G46" s="269">
        <v>2.3199999999999998</v>
      </c>
      <c r="H46" s="269">
        <v>2.41</v>
      </c>
      <c r="I46" s="269">
        <v>4</v>
      </c>
      <c r="J46" s="269">
        <v>4</v>
      </c>
      <c r="K46" s="270">
        <v>3</v>
      </c>
      <c r="L46" s="270">
        <v>6.05</v>
      </c>
      <c r="M46" s="269">
        <v>4.8899999999999997</v>
      </c>
      <c r="N46" s="269">
        <v>3.16</v>
      </c>
      <c r="O46" s="269">
        <v>4.71</v>
      </c>
      <c r="P46" s="269">
        <v>4.4800000000000004</v>
      </c>
      <c r="Q46" s="269">
        <v>6.64</v>
      </c>
      <c r="R46" s="269">
        <v>2.08</v>
      </c>
      <c r="S46" s="269">
        <v>3.23</v>
      </c>
      <c r="T46" s="269">
        <v>1</v>
      </c>
      <c r="U46" s="269">
        <v>1</v>
      </c>
      <c r="V46" s="271">
        <v>2.65</v>
      </c>
      <c r="W46" s="272">
        <v>2.52</v>
      </c>
      <c r="X46" s="251" t="s">
        <v>448</v>
      </c>
    </row>
    <row r="47" spans="1:24" ht="10.5" customHeight="1" x14ac:dyDescent="0.15">
      <c r="A47" s="127" t="s">
        <v>457</v>
      </c>
      <c r="B47" s="265"/>
      <c r="C47" s="266"/>
      <c r="D47" s="266"/>
      <c r="E47" s="266"/>
      <c r="F47" s="266"/>
      <c r="G47" s="266"/>
      <c r="H47" s="266"/>
      <c r="I47" s="266"/>
      <c r="J47" s="266"/>
      <c r="K47" s="267"/>
      <c r="L47" s="267"/>
      <c r="M47" s="266"/>
      <c r="N47" s="266"/>
      <c r="O47" s="266"/>
      <c r="P47" s="266"/>
      <c r="Q47" s="266"/>
      <c r="R47" s="266"/>
      <c r="S47" s="266"/>
      <c r="T47" s="266"/>
      <c r="U47" s="266"/>
      <c r="V47" s="136"/>
      <c r="W47" s="221"/>
      <c r="X47" s="249" t="s">
        <v>89</v>
      </c>
    </row>
    <row r="48" spans="1:24" ht="10.5" customHeight="1" x14ac:dyDescent="0.15">
      <c r="A48" s="128" t="s">
        <v>441</v>
      </c>
      <c r="B48" s="265">
        <v>30902</v>
      </c>
      <c r="C48" s="266">
        <v>20716</v>
      </c>
      <c r="D48" s="266">
        <v>18394</v>
      </c>
      <c r="E48" s="266">
        <v>5703</v>
      </c>
      <c r="F48" s="266">
        <v>9517</v>
      </c>
      <c r="G48" s="266">
        <v>591</v>
      </c>
      <c r="H48" s="266">
        <v>2583</v>
      </c>
      <c r="I48" s="266">
        <v>2322</v>
      </c>
      <c r="J48" s="266">
        <v>58</v>
      </c>
      <c r="K48" s="267">
        <v>253</v>
      </c>
      <c r="L48" s="267">
        <v>206</v>
      </c>
      <c r="M48" s="266">
        <v>736</v>
      </c>
      <c r="N48" s="266">
        <v>98</v>
      </c>
      <c r="O48" s="266">
        <v>213</v>
      </c>
      <c r="P48" s="266">
        <v>30</v>
      </c>
      <c r="Q48" s="266">
        <v>76</v>
      </c>
      <c r="R48" s="266">
        <v>249</v>
      </c>
      <c r="S48" s="266">
        <v>403</v>
      </c>
      <c r="T48" s="266">
        <v>170</v>
      </c>
      <c r="U48" s="266">
        <v>10016</v>
      </c>
      <c r="V48" s="136">
        <v>592</v>
      </c>
      <c r="W48" s="221">
        <v>89</v>
      </c>
      <c r="X48" s="251" t="s">
        <v>442</v>
      </c>
    </row>
    <row r="49" spans="1:24" ht="10.5" customHeight="1" x14ac:dyDescent="0.15">
      <c r="A49" s="128" t="s">
        <v>443</v>
      </c>
      <c r="B49" s="265">
        <v>74501</v>
      </c>
      <c r="C49" s="266">
        <v>64145</v>
      </c>
      <c r="D49" s="266">
        <v>54493</v>
      </c>
      <c r="E49" s="266">
        <v>11416</v>
      </c>
      <c r="F49" s="266">
        <v>35398</v>
      </c>
      <c r="G49" s="266">
        <v>1438</v>
      </c>
      <c r="H49" s="266">
        <v>6241</v>
      </c>
      <c r="I49" s="266">
        <v>9652</v>
      </c>
      <c r="J49" s="266">
        <v>232</v>
      </c>
      <c r="K49" s="267">
        <v>760</v>
      </c>
      <c r="L49" s="267">
        <v>1225</v>
      </c>
      <c r="M49" s="266">
        <v>3591</v>
      </c>
      <c r="N49" s="266">
        <v>324</v>
      </c>
      <c r="O49" s="266">
        <v>1025</v>
      </c>
      <c r="P49" s="266">
        <v>143</v>
      </c>
      <c r="Q49" s="266">
        <v>504</v>
      </c>
      <c r="R49" s="266">
        <v>533</v>
      </c>
      <c r="S49" s="266">
        <v>1315</v>
      </c>
      <c r="T49" s="266">
        <v>340</v>
      </c>
      <c r="U49" s="266">
        <v>10016</v>
      </c>
      <c r="V49" s="136">
        <v>1596</v>
      </c>
      <c r="W49" s="221">
        <v>232</v>
      </c>
      <c r="X49" s="251" t="s">
        <v>444</v>
      </c>
    </row>
    <row r="50" spans="1:24" ht="10.5" customHeight="1" x14ac:dyDescent="0.15">
      <c r="A50" s="128" t="s">
        <v>445</v>
      </c>
      <c r="B50" s="265">
        <v>74243</v>
      </c>
      <c r="C50" s="266">
        <v>64057</v>
      </c>
      <c r="D50" s="266">
        <v>54423</v>
      </c>
      <c r="E50" s="266">
        <v>11406</v>
      </c>
      <c r="F50" s="266">
        <v>35385</v>
      </c>
      <c r="G50" s="266">
        <v>1424</v>
      </c>
      <c r="H50" s="266">
        <v>6208</v>
      </c>
      <c r="I50" s="266">
        <v>9634</v>
      </c>
      <c r="J50" s="266">
        <v>232</v>
      </c>
      <c r="K50" s="267">
        <v>759</v>
      </c>
      <c r="L50" s="267">
        <v>1225</v>
      </c>
      <c r="M50" s="266">
        <v>3587</v>
      </c>
      <c r="N50" s="266">
        <v>323</v>
      </c>
      <c r="O50" s="266">
        <v>1025</v>
      </c>
      <c r="P50" s="266">
        <v>143</v>
      </c>
      <c r="Q50" s="266">
        <v>504</v>
      </c>
      <c r="R50" s="266">
        <v>526</v>
      </c>
      <c r="S50" s="266">
        <v>1310</v>
      </c>
      <c r="T50" s="266">
        <v>170</v>
      </c>
      <c r="U50" s="266">
        <v>10016</v>
      </c>
      <c r="V50" s="136">
        <v>1596</v>
      </c>
      <c r="W50" s="221">
        <v>232</v>
      </c>
      <c r="X50" s="251" t="s">
        <v>446</v>
      </c>
    </row>
    <row r="51" spans="1:24" ht="10.5" customHeight="1" x14ac:dyDescent="0.15">
      <c r="A51" s="128" t="s">
        <v>447</v>
      </c>
      <c r="B51" s="268">
        <v>2.4</v>
      </c>
      <c r="C51" s="269">
        <v>3.09</v>
      </c>
      <c r="D51" s="269">
        <v>2.96</v>
      </c>
      <c r="E51" s="269">
        <v>2</v>
      </c>
      <c r="F51" s="269">
        <v>3.72</v>
      </c>
      <c r="G51" s="269">
        <v>2.41</v>
      </c>
      <c r="H51" s="269">
        <v>2.4</v>
      </c>
      <c r="I51" s="269">
        <v>4.1500000000000004</v>
      </c>
      <c r="J51" s="269">
        <v>4</v>
      </c>
      <c r="K51" s="270">
        <v>3</v>
      </c>
      <c r="L51" s="270">
        <v>5.95</v>
      </c>
      <c r="M51" s="269">
        <v>4.87</v>
      </c>
      <c r="N51" s="269">
        <v>3.3</v>
      </c>
      <c r="O51" s="269">
        <v>4.8099999999999996</v>
      </c>
      <c r="P51" s="269">
        <v>4.7699999999999996</v>
      </c>
      <c r="Q51" s="269">
        <v>6.63</v>
      </c>
      <c r="R51" s="269">
        <v>2.11</v>
      </c>
      <c r="S51" s="269">
        <v>3.25</v>
      </c>
      <c r="T51" s="269">
        <v>1</v>
      </c>
      <c r="U51" s="269">
        <v>1</v>
      </c>
      <c r="V51" s="271">
        <v>2.7</v>
      </c>
      <c r="W51" s="272">
        <v>2.61</v>
      </c>
      <c r="X51" s="251" t="s">
        <v>448</v>
      </c>
    </row>
    <row r="52" spans="1:24" ht="10.5" customHeight="1" x14ac:dyDescent="0.15">
      <c r="A52" s="127" t="s">
        <v>458</v>
      </c>
      <c r="B52" s="265"/>
      <c r="C52" s="266"/>
      <c r="D52" s="266"/>
      <c r="E52" s="266"/>
      <c r="F52" s="266"/>
      <c r="G52" s="266"/>
      <c r="H52" s="266"/>
      <c r="I52" s="266"/>
      <c r="J52" s="266"/>
      <c r="K52" s="267"/>
      <c r="L52" s="267"/>
      <c r="M52" s="266"/>
      <c r="N52" s="266"/>
      <c r="O52" s="266"/>
      <c r="P52" s="266"/>
      <c r="Q52" s="266"/>
      <c r="R52" s="266"/>
      <c r="S52" s="266"/>
      <c r="T52" s="266"/>
      <c r="U52" s="266"/>
      <c r="V52" s="136"/>
      <c r="W52" s="221"/>
      <c r="X52" s="249" t="s">
        <v>90</v>
      </c>
    </row>
    <row r="53" spans="1:24" ht="10.5" customHeight="1" x14ac:dyDescent="0.15">
      <c r="A53" s="128" t="s">
        <v>441</v>
      </c>
      <c r="B53" s="265">
        <v>26054</v>
      </c>
      <c r="C53" s="266">
        <v>14724</v>
      </c>
      <c r="D53" s="266">
        <v>12945</v>
      </c>
      <c r="E53" s="266">
        <v>4179</v>
      </c>
      <c r="F53" s="266">
        <v>6659</v>
      </c>
      <c r="G53" s="266">
        <v>265</v>
      </c>
      <c r="H53" s="266">
        <v>1842</v>
      </c>
      <c r="I53" s="266">
        <v>1779</v>
      </c>
      <c r="J53" s="266">
        <v>39</v>
      </c>
      <c r="K53" s="267">
        <v>184</v>
      </c>
      <c r="L53" s="267">
        <v>155</v>
      </c>
      <c r="M53" s="266">
        <v>561</v>
      </c>
      <c r="N53" s="266">
        <v>46</v>
      </c>
      <c r="O53" s="266">
        <v>104</v>
      </c>
      <c r="P53" s="266">
        <v>20</v>
      </c>
      <c r="Q53" s="266">
        <v>63</v>
      </c>
      <c r="R53" s="266">
        <v>296</v>
      </c>
      <c r="S53" s="266">
        <v>311</v>
      </c>
      <c r="T53" s="266">
        <v>198</v>
      </c>
      <c r="U53" s="266">
        <v>11132</v>
      </c>
      <c r="V53" s="136">
        <v>486</v>
      </c>
      <c r="W53" s="221">
        <v>42</v>
      </c>
      <c r="X53" s="251" t="s">
        <v>442</v>
      </c>
    </row>
    <row r="54" spans="1:24" ht="10.5" customHeight="1" x14ac:dyDescent="0.15">
      <c r="A54" s="128" t="s">
        <v>443</v>
      </c>
      <c r="B54" s="265">
        <v>56863</v>
      </c>
      <c r="C54" s="266">
        <v>45334</v>
      </c>
      <c r="D54" s="266">
        <v>38221</v>
      </c>
      <c r="E54" s="266">
        <v>8370</v>
      </c>
      <c r="F54" s="266">
        <v>24795</v>
      </c>
      <c r="G54" s="266">
        <v>632</v>
      </c>
      <c r="H54" s="266">
        <v>4424</v>
      </c>
      <c r="I54" s="266">
        <v>7113</v>
      </c>
      <c r="J54" s="266">
        <v>156</v>
      </c>
      <c r="K54" s="267">
        <v>553</v>
      </c>
      <c r="L54" s="267">
        <v>944</v>
      </c>
      <c r="M54" s="266">
        <v>2684</v>
      </c>
      <c r="N54" s="266">
        <v>146</v>
      </c>
      <c r="O54" s="266">
        <v>497</v>
      </c>
      <c r="P54" s="266">
        <v>98</v>
      </c>
      <c r="Q54" s="266">
        <v>422</v>
      </c>
      <c r="R54" s="266">
        <v>615</v>
      </c>
      <c r="S54" s="266">
        <v>998</v>
      </c>
      <c r="T54" s="266">
        <v>397</v>
      </c>
      <c r="U54" s="266">
        <v>11132</v>
      </c>
      <c r="V54" s="136">
        <v>1237</v>
      </c>
      <c r="W54" s="221">
        <v>100</v>
      </c>
      <c r="X54" s="251" t="s">
        <v>444</v>
      </c>
    </row>
    <row r="55" spans="1:24" ht="10.5" customHeight="1" x14ac:dyDescent="0.15">
      <c r="A55" s="128" t="s">
        <v>445</v>
      </c>
      <c r="B55" s="265">
        <v>56568</v>
      </c>
      <c r="C55" s="266">
        <v>45238</v>
      </c>
      <c r="D55" s="266">
        <v>38152</v>
      </c>
      <c r="E55" s="266">
        <v>8358</v>
      </c>
      <c r="F55" s="266">
        <v>24768</v>
      </c>
      <c r="G55" s="266">
        <v>623</v>
      </c>
      <c r="H55" s="266">
        <v>4403</v>
      </c>
      <c r="I55" s="266">
        <v>7086</v>
      </c>
      <c r="J55" s="266">
        <v>156</v>
      </c>
      <c r="K55" s="267">
        <v>552</v>
      </c>
      <c r="L55" s="267">
        <v>942</v>
      </c>
      <c r="M55" s="266">
        <v>2680</v>
      </c>
      <c r="N55" s="266">
        <v>146</v>
      </c>
      <c r="O55" s="266">
        <v>497</v>
      </c>
      <c r="P55" s="266">
        <v>98</v>
      </c>
      <c r="Q55" s="266">
        <v>416</v>
      </c>
      <c r="R55" s="266">
        <v>607</v>
      </c>
      <c r="S55" s="266">
        <v>992</v>
      </c>
      <c r="T55" s="266">
        <v>198</v>
      </c>
      <c r="U55" s="266">
        <v>11132</v>
      </c>
      <c r="V55" s="136">
        <v>1237</v>
      </c>
      <c r="W55" s="221">
        <v>100</v>
      </c>
      <c r="X55" s="251" t="s">
        <v>446</v>
      </c>
    </row>
    <row r="56" spans="1:24" ht="10.5" customHeight="1" x14ac:dyDescent="0.15">
      <c r="A56" s="128" t="s">
        <v>447</v>
      </c>
      <c r="B56" s="268">
        <v>2.17</v>
      </c>
      <c r="C56" s="269">
        <v>3.07</v>
      </c>
      <c r="D56" s="269">
        <v>2.95</v>
      </c>
      <c r="E56" s="269">
        <v>2</v>
      </c>
      <c r="F56" s="269">
        <v>3.72</v>
      </c>
      <c r="G56" s="269">
        <v>2.35</v>
      </c>
      <c r="H56" s="269">
        <v>2.39</v>
      </c>
      <c r="I56" s="269">
        <v>3.98</v>
      </c>
      <c r="J56" s="269">
        <v>4</v>
      </c>
      <c r="K56" s="270">
        <v>3</v>
      </c>
      <c r="L56" s="270">
        <v>6.08</v>
      </c>
      <c r="M56" s="269">
        <v>4.78</v>
      </c>
      <c r="N56" s="269">
        <v>3.17</v>
      </c>
      <c r="O56" s="269">
        <v>4.78</v>
      </c>
      <c r="P56" s="269">
        <v>4.9000000000000004</v>
      </c>
      <c r="Q56" s="269">
        <v>6.6</v>
      </c>
      <c r="R56" s="269">
        <v>2.0499999999999998</v>
      </c>
      <c r="S56" s="269">
        <v>3.19</v>
      </c>
      <c r="T56" s="269">
        <v>1</v>
      </c>
      <c r="U56" s="269">
        <v>1</v>
      </c>
      <c r="V56" s="271">
        <v>2.5499999999999998</v>
      </c>
      <c r="W56" s="272">
        <v>2.38</v>
      </c>
      <c r="X56" s="251" t="s">
        <v>448</v>
      </c>
    </row>
    <row r="57" spans="1:24" ht="10.5" customHeight="1" x14ac:dyDescent="0.15">
      <c r="A57" s="127" t="s">
        <v>459</v>
      </c>
      <c r="B57" s="265"/>
      <c r="C57" s="266"/>
      <c r="D57" s="266"/>
      <c r="E57" s="266"/>
      <c r="F57" s="266"/>
      <c r="G57" s="266"/>
      <c r="H57" s="266"/>
      <c r="I57" s="266"/>
      <c r="J57" s="266"/>
      <c r="K57" s="267"/>
      <c r="L57" s="267"/>
      <c r="M57" s="266"/>
      <c r="N57" s="266"/>
      <c r="O57" s="266"/>
      <c r="P57" s="266"/>
      <c r="Q57" s="266"/>
      <c r="R57" s="266"/>
      <c r="S57" s="266"/>
      <c r="T57" s="266"/>
      <c r="U57" s="266"/>
      <c r="V57" s="136"/>
      <c r="W57" s="221"/>
      <c r="X57" s="249" t="s">
        <v>460</v>
      </c>
    </row>
    <row r="58" spans="1:24" ht="10.5" customHeight="1" x14ac:dyDescent="0.15">
      <c r="A58" s="128" t="s">
        <v>441</v>
      </c>
      <c r="B58" s="265">
        <v>28502</v>
      </c>
      <c r="C58" s="266">
        <v>10682</v>
      </c>
      <c r="D58" s="266">
        <v>9112</v>
      </c>
      <c r="E58" s="266">
        <v>3683</v>
      </c>
      <c r="F58" s="266">
        <v>3523</v>
      </c>
      <c r="G58" s="266">
        <v>286</v>
      </c>
      <c r="H58" s="266">
        <v>1620</v>
      </c>
      <c r="I58" s="266">
        <v>1570</v>
      </c>
      <c r="J58" s="266">
        <v>24</v>
      </c>
      <c r="K58" s="267">
        <v>150</v>
      </c>
      <c r="L58" s="267">
        <v>99</v>
      </c>
      <c r="M58" s="266">
        <v>345</v>
      </c>
      <c r="N58" s="266">
        <v>71</v>
      </c>
      <c r="O58" s="266">
        <v>73</v>
      </c>
      <c r="P58" s="266">
        <v>16</v>
      </c>
      <c r="Q58" s="266">
        <v>48</v>
      </c>
      <c r="R58" s="266">
        <v>441</v>
      </c>
      <c r="S58" s="266">
        <v>303</v>
      </c>
      <c r="T58" s="266">
        <v>411</v>
      </c>
      <c r="U58" s="266">
        <v>17409</v>
      </c>
      <c r="V58" s="136">
        <v>358</v>
      </c>
      <c r="W58" s="221">
        <v>35</v>
      </c>
      <c r="X58" s="251" t="s">
        <v>442</v>
      </c>
    </row>
    <row r="59" spans="1:24" ht="10.5" customHeight="1" x14ac:dyDescent="0.15">
      <c r="A59" s="128" t="s">
        <v>443</v>
      </c>
      <c r="B59" s="265">
        <v>48686</v>
      </c>
      <c r="C59" s="266">
        <v>30447</v>
      </c>
      <c r="D59" s="266">
        <v>24841</v>
      </c>
      <c r="E59" s="266">
        <v>7378</v>
      </c>
      <c r="F59" s="266">
        <v>12931</v>
      </c>
      <c r="G59" s="266">
        <v>668</v>
      </c>
      <c r="H59" s="266">
        <v>3864</v>
      </c>
      <c r="I59" s="266">
        <v>5606</v>
      </c>
      <c r="J59" s="266">
        <v>96</v>
      </c>
      <c r="K59" s="267">
        <v>450</v>
      </c>
      <c r="L59" s="267">
        <v>598</v>
      </c>
      <c r="M59" s="266">
        <v>1679</v>
      </c>
      <c r="N59" s="266">
        <v>227</v>
      </c>
      <c r="O59" s="266">
        <v>344</v>
      </c>
      <c r="P59" s="266">
        <v>73</v>
      </c>
      <c r="Q59" s="266">
        <v>319</v>
      </c>
      <c r="R59" s="266">
        <v>913</v>
      </c>
      <c r="S59" s="266">
        <v>907</v>
      </c>
      <c r="T59" s="266">
        <v>830</v>
      </c>
      <c r="U59" s="266">
        <v>17409</v>
      </c>
      <c r="V59" s="136">
        <v>928</v>
      </c>
      <c r="W59" s="221">
        <v>95</v>
      </c>
      <c r="X59" s="251" t="s">
        <v>444</v>
      </c>
    </row>
    <row r="60" spans="1:24" ht="10.5" customHeight="1" x14ac:dyDescent="0.15">
      <c r="A60" s="128" t="s">
        <v>445</v>
      </c>
      <c r="B60" s="265">
        <v>48199</v>
      </c>
      <c r="C60" s="266">
        <v>30379</v>
      </c>
      <c r="D60" s="266">
        <v>24796</v>
      </c>
      <c r="E60" s="266">
        <v>7366</v>
      </c>
      <c r="F60" s="266">
        <v>12924</v>
      </c>
      <c r="G60" s="266">
        <v>661</v>
      </c>
      <c r="H60" s="266">
        <v>3845</v>
      </c>
      <c r="I60" s="266">
        <v>5583</v>
      </c>
      <c r="J60" s="266">
        <v>96</v>
      </c>
      <c r="K60" s="267">
        <v>450</v>
      </c>
      <c r="L60" s="267">
        <v>596</v>
      </c>
      <c r="M60" s="266">
        <v>1672</v>
      </c>
      <c r="N60" s="266">
        <v>227</v>
      </c>
      <c r="O60" s="266">
        <v>341</v>
      </c>
      <c r="P60" s="266">
        <v>73</v>
      </c>
      <c r="Q60" s="266">
        <v>319</v>
      </c>
      <c r="R60" s="266">
        <v>907</v>
      </c>
      <c r="S60" s="266">
        <v>902</v>
      </c>
      <c r="T60" s="266">
        <v>411</v>
      </c>
      <c r="U60" s="266">
        <v>17409</v>
      </c>
      <c r="V60" s="136">
        <v>928</v>
      </c>
      <c r="W60" s="221">
        <v>95</v>
      </c>
      <c r="X60" s="251" t="s">
        <v>446</v>
      </c>
    </row>
    <row r="61" spans="1:24" ht="10.5" customHeight="1" x14ac:dyDescent="0.15">
      <c r="A61" s="128" t="s">
        <v>447</v>
      </c>
      <c r="B61" s="268">
        <v>1.69</v>
      </c>
      <c r="C61" s="269">
        <v>2.84</v>
      </c>
      <c r="D61" s="269">
        <v>2.72</v>
      </c>
      <c r="E61" s="269">
        <v>2</v>
      </c>
      <c r="F61" s="269">
        <v>3.67</v>
      </c>
      <c r="G61" s="269">
        <v>2.31</v>
      </c>
      <c r="H61" s="269">
        <v>2.37</v>
      </c>
      <c r="I61" s="269">
        <v>3.56</v>
      </c>
      <c r="J61" s="269">
        <v>4</v>
      </c>
      <c r="K61" s="270">
        <v>3</v>
      </c>
      <c r="L61" s="270">
        <v>6.02</v>
      </c>
      <c r="M61" s="269">
        <v>4.8499999999999996</v>
      </c>
      <c r="N61" s="269">
        <v>3.2</v>
      </c>
      <c r="O61" s="269">
        <v>4.67</v>
      </c>
      <c r="P61" s="269">
        <v>4.5599999999999996</v>
      </c>
      <c r="Q61" s="269">
        <v>6.65</v>
      </c>
      <c r="R61" s="269">
        <v>2.06</v>
      </c>
      <c r="S61" s="269">
        <v>2.98</v>
      </c>
      <c r="T61" s="269">
        <v>1</v>
      </c>
      <c r="U61" s="269">
        <v>1</v>
      </c>
      <c r="V61" s="271">
        <v>2.59</v>
      </c>
      <c r="W61" s="272">
        <v>2.71</v>
      </c>
      <c r="X61" s="251" t="s">
        <v>448</v>
      </c>
    </row>
    <row r="62" spans="1:24" ht="10.5" customHeight="1" x14ac:dyDescent="0.15">
      <c r="A62" s="127" t="s">
        <v>461</v>
      </c>
      <c r="B62" s="265"/>
      <c r="C62" s="266"/>
      <c r="D62" s="266"/>
      <c r="E62" s="266"/>
      <c r="F62" s="266"/>
      <c r="G62" s="266"/>
      <c r="H62" s="266"/>
      <c r="I62" s="266"/>
      <c r="J62" s="266"/>
      <c r="K62" s="267"/>
      <c r="L62" s="267"/>
      <c r="M62" s="266"/>
      <c r="N62" s="266"/>
      <c r="O62" s="266"/>
      <c r="P62" s="266"/>
      <c r="Q62" s="266"/>
      <c r="R62" s="266"/>
      <c r="S62" s="266"/>
      <c r="T62" s="266"/>
      <c r="U62" s="266"/>
      <c r="V62" s="136"/>
      <c r="W62" s="221"/>
      <c r="X62" s="249" t="s">
        <v>331</v>
      </c>
    </row>
    <row r="63" spans="1:24" ht="10.5" customHeight="1" x14ac:dyDescent="0.15">
      <c r="A63" s="128" t="s">
        <v>441</v>
      </c>
      <c r="B63" s="265">
        <v>38466</v>
      </c>
      <c r="C63" s="266">
        <v>25364</v>
      </c>
      <c r="D63" s="266">
        <v>22606</v>
      </c>
      <c r="E63" s="266">
        <v>7196</v>
      </c>
      <c r="F63" s="266">
        <v>11991</v>
      </c>
      <c r="G63" s="266">
        <v>597</v>
      </c>
      <c r="H63" s="266">
        <v>2822</v>
      </c>
      <c r="I63" s="266">
        <v>2758</v>
      </c>
      <c r="J63" s="266">
        <v>51</v>
      </c>
      <c r="K63" s="267">
        <v>330</v>
      </c>
      <c r="L63" s="267">
        <v>248</v>
      </c>
      <c r="M63" s="266">
        <v>886</v>
      </c>
      <c r="N63" s="266">
        <v>96</v>
      </c>
      <c r="O63" s="266">
        <v>219</v>
      </c>
      <c r="P63" s="266">
        <v>28</v>
      </c>
      <c r="Q63" s="266">
        <v>101</v>
      </c>
      <c r="R63" s="266">
        <v>359</v>
      </c>
      <c r="S63" s="266">
        <v>440</v>
      </c>
      <c r="T63" s="266">
        <v>237</v>
      </c>
      <c r="U63" s="266">
        <v>12865</v>
      </c>
      <c r="V63" s="136">
        <v>542</v>
      </c>
      <c r="W63" s="221">
        <v>95</v>
      </c>
      <c r="X63" s="251" t="s">
        <v>442</v>
      </c>
    </row>
    <row r="64" spans="1:24" ht="10.5" customHeight="1" x14ac:dyDescent="0.15">
      <c r="A64" s="128" t="s">
        <v>443</v>
      </c>
      <c r="B64" s="265">
        <v>91878</v>
      </c>
      <c r="C64" s="266">
        <v>78536</v>
      </c>
      <c r="D64" s="266">
        <v>67152</v>
      </c>
      <c r="E64" s="266">
        <v>14397</v>
      </c>
      <c r="F64" s="266">
        <v>44510</v>
      </c>
      <c r="G64" s="266">
        <v>1448</v>
      </c>
      <c r="H64" s="266">
        <v>6797</v>
      </c>
      <c r="I64" s="266">
        <v>11384</v>
      </c>
      <c r="J64" s="266">
        <v>204</v>
      </c>
      <c r="K64" s="267">
        <v>991</v>
      </c>
      <c r="L64" s="267">
        <v>1517</v>
      </c>
      <c r="M64" s="266">
        <v>4296</v>
      </c>
      <c r="N64" s="266">
        <v>312</v>
      </c>
      <c r="O64" s="266">
        <v>1025</v>
      </c>
      <c r="P64" s="266">
        <v>139</v>
      </c>
      <c r="Q64" s="266">
        <v>668</v>
      </c>
      <c r="R64" s="266">
        <v>757</v>
      </c>
      <c r="S64" s="266">
        <v>1475</v>
      </c>
      <c r="T64" s="266">
        <v>477</v>
      </c>
      <c r="U64" s="266">
        <v>12865</v>
      </c>
      <c r="V64" s="136">
        <v>1476</v>
      </c>
      <c r="W64" s="221">
        <v>247</v>
      </c>
      <c r="X64" s="251" t="s">
        <v>444</v>
      </c>
    </row>
    <row r="65" spans="1:24" ht="10.5" customHeight="1" x14ac:dyDescent="0.15">
      <c r="A65" s="128" t="s">
        <v>445</v>
      </c>
      <c r="B65" s="265">
        <v>91555</v>
      </c>
      <c r="C65" s="266">
        <v>78453</v>
      </c>
      <c r="D65" s="266">
        <v>67088</v>
      </c>
      <c r="E65" s="266">
        <v>14392</v>
      </c>
      <c r="F65" s="266">
        <v>44491</v>
      </c>
      <c r="G65" s="266">
        <v>1434</v>
      </c>
      <c r="H65" s="266">
        <v>6771</v>
      </c>
      <c r="I65" s="266">
        <v>11365</v>
      </c>
      <c r="J65" s="266">
        <v>204</v>
      </c>
      <c r="K65" s="267">
        <v>990</v>
      </c>
      <c r="L65" s="267">
        <v>1517</v>
      </c>
      <c r="M65" s="266">
        <v>4296</v>
      </c>
      <c r="N65" s="266">
        <v>311</v>
      </c>
      <c r="O65" s="266">
        <v>1024</v>
      </c>
      <c r="P65" s="266">
        <v>135</v>
      </c>
      <c r="Q65" s="266">
        <v>665</v>
      </c>
      <c r="R65" s="266">
        <v>753</v>
      </c>
      <c r="S65" s="266">
        <v>1470</v>
      </c>
      <c r="T65" s="266">
        <v>237</v>
      </c>
      <c r="U65" s="266">
        <v>12865</v>
      </c>
      <c r="V65" s="136">
        <v>1476</v>
      </c>
      <c r="W65" s="221">
        <v>247</v>
      </c>
      <c r="X65" s="251" t="s">
        <v>446</v>
      </c>
    </row>
    <row r="66" spans="1:24" ht="10.5" customHeight="1" x14ac:dyDescent="0.15">
      <c r="A66" s="128" t="s">
        <v>447</v>
      </c>
      <c r="B66" s="268">
        <v>2.38</v>
      </c>
      <c r="C66" s="269">
        <v>3.09</v>
      </c>
      <c r="D66" s="269">
        <v>2.97</v>
      </c>
      <c r="E66" s="269">
        <v>2</v>
      </c>
      <c r="F66" s="269">
        <v>3.71</v>
      </c>
      <c r="G66" s="269">
        <v>2.4</v>
      </c>
      <c r="H66" s="269">
        <v>2.4</v>
      </c>
      <c r="I66" s="269">
        <v>4.12</v>
      </c>
      <c r="J66" s="269">
        <v>4</v>
      </c>
      <c r="K66" s="270">
        <v>3</v>
      </c>
      <c r="L66" s="270">
        <v>6.12</v>
      </c>
      <c r="M66" s="269">
        <v>4.8499999999999996</v>
      </c>
      <c r="N66" s="269">
        <v>3.24</v>
      </c>
      <c r="O66" s="269">
        <v>4.68</v>
      </c>
      <c r="P66" s="269">
        <v>4.82</v>
      </c>
      <c r="Q66" s="269">
        <v>6.58</v>
      </c>
      <c r="R66" s="269">
        <v>2.1</v>
      </c>
      <c r="S66" s="269">
        <v>3.34</v>
      </c>
      <c r="T66" s="269">
        <v>1</v>
      </c>
      <c r="U66" s="269">
        <v>1</v>
      </c>
      <c r="V66" s="271">
        <v>2.72</v>
      </c>
      <c r="W66" s="272">
        <v>2.6</v>
      </c>
      <c r="X66" s="251" t="s">
        <v>448</v>
      </c>
    </row>
    <row r="67" spans="1:24" ht="10.5" customHeight="1" x14ac:dyDescent="0.15">
      <c r="A67" s="127" t="s">
        <v>462</v>
      </c>
      <c r="B67" s="265"/>
      <c r="C67" s="266"/>
      <c r="D67" s="266"/>
      <c r="E67" s="266"/>
      <c r="F67" s="266"/>
      <c r="G67" s="266"/>
      <c r="H67" s="266"/>
      <c r="I67" s="266"/>
      <c r="J67" s="266"/>
      <c r="K67" s="267"/>
      <c r="L67" s="267"/>
      <c r="M67" s="266"/>
      <c r="N67" s="266"/>
      <c r="O67" s="266"/>
      <c r="P67" s="266"/>
      <c r="Q67" s="266"/>
      <c r="R67" s="266"/>
      <c r="S67" s="266"/>
      <c r="T67" s="266"/>
      <c r="U67" s="266"/>
      <c r="V67" s="136"/>
      <c r="W67" s="221"/>
      <c r="X67" s="249" t="s">
        <v>333</v>
      </c>
    </row>
    <row r="68" spans="1:24" ht="10.5" customHeight="1" x14ac:dyDescent="0.15">
      <c r="A68" s="128" t="s">
        <v>441</v>
      </c>
      <c r="B68" s="265">
        <v>80187</v>
      </c>
      <c r="C68" s="266">
        <v>40939</v>
      </c>
      <c r="D68" s="266">
        <v>36616</v>
      </c>
      <c r="E68" s="266">
        <v>12789</v>
      </c>
      <c r="F68" s="266">
        <v>17852</v>
      </c>
      <c r="G68" s="266">
        <v>892</v>
      </c>
      <c r="H68" s="266">
        <v>5083</v>
      </c>
      <c r="I68" s="266">
        <v>4323</v>
      </c>
      <c r="J68" s="266">
        <v>68</v>
      </c>
      <c r="K68" s="267">
        <v>488</v>
      </c>
      <c r="L68" s="267">
        <v>336</v>
      </c>
      <c r="M68" s="266">
        <v>1231</v>
      </c>
      <c r="N68" s="266">
        <v>153</v>
      </c>
      <c r="O68" s="266">
        <v>305</v>
      </c>
      <c r="P68" s="266">
        <v>41</v>
      </c>
      <c r="Q68" s="266">
        <v>118</v>
      </c>
      <c r="R68" s="266">
        <v>840</v>
      </c>
      <c r="S68" s="266">
        <v>743</v>
      </c>
      <c r="T68" s="266">
        <v>671</v>
      </c>
      <c r="U68" s="266">
        <v>38577</v>
      </c>
      <c r="V68" s="136">
        <v>1142</v>
      </c>
      <c r="W68" s="221">
        <v>128</v>
      </c>
      <c r="X68" s="251" t="s">
        <v>442</v>
      </c>
    </row>
    <row r="69" spans="1:24" ht="10.5" customHeight="1" x14ac:dyDescent="0.15">
      <c r="A69" s="128" t="s">
        <v>443</v>
      </c>
      <c r="B69" s="265">
        <v>162025</v>
      </c>
      <c r="C69" s="266">
        <v>122095</v>
      </c>
      <c r="D69" s="266">
        <v>105321</v>
      </c>
      <c r="E69" s="266">
        <v>25606</v>
      </c>
      <c r="F69" s="266">
        <v>65415</v>
      </c>
      <c r="G69" s="266">
        <v>2116</v>
      </c>
      <c r="H69" s="266">
        <v>12184</v>
      </c>
      <c r="I69" s="266">
        <v>16774</v>
      </c>
      <c r="J69" s="266">
        <v>272</v>
      </c>
      <c r="K69" s="267">
        <v>1465</v>
      </c>
      <c r="L69" s="267">
        <v>2045</v>
      </c>
      <c r="M69" s="266">
        <v>5950</v>
      </c>
      <c r="N69" s="266">
        <v>479</v>
      </c>
      <c r="O69" s="266">
        <v>1420</v>
      </c>
      <c r="P69" s="266">
        <v>200</v>
      </c>
      <c r="Q69" s="266">
        <v>756</v>
      </c>
      <c r="R69" s="266">
        <v>1755</v>
      </c>
      <c r="S69" s="266">
        <v>2432</v>
      </c>
      <c r="T69" s="266">
        <v>1353</v>
      </c>
      <c r="U69" s="266">
        <v>38577</v>
      </c>
      <c r="V69" s="136">
        <v>2993</v>
      </c>
      <c r="W69" s="221">
        <v>331</v>
      </c>
      <c r="X69" s="251" t="s">
        <v>444</v>
      </c>
    </row>
    <row r="70" spans="1:24" ht="10.5" customHeight="1" x14ac:dyDescent="0.15">
      <c r="A70" s="128" t="s">
        <v>445</v>
      </c>
      <c r="B70" s="265">
        <v>161170</v>
      </c>
      <c r="C70" s="266">
        <v>121922</v>
      </c>
      <c r="D70" s="266">
        <v>105174</v>
      </c>
      <c r="E70" s="266">
        <v>25578</v>
      </c>
      <c r="F70" s="266">
        <v>65394</v>
      </c>
      <c r="G70" s="266">
        <v>2083</v>
      </c>
      <c r="H70" s="266">
        <v>12119</v>
      </c>
      <c r="I70" s="266">
        <v>16748</v>
      </c>
      <c r="J70" s="266">
        <v>272</v>
      </c>
      <c r="K70" s="267">
        <v>1464</v>
      </c>
      <c r="L70" s="267">
        <v>2045</v>
      </c>
      <c r="M70" s="266">
        <v>5948</v>
      </c>
      <c r="N70" s="266">
        <v>478</v>
      </c>
      <c r="O70" s="266">
        <v>1419</v>
      </c>
      <c r="P70" s="266">
        <v>198</v>
      </c>
      <c r="Q70" s="266">
        <v>753</v>
      </c>
      <c r="R70" s="266">
        <v>1749</v>
      </c>
      <c r="S70" s="266">
        <v>2422</v>
      </c>
      <c r="T70" s="266">
        <v>671</v>
      </c>
      <c r="U70" s="266">
        <v>38577</v>
      </c>
      <c r="V70" s="136">
        <v>2993</v>
      </c>
      <c r="W70" s="221">
        <v>331</v>
      </c>
      <c r="X70" s="251" t="s">
        <v>446</v>
      </c>
    </row>
    <row r="71" spans="1:24" ht="10.5" customHeight="1" x14ac:dyDescent="0.15">
      <c r="A71" s="128" t="s">
        <v>447</v>
      </c>
      <c r="B71" s="273">
        <v>2.0099999999999998</v>
      </c>
      <c r="C71" s="271">
        <v>2.98</v>
      </c>
      <c r="D71" s="271">
        <v>2.87</v>
      </c>
      <c r="E71" s="271">
        <v>2</v>
      </c>
      <c r="F71" s="271">
        <v>3.66</v>
      </c>
      <c r="G71" s="271">
        <v>2.34</v>
      </c>
      <c r="H71" s="271">
        <v>2.38</v>
      </c>
      <c r="I71" s="271">
        <v>3.87</v>
      </c>
      <c r="J71" s="271">
        <v>4</v>
      </c>
      <c r="K71" s="274">
        <v>3</v>
      </c>
      <c r="L71" s="274">
        <v>6.09</v>
      </c>
      <c r="M71" s="271">
        <v>4.83</v>
      </c>
      <c r="N71" s="271">
        <v>3.12</v>
      </c>
      <c r="O71" s="271">
        <v>4.6500000000000004</v>
      </c>
      <c r="P71" s="271">
        <v>4.83</v>
      </c>
      <c r="Q71" s="271">
        <v>6.38</v>
      </c>
      <c r="R71" s="271">
        <v>2.08</v>
      </c>
      <c r="S71" s="271">
        <v>3.26</v>
      </c>
      <c r="T71" s="271">
        <v>1</v>
      </c>
      <c r="U71" s="271">
        <v>1</v>
      </c>
      <c r="V71" s="271">
        <v>2.62</v>
      </c>
      <c r="W71" s="272">
        <v>2.59</v>
      </c>
      <c r="X71" s="251" t="s">
        <v>448</v>
      </c>
    </row>
    <row r="72" spans="1:24" ht="11.25" customHeight="1" x14ac:dyDescent="0.15">
      <c r="A72" s="127" t="s">
        <v>463</v>
      </c>
      <c r="B72" s="138"/>
      <c r="C72" s="139"/>
      <c r="D72" s="139"/>
      <c r="E72" s="139"/>
      <c r="F72" s="139"/>
      <c r="G72" s="139"/>
      <c r="H72" s="139"/>
      <c r="I72" s="139"/>
      <c r="J72" s="139"/>
      <c r="K72" s="140"/>
      <c r="L72" s="140"/>
      <c r="M72" s="139"/>
      <c r="N72" s="139"/>
      <c r="O72" s="139"/>
      <c r="P72" s="139"/>
      <c r="Q72" s="139"/>
      <c r="R72" s="139"/>
      <c r="S72" s="139"/>
      <c r="T72" s="139"/>
      <c r="U72" s="139"/>
      <c r="V72" s="139"/>
      <c r="W72" s="258"/>
      <c r="X72" s="249" t="s">
        <v>335</v>
      </c>
    </row>
    <row r="73" spans="1:24" ht="11.25" customHeight="1" x14ac:dyDescent="0.15">
      <c r="A73" s="128" t="s">
        <v>441</v>
      </c>
      <c r="B73" s="265">
        <v>88228</v>
      </c>
      <c r="C73" s="266">
        <v>46317</v>
      </c>
      <c r="D73" s="266">
        <v>41814</v>
      </c>
      <c r="E73" s="266">
        <v>13724</v>
      </c>
      <c r="F73" s="266">
        <v>21289</v>
      </c>
      <c r="G73" s="266">
        <v>984</v>
      </c>
      <c r="H73" s="266">
        <v>5817</v>
      </c>
      <c r="I73" s="266">
        <v>4503</v>
      </c>
      <c r="J73" s="266">
        <v>85</v>
      </c>
      <c r="K73" s="267">
        <v>449</v>
      </c>
      <c r="L73" s="267">
        <v>310</v>
      </c>
      <c r="M73" s="266">
        <v>1291</v>
      </c>
      <c r="N73" s="266">
        <v>128</v>
      </c>
      <c r="O73" s="266">
        <v>325</v>
      </c>
      <c r="P73" s="266">
        <v>48</v>
      </c>
      <c r="Q73" s="266">
        <v>116</v>
      </c>
      <c r="R73" s="266">
        <v>1046</v>
      </c>
      <c r="S73" s="266">
        <v>705</v>
      </c>
      <c r="T73" s="266">
        <v>621</v>
      </c>
      <c r="U73" s="266">
        <v>41290</v>
      </c>
      <c r="V73" s="136">
        <v>1586</v>
      </c>
      <c r="W73" s="221">
        <v>164</v>
      </c>
      <c r="X73" s="251" t="s">
        <v>442</v>
      </c>
    </row>
    <row r="74" spans="1:24" ht="14.25" customHeight="1" x14ac:dyDescent="0.15">
      <c r="A74" s="128" t="s">
        <v>443</v>
      </c>
      <c r="B74" s="265">
        <v>182462</v>
      </c>
      <c r="C74" s="266">
        <v>139902</v>
      </c>
      <c r="D74" s="266">
        <v>122778</v>
      </c>
      <c r="E74" s="266">
        <v>27464</v>
      </c>
      <c r="F74" s="266">
        <v>78788</v>
      </c>
      <c r="G74" s="266">
        <v>2372</v>
      </c>
      <c r="H74" s="266">
        <v>14154</v>
      </c>
      <c r="I74" s="266">
        <v>17124</v>
      </c>
      <c r="J74" s="266">
        <v>340</v>
      </c>
      <c r="K74" s="267">
        <v>1347</v>
      </c>
      <c r="L74" s="267">
        <v>1853</v>
      </c>
      <c r="M74" s="266">
        <v>6228</v>
      </c>
      <c r="N74" s="266">
        <v>407</v>
      </c>
      <c r="O74" s="266">
        <v>1523</v>
      </c>
      <c r="P74" s="266">
        <v>212</v>
      </c>
      <c r="Q74" s="266">
        <v>771</v>
      </c>
      <c r="R74" s="266">
        <v>2161</v>
      </c>
      <c r="S74" s="266">
        <v>2282</v>
      </c>
      <c r="T74" s="266">
        <v>1270</v>
      </c>
      <c r="U74" s="266">
        <v>41290</v>
      </c>
      <c r="V74" s="136">
        <v>4315</v>
      </c>
      <c r="W74" s="221">
        <v>437</v>
      </c>
      <c r="X74" s="251" t="s">
        <v>444</v>
      </c>
    </row>
    <row r="75" spans="1:24" ht="14.25" customHeight="1" x14ac:dyDescent="0.15">
      <c r="A75" s="128" t="s">
        <v>445</v>
      </c>
      <c r="B75" s="265">
        <v>181687</v>
      </c>
      <c r="C75" s="266">
        <v>139776</v>
      </c>
      <c r="D75" s="266">
        <v>122676</v>
      </c>
      <c r="E75" s="266">
        <v>27448</v>
      </c>
      <c r="F75" s="266">
        <v>78759</v>
      </c>
      <c r="G75" s="266">
        <v>2353</v>
      </c>
      <c r="H75" s="266">
        <v>14116</v>
      </c>
      <c r="I75" s="266">
        <v>17100</v>
      </c>
      <c r="J75" s="266">
        <v>340</v>
      </c>
      <c r="K75" s="267">
        <v>1347</v>
      </c>
      <c r="L75" s="267">
        <v>1852</v>
      </c>
      <c r="M75" s="266">
        <v>6225</v>
      </c>
      <c r="N75" s="266">
        <v>403</v>
      </c>
      <c r="O75" s="266">
        <v>1523</v>
      </c>
      <c r="P75" s="266">
        <v>211</v>
      </c>
      <c r="Q75" s="266">
        <v>771</v>
      </c>
      <c r="R75" s="266">
        <v>2153</v>
      </c>
      <c r="S75" s="266">
        <v>2275</v>
      </c>
      <c r="T75" s="266">
        <v>621</v>
      </c>
      <c r="U75" s="266">
        <v>41290</v>
      </c>
      <c r="V75" s="136">
        <v>4315</v>
      </c>
      <c r="W75" s="221">
        <v>437</v>
      </c>
      <c r="X75" s="251" t="s">
        <v>446</v>
      </c>
    </row>
    <row r="76" spans="1:24" ht="14.25" customHeight="1" x14ac:dyDescent="0.15">
      <c r="A76" s="128" t="s">
        <v>447</v>
      </c>
      <c r="B76" s="268">
        <v>2.06</v>
      </c>
      <c r="C76" s="269">
        <v>3.02</v>
      </c>
      <c r="D76" s="269">
        <v>2.93</v>
      </c>
      <c r="E76" s="269">
        <v>2</v>
      </c>
      <c r="F76" s="269">
        <v>3.7</v>
      </c>
      <c r="G76" s="269">
        <v>2.39</v>
      </c>
      <c r="H76" s="269">
        <v>2.4300000000000002</v>
      </c>
      <c r="I76" s="269">
        <v>3.8</v>
      </c>
      <c r="J76" s="269">
        <v>4</v>
      </c>
      <c r="K76" s="270">
        <v>3</v>
      </c>
      <c r="L76" s="270">
        <v>5.97</v>
      </c>
      <c r="M76" s="269">
        <v>4.82</v>
      </c>
      <c r="N76" s="269">
        <v>3.15</v>
      </c>
      <c r="O76" s="269">
        <v>4.6900000000000004</v>
      </c>
      <c r="P76" s="269">
        <v>4.4000000000000004</v>
      </c>
      <c r="Q76" s="269">
        <v>6.65</v>
      </c>
      <c r="R76" s="269">
        <v>2.06</v>
      </c>
      <c r="S76" s="269">
        <v>3.23</v>
      </c>
      <c r="T76" s="269">
        <v>1</v>
      </c>
      <c r="U76" s="269">
        <v>1</v>
      </c>
      <c r="V76" s="271">
        <v>2.72</v>
      </c>
      <c r="W76" s="272">
        <v>2.66</v>
      </c>
      <c r="X76" s="251" t="s">
        <v>448</v>
      </c>
    </row>
    <row r="77" spans="1:24" ht="14.25" customHeight="1" x14ac:dyDescent="0.15">
      <c r="A77" s="127" t="s">
        <v>464</v>
      </c>
      <c r="B77" s="265"/>
      <c r="C77" s="266"/>
      <c r="D77" s="266"/>
      <c r="E77" s="266"/>
      <c r="F77" s="266"/>
      <c r="G77" s="266"/>
      <c r="H77" s="266"/>
      <c r="I77" s="266"/>
      <c r="J77" s="266"/>
      <c r="K77" s="267"/>
      <c r="L77" s="267"/>
      <c r="M77" s="266"/>
      <c r="N77" s="266"/>
      <c r="O77" s="266"/>
      <c r="P77" s="266"/>
      <c r="Q77" s="266"/>
      <c r="R77" s="266"/>
      <c r="S77" s="266"/>
      <c r="T77" s="266"/>
      <c r="U77" s="266"/>
      <c r="V77" s="136"/>
      <c r="W77" s="221"/>
      <c r="X77" s="249" t="s">
        <v>337</v>
      </c>
    </row>
    <row r="78" spans="1:24" ht="14.25" customHeight="1" x14ac:dyDescent="0.15">
      <c r="A78" s="128" t="s">
        <v>441</v>
      </c>
      <c r="B78" s="265">
        <v>34041</v>
      </c>
      <c r="C78" s="266">
        <v>20750</v>
      </c>
      <c r="D78" s="266">
        <v>17874</v>
      </c>
      <c r="E78" s="266">
        <v>5939</v>
      </c>
      <c r="F78" s="266">
        <v>8834</v>
      </c>
      <c r="G78" s="266">
        <v>457</v>
      </c>
      <c r="H78" s="266">
        <v>2644</v>
      </c>
      <c r="I78" s="266">
        <v>2876</v>
      </c>
      <c r="J78" s="266">
        <v>64</v>
      </c>
      <c r="K78" s="267">
        <v>307</v>
      </c>
      <c r="L78" s="267">
        <v>260</v>
      </c>
      <c r="M78" s="266">
        <v>870</v>
      </c>
      <c r="N78" s="266">
        <v>111</v>
      </c>
      <c r="O78" s="266">
        <v>224</v>
      </c>
      <c r="P78" s="266">
        <v>38</v>
      </c>
      <c r="Q78" s="266">
        <v>89</v>
      </c>
      <c r="R78" s="266">
        <v>487</v>
      </c>
      <c r="S78" s="266">
        <v>426</v>
      </c>
      <c r="T78" s="266">
        <v>499</v>
      </c>
      <c r="U78" s="266">
        <v>12792</v>
      </c>
      <c r="V78" s="136">
        <v>527</v>
      </c>
      <c r="W78" s="221">
        <v>87</v>
      </c>
      <c r="X78" s="251" t="s">
        <v>442</v>
      </c>
    </row>
    <row r="79" spans="1:24" ht="14.25" customHeight="1" x14ac:dyDescent="0.15">
      <c r="A79" s="128" t="s">
        <v>443</v>
      </c>
      <c r="B79" s="265">
        <v>77835</v>
      </c>
      <c r="C79" s="266">
        <v>63869</v>
      </c>
      <c r="D79" s="266">
        <v>52229</v>
      </c>
      <c r="E79" s="266">
        <v>11895</v>
      </c>
      <c r="F79" s="266">
        <v>32831</v>
      </c>
      <c r="G79" s="266">
        <v>1095</v>
      </c>
      <c r="H79" s="266">
        <v>6408</v>
      </c>
      <c r="I79" s="266">
        <v>11640</v>
      </c>
      <c r="J79" s="266">
        <v>256</v>
      </c>
      <c r="K79" s="267">
        <v>922</v>
      </c>
      <c r="L79" s="267">
        <v>1589</v>
      </c>
      <c r="M79" s="266">
        <v>4244</v>
      </c>
      <c r="N79" s="266">
        <v>358</v>
      </c>
      <c r="O79" s="266">
        <v>1082</v>
      </c>
      <c r="P79" s="266">
        <v>168</v>
      </c>
      <c r="Q79" s="266">
        <v>589</v>
      </c>
      <c r="R79" s="266">
        <v>1046</v>
      </c>
      <c r="S79" s="266">
        <v>1386</v>
      </c>
      <c r="T79" s="266">
        <v>1174</v>
      </c>
      <c r="U79" s="266">
        <v>12792</v>
      </c>
      <c r="V79" s="136">
        <v>1400</v>
      </c>
      <c r="W79" s="221">
        <v>211</v>
      </c>
      <c r="X79" s="251" t="s">
        <v>444</v>
      </c>
    </row>
    <row r="80" spans="1:24" ht="14.25" customHeight="1" x14ac:dyDescent="0.15">
      <c r="A80" s="128" t="s">
        <v>445</v>
      </c>
      <c r="B80" s="265">
        <v>77086</v>
      </c>
      <c r="C80" s="266">
        <v>63795</v>
      </c>
      <c r="D80" s="266">
        <v>52179</v>
      </c>
      <c r="E80" s="266">
        <v>11878</v>
      </c>
      <c r="F80" s="266">
        <v>32824</v>
      </c>
      <c r="G80" s="266">
        <v>1088</v>
      </c>
      <c r="H80" s="266">
        <v>6389</v>
      </c>
      <c r="I80" s="266">
        <v>11616</v>
      </c>
      <c r="J80" s="266">
        <v>256</v>
      </c>
      <c r="K80" s="267">
        <v>921</v>
      </c>
      <c r="L80" s="267">
        <v>1587</v>
      </c>
      <c r="M80" s="266">
        <v>4241</v>
      </c>
      <c r="N80" s="266">
        <v>357</v>
      </c>
      <c r="O80" s="266">
        <v>1082</v>
      </c>
      <c r="P80" s="266">
        <v>167</v>
      </c>
      <c r="Q80" s="266">
        <v>589</v>
      </c>
      <c r="R80" s="266">
        <v>1036</v>
      </c>
      <c r="S80" s="266">
        <v>1380</v>
      </c>
      <c r="T80" s="266">
        <v>499</v>
      </c>
      <c r="U80" s="266">
        <v>12792</v>
      </c>
      <c r="V80" s="136">
        <v>1400</v>
      </c>
      <c r="W80" s="221">
        <v>211</v>
      </c>
      <c r="X80" s="251" t="s">
        <v>446</v>
      </c>
    </row>
    <row r="81" spans="1:24" ht="14.25" customHeight="1" x14ac:dyDescent="0.15">
      <c r="A81" s="128" t="s">
        <v>447</v>
      </c>
      <c r="B81" s="268">
        <v>2.2599999999999998</v>
      </c>
      <c r="C81" s="269">
        <v>3.07</v>
      </c>
      <c r="D81" s="269">
        <v>2.92</v>
      </c>
      <c r="E81" s="269">
        <v>2</v>
      </c>
      <c r="F81" s="269">
        <v>3.72</v>
      </c>
      <c r="G81" s="269">
        <v>2.38</v>
      </c>
      <c r="H81" s="269">
        <v>2.42</v>
      </c>
      <c r="I81" s="269">
        <v>4.04</v>
      </c>
      <c r="J81" s="269">
        <v>4</v>
      </c>
      <c r="K81" s="270">
        <v>3</v>
      </c>
      <c r="L81" s="270">
        <v>6.1</v>
      </c>
      <c r="M81" s="269">
        <v>4.87</v>
      </c>
      <c r="N81" s="269">
        <v>3.22</v>
      </c>
      <c r="O81" s="269">
        <v>4.83</v>
      </c>
      <c r="P81" s="269">
        <v>4.3899999999999997</v>
      </c>
      <c r="Q81" s="269">
        <v>6.62</v>
      </c>
      <c r="R81" s="269">
        <v>2.13</v>
      </c>
      <c r="S81" s="269">
        <v>3.24</v>
      </c>
      <c r="T81" s="269">
        <v>1</v>
      </c>
      <c r="U81" s="269">
        <v>1</v>
      </c>
      <c r="V81" s="271">
        <v>2.66</v>
      </c>
      <c r="W81" s="272">
        <v>2.4300000000000002</v>
      </c>
      <c r="X81" s="251" t="s">
        <v>448</v>
      </c>
    </row>
    <row r="82" spans="1:24" ht="14.25" customHeight="1" x14ac:dyDescent="0.15">
      <c r="A82" s="127" t="s">
        <v>465</v>
      </c>
      <c r="B82" s="265"/>
      <c r="C82" s="266"/>
      <c r="D82" s="266"/>
      <c r="E82" s="266"/>
      <c r="F82" s="266"/>
      <c r="G82" s="266"/>
      <c r="H82" s="266"/>
      <c r="I82" s="266"/>
      <c r="J82" s="266"/>
      <c r="K82" s="267"/>
      <c r="L82" s="267"/>
      <c r="M82" s="266"/>
      <c r="N82" s="266"/>
      <c r="O82" s="266"/>
      <c r="P82" s="266"/>
      <c r="Q82" s="266"/>
      <c r="R82" s="266"/>
      <c r="S82" s="266"/>
      <c r="T82" s="266"/>
      <c r="U82" s="266"/>
      <c r="V82" s="136"/>
      <c r="W82" s="221"/>
      <c r="X82" s="249" t="s">
        <v>339</v>
      </c>
    </row>
    <row r="83" spans="1:24" ht="14.25" customHeight="1" x14ac:dyDescent="0.15">
      <c r="A83" s="128" t="s">
        <v>441</v>
      </c>
      <c r="B83" s="265">
        <v>59349</v>
      </c>
      <c r="C83" s="266">
        <v>37810</v>
      </c>
      <c r="D83" s="266">
        <v>32725</v>
      </c>
      <c r="E83" s="266">
        <v>10286</v>
      </c>
      <c r="F83" s="266">
        <v>16373</v>
      </c>
      <c r="G83" s="266">
        <v>909</v>
      </c>
      <c r="H83" s="266">
        <v>5157</v>
      </c>
      <c r="I83" s="266">
        <v>5085</v>
      </c>
      <c r="J83" s="266">
        <v>126</v>
      </c>
      <c r="K83" s="267">
        <v>543</v>
      </c>
      <c r="L83" s="267">
        <v>439</v>
      </c>
      <c r="M83" s="266">
        <v>1597</v>
      </c>
      <c r="N83" s="266">
        <v>178</v>
      </c>
      <c r="O83" s="266">
        <v>386</v>
      </c>
      <c r="P83" s="266">
        <v>70</v>
      </c>
      <c r="Q83" s="266">
        <v>222</v>
      </c>
      <c r="R83" s="266">
        <v>677</v>
      </c>
      <c r="S83" s="266">
        <v>847</v>
      </c>
      <c r="T83" s="266">
        <v>359</v>
      </c>
      <c r="U83" s="266">
        <v>21180</v>
      </c>
      <c r="V83" s="136">
        <v>1051</v>
      </c>
      <c r="W83" s="221">
        <v>149</v>
      </c>
      <c r="X83" s="251" t="s">
        <v>442</v>
      </c>
    </row>
    <row r="84" spans="1:24" ht="14.25" customHeight="1" x14ac:dyDescent="0.15">
      <c r="A84" s="128" t="s">
        <v>443</v>
      </c>
      <c r="B84" s="265">
        <v>140902</v>
      </c>
      <c r="C84" s="266">
        <v>118991</v>
      </c>
      <c r="D84" s="266">
        <v>97775</v>
      </c>
      <c r="E84" s="266">
        <v>20602</v>
      </c>
      <c r="F84" s="266">
        <v>62106</v>
      </c>
      <c r="G84" s="266">
        <v>2276</v>
      </c>
      <c r="H84" s="266">
        <v>12791</v>
      </c>
      <c r="I84" s="266">
        <v>21216</v>
      </c>
      <c r="J84" s="266">
        <v>504</v>
      </c>
      <c r="K84" s="267">
        <v>1634</v>
      </c>
      <c r="L84" s="267">
        <v>2707</v>
      </c>
      <c r="M84" s="266">
        <v>7864</v>
      </c>
      <c r="N84" s="266">
        <v>575</v>
      </c>
      <c r="O84" s="266">
        <v>1839</v>
      </c>
      <c r="P84" s="266">
        <v>334</v>
      </c>
      <c r="Q84" s="266">
        <v>1491</v>
      </c>
      <c r="R84" s="266">
        <v>1436</v>
      </c>
      <c r="S84" s="266">
        <v>2832</v>
      </c>
      <c r="T84" s="266">
        <v>731</v>
      </c>
      <c r="U84" s="266">
        <v>21180</v>
      </c>
      <c r="V84" s="136">
        <v>2967</v>
      </c>
      <c r="W84" s="221">
        <v>421</v>
      </c>
      <c r="X84" s="251" t="s">
        <v>444</v>
      </c>
    </row>
    <row r="85" spans="1:24" ht="14.25" customHeight="1" x14ac:dyDescent="0.15">
      <c r="A85" s="128" t="s">
        <v>445</v>
      </c>
      <c r="B85" s="265">
        <v>140372</v>
      </c>
      <c r="C85" s="266">
        <v>118833</v>
      </c>
      <c r="D85" s="266">
        <v>97668</v>
      </c>
      <c r="E85" s="266">
        <v>20572</v>
      </c>
      <c r="F85" s="266">
        <v>62086</v>
      </c>
      <c r="G85" s="266">
        <v>2262</v>
      </c>
      <c r="H85" s="266">
        <v>12748</v>
      </c>
      <c r="I85" s="266">
        <v>21165</v>
      </c>
      <c r="J85" s="266">
        <v>504</v>
      </c>
      <c r="K85" s="267">
        <v>1629</v>
      </c>
      <c r="L85" s="267">
        <v>2705</v>
      </c>
      <c r="M85" s="266">
        <v>7855</v>
      </c>
      <c r="N85" s="266">
        <v>572</v>
      </c>
      <c r="O85" s="266">
        <v>1835</v>
      </c>
      <c r="P85" s="266">
        <v>334</v>
      </c>
      <c r="Q85" s="266">
        <v>1489</v>
      </c>
      <c r="R85" s="266">
        <v>1430</v>
      </c>
      <c r="S85" s="266">
        <v>2812</v>
      </c>
      <c r="T85" s="266">
        <v>359</v>
      </c>
      <c r="U85" s="266">
        <v>21180</v>
      </c>
      <c r="V85" s="136">
        <v>2967</v>
      </c>
      <c r="W85" s="221">
        <v>421</v>
      </c>
      <c r="X85" s="251" t="s">
        <v>446</v>
      </c>
    </row>
    <row r="86" spans="1:24" ht="14.25" customHeight="1" x14ac:dyDescent="0.15">
      <c r="A86" s="128" t="s">
        <v>447</v>
      </c>
      <c r="B86" s="268">
        <v>2.37</v>
      </c>
      <c r="C86" s="269">
        <v>3.14</v>
      </c>
      <c r="D86" s="269">
        <v>2.98</v>
      </c>
      <c r="E86" s="269">
        <v>2</v>
      </c>
      <c r="F86" s="269">
        <v>3.79</v>
      </c>
      <c r="G86" s="269">
        <v>2.4900000000000002</v>
      </c>
      <c r="H86" s="269">
        <v>2.4700000000000002</v>
      </c>
      <c r="I86" s="269">
        <v>4.16</v>
      </c>
      <c r="J86" s="269">
        <v>4</v>
      </c>
      <c r="K86" s="270">
        <v>3</v>
      </c>
      <c r="L86" s="270">
        <v>6.16</v>
      </c>
      <c r="M86" s="269">
        <v>4.92</v>
      </c>
      <c r="N86" s="269">
        <v>3.21</v>
      </c>
      <c r="O86" s="269">
        <v>4.75</v>
      </c>
      <c r="P86" s="269">
        <v>4.7699999999999996</v>
      </c>
      <c r="Q86" s="269">
        <v>6.71</v>
      </c>
      <c r="R86" s="269">
        <v>2.11</v>
      </c>
      <c r="S86" s="269">
        <v>3.32</v>
      </c>
      <c r="T86" s="269">
        <v>1</v>
      </c>
      <c r="U86" s="269">
        <v>1</v>
      </c>
      <c r="V86" s="271">
        <v>2.82</v>
      </c>
      <c r="W86" s="272">
        <v>2.83</v>
      </c>
      <c r="X86" s="251" t="s">
        <v>448</v>
      </c>
    </row>
    <row r="87" spans="1:24" ht="14.25" customHeight="1" x14ac:dyDescent="0.15">
      <c r="A87" s="127" t="s">
        <v>466</v>
      </c>
      <c r="B87" s="265"/>
      <c r="C87" s="266"/>
      <c r="D87" s="266"/>
      <c r="E87" s="266"/>
      <c r="F87" s="266"/>
      <c r="G87" s="266"/>
      <c r="H87" s="266"/>
      <c r="I87" s="266"/>
      <c r="J87" s="266"/>
      <c r="K87" s="267"/>
      <c r="L87" s="267"/>
      <c r="M87" s="266"/>
      <c r="N87" s="266"/>
      <c r="O87" s="266"/>
      <c r="P87" s="266"/>
      <c r="Q87" s="266"/>
      <c r="R87" s="266"/>
      <c r="S87" s="266"/>
      <c r="T87" s="266"/>
      <c r="U87" s="266"/>
      <c r="V87" s="136"/>
      <c r="W87" s="221"/>
      <c r="X87" s="249" t="s">
        <v>341</v>
      </c>
    </row>
    <row r="88" spans="1:24" ht="14.25" customHeight="1" x14ac:dyDescent="0.15">
      <c r="A88" s="128" t="s">
        <v>441</v>
      </c>
      <c r="B88" s="265">
        <v>44360</v>
      </c>
      <c r="C88" s="266">
        <v>26713</v>
      </c>
      <c r="D88" s="266">
        <v>23687</v>
      </c>
      <c r="E88" s="266">
        <v>8209</v>
      </c>
      <c r="F88" s="266">
        <v>11796</v>
      </c>
      <c r="G88" s="266">
        <v>574</v>
      </c>
      <c r="H88" s="266">
        <v>3108</v>
      </c>
      <c r="I88" s="266">
        <v>3026</v>
      </c>
      <c r="J88" s="266">
        <v>52</v>
      </c>
      <c r="K88" s="267">
        <v>396</v>
      </c>
      <c r="L88" s="267">
        <v>260</v>
      </c>
      <c r="M88" s="266">
        <v>1019</v>
      </c>
      <c r="N88" s="266">
        <v>113</v>
      </c>
      <c r="O88" s="266">
        <v>183</v>
      </c>
      <c r="P88" s="266">
        <v>30</v>
      </c>
      <c r="Q88" s="266">
        <v>82</v>
      </c>
      <c r="R88" s="266">
        <v>435</v>
      </c>
      <c r="S88" s="266">
        <v>456</v>
      </c>
      <c r="T88" s="266">
        <v>231</v>
      </c>
      <c r="U88" s="266">
        <v>17416</v>
      </c>
      <c r="V88" s="136">
        <v>591</v>
      </c>
      <c r="W88" s="221">
        <v>90</v>
      </c>
      <c r="X88" s="251" t="s">
        <v>442</v>
      </c>
    </row>
    <row r="89" spans="1:24" ht="14.25" customHeight="1" x14ac:dyDescent="0.15">
      <c r="A89" s="128" t="s">
        <v>443</v>
      </c>
      <c r="B89" s="265">
        <v>98491</v>
      </c>
      <c r="C89" s="266">
        <v>80613</v>
      </c>
      <c r="D89" s="266">
        <v>68520</v>
      </c>
      <c r="E89" s="266">
        <v>16429</v>
      </c>
      <c r="F89" s="266">
        <v>43337</v>
      </c>
      <c r="G89" s="266">
        <v>1346</v>
      </c>
      <c r="H89" s="266">
        <v>7408</v>
      </c>
      <c r="I89" s="266">
        <v>12093</v>
      </c>
      <c r="J89" s="266">
        <v>209</v>
      </c>
      <c r="K89" s="267">
        <v>1189</v>
      </c>
      <c r="L89" s="267">
        <v>1571</v>
      </c>
      <c r="M89" s="266">
        <v>4899</v>
      </c>
      <c r="N89" s="266">
        <v>359</v>
      </c>
      <c r="O89" s="266">
        <v>858</v>
      </c>
      <c r="P89" s="266">
        <v>134</v>
      </c>
      <c r="Q89" s="266">
        <v>503</v>
      </c>
      <c r="R89" s="266">
        <v>913</v>
      </c>
      <c r="S89" s="266">
        <v>1458</v>
      </c>
      <c r="T89" s="266">
        <v>462</v>
      </c>
      <c r="U89" s="266">
        <v>17416</v>
      </c>
      <c r="V89" s="136">
        <v>1569</v>
      </c>
      <c r="W89" s="221">
        <v>239</v>
      </c>
      <c r="X89" s="251" t="s">
        <v>444</v>
      </c>
    </row>
    <row r="90" spans="1:24" ht="14.25" customHeight="1" x14ac:dyDescent="0.15">
      <c r="A90" s="128" t="s">
        <v>445</v>
      </c>
      <c r="B90" s="265">
        <v>98181</v>
      </c>
      <c r="C90" s="266">
        <v>80534</v>
      </c>
      <c r="D90" s="266">
        <v>68460</v>
      </c>
      <c r="E90" s="266">
        <v>16418</v>
      </c>
      <c r="F90" s="266">
        <v>43317</v>
      </c>
      <c r="G90" s="266">
        <v>1339</v>
      </c>
      <c r="H90" s="266">
        <v>7386</v>
      </c>
      <c r="I90" s="266">
        <v>12074</v>
      </c>
      <c r="J90" s="266">
        <v>208</v>
      </c>
      <c r="K90" s="267">
        <v>1188</v>
      </c>
      <c r="L90" s="267">
        <v>1568</v>
      </c>
      <c r="M90" s="266">
        <v>4897</v>
      </c>
      <c r="N90" s="266">
        <v>357</v>
      </c>
      <c r="O90" s="266">
        <v>858</v>
      </c>
      <c r="P90" s="266">
        <v>134</v>
      </c>
      <c r="Q90" s="266">
        <v>503</v>
      </c>
      <c r="R90" s="266">
        <v>908</v>
      </c>
      <c r="S90" s="266">
        <v>1453</v>
      </c>
      <c r="T90" s="266">
        <v>231</v>
      </c>
      <c r="U90" s="266">
        <v>17416</v>
      </c>
      <c r="V90" s="136">
        <v>1569</v>
      </c>
      <c r="W90" s="221">
        <v>239</v>
      </c>
      <c r="X90" s="251" t="s">
        <v>446</v>
      </c>
    </row>
    <row r="91" spans="1:24" ht="14.25" customHeight="1" x14ac:dyDescent="0.15">
      <c r="A91" s="128" t="s">
        <v>447</v>
      </c>
      <c r="B91" s="268">
        <v>2.21</v>
      </c>
      <c r="C91" s="269">
        <v>3.01</v>
      </c>
      <c r="D91" s="269">
        <v>2.89</v>
      </c>
      <c r="E91" s="269">
        <v>2</v>
      </c>
      <c r="F91" s="269">
        <v>3.67</v>
      </c>
      <c r="G91" s="269">
        <v>2.33</v>
      </c>
      <c r="H91" s="269">
        <v>2.38</v>
      </c>
      <c r="I91" s="269">
        <v>3.99</v>
      </c>
      <c r="J91" s="269">
        <v>4</v>
      </c>
      <c r="K91" s="270">
        <v>3</v>
      </c>
      <c r="L91" s="270">
        <v>6.03</v>
      </c>
      <c r="M91" s="269">
        <v>4.8099999999999996</v>
      </c>
      <c r="N91" s="269">
        <v>3.16</v>
      </c>
      <c r="O91" s="269">
        <v>4.6900000000000004</v>
      </c>
      <c r="P91" s="269">
        <v>4.47</v>
      </c>
      <c r="Q91" s="269">
        <v>6.13</v>
      </c>
      <c r="R91" s="269">
        <v>2.09</v>
      </c>
      <c r="S91" s="269">
        <v>3.19</v>
      </c>
      <c r="T91" s="269">
        <v>1</v>
      </c>
      <c r="U91" s="269">
        <v>1</v>
      </c>
      <c r="V91" s="271">
        <v>2.65</v>
      </c>
      <c r="W91" s="272">
        <v>2.66</v>
      </c>
      <c r="X91" s="251" t="s">
        <v>448</v>
      </c>
    </row>
    <row r="92" spans="1:24" ht="14.25" customHeight="1" x14ac:dyDescent="0.15">
      <c r="A92" s="127" t="s">
        <v>467</v>
      </c>
      <c r="B92" s="265"/>
      <c r="C92" s="266"/>
      <c r="D92" s="266"/>
      <c r="E92" s="266"/>
      <c r="F92" s="266"/>
      <c r="G92" s="266"/>
      <c r="H92" s="266"/>
      <c r="I92" s="266"/>
      <c r="J92" s="266"/>
      <c r="K92" s="267"/>
      <c r="L92" s="267"/>
      <c r="M92" s="266"/>
      <c r="N92" s="266"/>
      <c r="O92" s="266"/>
      <c r="P92" s="266"/>
      <c r="Q92" s="266"/>
      <c r="R92" s="266"/>
      <c r="S92" s="266"/>
      <c r="T92" s="266"/>
      <c r="U92" s="266"/>
      <c r="V92" s="136"/>
      <c r="W92" s="221"/>
      <c r="X92" s="249" t="s">
        <v>342</v>
      </c>
    </row>
    <row r="93" spans="1:24" ht="14.25" customHeight="1" x14ac:dyDescent="0.15">
      <c r="A93" s="128" t="s">
        <v>441</v>
      </c>
      <c r="B93" s="265">
        <v>68170</v>
      </c>
      <c r="C93" s="266">
        <v>43542</v>
      </c>
      <c r="D93" s="266">
        <v>39158</v>
      </c>
      <c r="E93" s="266">
        <v>13170</v>
      </c>
      <c r="F93" s="266">
        <v>19995</v>
      </c>
      <c r="G93" s="266">
        <v>897</v>
      </c>
      <c r="H93" s="266">
        <v>5096</v>
      </c>
      <c r="I93" s="266">
        <v>4384</v>
      </c>
      <c r="J93" s="266">
        <v>74</v>
      </c>
      <c r="K93" s="267">
        <v>501</v>
      </c>
      <c r="L93" s="267">
        <v>342</v>
      </c>
      <c r="M93" s="266">
        <v>1386</v>
      </c>
      <c r="N93" s="266">
        <v>158</v>
      </c>
      <c r="O93" s="266">
        <v>313</v>
      </c>
      <c r="P93" s="266">
        <v>49</v>
      </c>
      <c r="Q93" s="266">
        <v>145</v>
      </c>
      <c r="R93" s="266">
        <v>692</v>
      </c>
      <c r="S93" s="266">
        <v>724</v>
      </c>
      <c r="T93" s="266">
        <v>415</v>
      </c>
      <c r="U93" s="266">
        <v>24213</v>
      </c>
      <c r="V93" s="136">
        <v>1088</v>
      </c>
      <c r="W93" s="221">
        <v>141</v>
      </c>
      <c r="X93" s="251" t="s">
        <v>442</v>
      </c>
    </row>
    <row r="94" spans="1:24" ht="14.25" customHeight="1" x14ac:dyDescent="0.15">
      <c r="A94" s="128" t="s">
        <v>443</v>
      </c>
      <c r="B94" s="265">
        <v>156615</v>
      </c>
      <c r="C94" s="266">
        <v>131563</v>
      </c>
      <c r="D94" s="266">
        <v>114082</v>
      </c>
      <c r="E94" s="266">
        <v>26360</v>
      </c>
      <c r="F94" s="266">
        <v>73401</v>
      </c>
      <c r="G94" s="266">
        <v>2116</v>
      </c>
      <c r="H94" s="266">
        <v>12205</v>
      </c>
      <c r="I94" s="266">
        <v>17481</v>
      </c>
      <c r="J94" s="266">
        <v>296</v>
      </c>
      <c r="K94" s="267">
        <v>1505</v>
      </c>
      <c r="L94" s="267">
        <v>2060</v>
      </c>
      <c r="M94" s="266">
        <v>6702</v>
      </c>
      <c r="N94" s="266">
        <v>504</v>
      </c>
      <c r="O94" s="266">
        <v>1490</v>
      </c>
      <c r="P94" s="266">
        <v>216</v>
      </c>
      <c r="Q94" s="266">
        <v>952</v>
      </c>
      <c r="R94" s="266">
        <v>1455</v>
      </c>
      <c r="S94" s="266">
        <v>2301</v>
      </c>
      <c r="T94" s="266">
        <v>839</v>
      </c>
      <c r="U94" s="266">
        <v>24213</v>
      </c>
      <c r="V94" s="136">
        <v>2893</v>
      </c>
      <c r="W94" s="221">
        <v>357</v>
      </c>
      <c r="X94" s="251" t="s">
        <v>444</v>
      </c>
    </row>
    <row r="95" spans="1:24" ht="14.25" customHeight="1" x14ac:dyDescent="0.15">
      <c r="A95" s="128" t="s">
        <v>445</v>
      </c>
      <c r="B95" s="265">
        <v>156075</v>
      </c>
      <c r="C95" s="266">
        <v>131447</v>
      </c>
      <c r="D95" s="266">
        <v>113991</v>
      </c>
      <c r="E95" s="266">
        <v>26340</v>
      </c>
      <c r="F95" s="266">
        <v>73388</v>
      </c>
      <c r="G95" s="266">
        <v>2099</v>
      </c>
      <c r="H95" s="266">
        <v>12164</v>
      </c>
      <c r="I95" s="266">
        <v>17456</v>
      </c>
      <c r="J95" s="266">
        <v>296</v>
      </c>
      <c r="K95" s="267">
        <v>1503</v>
      </c>
      <c r="L95" s="267">
        <v>2059</v>
      </c>
      <c r="M95" s="266">
        <v>6699</v>
      </c>
      <c r="N95" s="266">
        <v>503</v>
      </c>
      <c r="O95" s="266">
        <v>1488</v>
      </c>
      <c r="P95" s="266">
        <v>216</v>
      </c>
      <c r="Q95" s="266">
        <v>950</v>
      </c>
      <c r="R95" s="266">
        <v>1451</v>
      </c>
      <c r="S95" s="266">
        <v>2291</v>
      </c>
      <c r="T95" s="266">
        <v>415</v>
      </c>
      <c r="U95" s="266">
        <v>24213</v>
      </c>
      <c r="V95" s="136">
        <v>2893</v>
      </c>
      <c r="W95" s="221">
        <v>357</v>
      </c>
      <c r="X95" s="251" t="s">
        <v>446</v>
      </c>
    </row>
    <row r="96" spans="1:24" ht="14.25" customHeight="1" x14ac:dyDescent="0.15">
      <c r="A96" s="128" t="s">
        <v>447</v>
      </c>
      <c r="B96" s="268">
        <v>2.29</v>
      </c>
      <c r="C96" s="269">
        <v>3.02</v>
      </c>
      <c r="D96" s="269">
        <v>2.91</v>
      </c>
      <c r="E96" s="269">
        <v>2</v>
      </c>
      <c r="F96" s="269">
        <v>3.67</v>
      </c>
      <c r="G96" s="269">
        <v>2.34</v>
      </c>
      <c r="H96" s="269">
        <v>2.39</v>
      </c>
      <c r="I96" s="269">
        <v>3.98</v>
      </c>
      <c r="J96" s="269">
        <v>4</v>
      </c>
      <c r="K96" s="270">
        <v>3</v>
      </c>
      <c r="L96" s="270">
        <v>6.02</v>
      </c>
      <c r="M96" s="269">
        <v>4.83</v>
      </c>
      <c r="N96" s="269">
        <v>3.18</v>
      </c>
      <c r="O96" s="269">
        <v>4.75</v>
      </c>
      <c r="P96" s="269">
        <v>4.41</v>
      </c>
      <c r="Q96" s="269">
        <v>6.55</v>
      </c>
      <c r="R96" s="269">
        <v>2.1</v>
      </c>
      <c r="S96" s="269">
        <v>3.16</v>
      </c>
      <c r="T96" s="269">
        <v>1</v>
      </c>
      <c r="U96" s="269">
        <v>1</v>
      </c>
      <c r="V96" s="271">
        <v>2.66</v>
      </c>
      <c r="W96" s="272">
        <v>2.5299999999999998</v>
      </c>
      <c r="X96" s="251" t="s">
        <v>448</v>
      </c>
    </row>
    <row r="97" spans="1:24" ht="14.25" customHeight="1" x14ac:dyDescent="0.15">
      <c r="A97" s="127" t="s">
        <v>468</v>
      </c>
      <c r="B97" s="265"/>
      <c r="C97" s="266"/>
      <c r="D97" s="266"/>
      <c r="E97" s="266"/>
      <c r="F97" s="266"/>
      <c r="G97" s="266"/>
      <c r="H97" s="266"/>
      <c r="I97" s="266"/>
      <c r="J97" s="266"/>
      <c r="K97" s="267"/>
      <c r="L97" s="267"/>
      <c r="M97" s="266"/>
      <c r="N97" s="266"/>
      <c r="O97" s="266"/>
      <c r="P97" s="266"/>
      <c r="Q97" s="266"/>
      <c r="R97" s="266"/>
      <c r="S97" s="266"/>
      <c r="T97" s="266"/>
      <c r="U97" s="266"/>
      <c r="V97" s="136"/>
      <c r="W97" s="221"/>
      <c r="X97" s="249" t="s">
        <v>344</v>
      </c>
    </row>
    <row r="98" spans="1:24" ht="14.25" customHeight="1" x14ac:dyDescent="0.15">
      <c r="A98" s="128" t="s">
        <v>441</v>
      </c>
      <c r="B98" s="265">
        <v>39024</v>
      </c>
      <c r="C98" s="266">
        <v>29497</v>
      </c>
      <c r="D98" s="266">
        <v>26859</v>
      </c>
      <c r="E98" s="266">
        <v>8601</v>
      </c>
      <c r="F98" s="266">
        <v>14721</v>
      </c>
      <c r="G98" s="266">
        <v>564</v>
      </c>
      <c r="H98" s="266">
        <v>2973</v>
      </c>
      <c r="I98" s="266">
        <v>2638</v>
      </c>
      <c r="J98" s="266">
        <v>56</v>
      </c>
      <c r="K98" s="267">
        <v>295</v>
      </c>
      <c r="L98" s="267">
        <v>312</v>
      </c>
      <c r="M98" s="266">
        <v>876</v>
      </c>
      <c r="N98" s="266">
        <v>91</v>
      </c>
      <c r="O98" s="266">
        <v>207</v>
      </c>
      <c r="P98" s="266">
        <v>18</v>
      </c>
      <c r="Q98" s="266">
        <v>112</v>
      </c>
      <c r="R98" s="266">
        <v>256</v>
      </c>
      <c r="S98" s="266">
        <v>415</v>
      </c>
      <c r="T98" s="266">
        <v>169</v>
      </c>
      <c r="U98" s="266">
        <v>9358</v>
      </c>
      <c r="V98" s="136">
        <v>745</v>
      </c>
      <c r="W98" s="221">
        <v>106</v>
      </c>
      <c r="X98" s="251" t="s">
        <v>442</v>
      </c>
    </row>
    <row r="99" spans="1:24" ht="14.25" customHeight="1" x14ac:dyDescent="0.15">
      <c r="A99" s="128" t="s">
        <v>443</v>
      </c>
      <c r="B99" s="265">
        <v>101401</v>
      </c>
      <c r="C99" s="266">
        <v>91705</v>
      </c>
      <c r="D99" s="266">
        <v>80419</v>
      </c>
      <c r="E99" s="266">
        <v>17214</v>
      </c>
      <c r="F99" s="266">
        <v>54584</v>
      </c>
      <c r="G99" s="266">
        <v>1339</v>
      </c>
      <c r="H99" s="266">
        <v>7282</v>
      </c>
      <c r="I99" s="266">
        <v>11286</v>
      </c>
      <c r="J99" s="266">
        <v>224</v>
      </c>
      <c r="K99" s="267">
        <v>888</v>
      </c>
      <c r="L99" s="267">
        <v>1901</v>
      </c>
      <c r="M99" s="266">
        <v>4253</v>
      </c>
      <c r="N99" s="266">
        <v>294</v>
      </c>
      <c r="O99" s="266">
        <v>982</v>
      </c>
      <c r="P99" s="266">
        <v>86</v>
      </c>
      <c r="Q99" s="266">
        <v>756</v>
      </c>
      <c r="R99" s="266">
        <v>535</v>
      </c>
      <c r="S99" s="266">
        <v>1367</v>
      </c>
      <c r="T99" s="266">
        <v>338</v>
      </c>
      <c r="U99" s="266">
        <v>9358</v>
      </c>
      <c r="V99" s="136">
        <v>2057</v>
      </c>
      <c r="W99" s="221">
        <v>266</v>
      </c>
      <c r="X99" s="251" t="s">
        <v>444</v>
      </c>
    </row>
    <row r="100" spans="1:24" ht="14.25" customHeight="1" x14ac:dyDescent="0.15">
      <c r="A100" s="128" t="s">
        <v>445</v>
      </c>
      <c r="B100" s="265">
        <v>101161</v>
      </c>
      <c r="C100" s="266">
        <v>91634</v>
      </c>
      <c r="D100" s="266">
        <v>80366</v>
      </c>
      <c r="E100" s="266">
        <v>17202</v>
      </c>
      <c r="F100" s="266">
        <v>54571</v>
      </c>
      <c r="G100" s="266">
        <v>1327</v>
      </c>
      <c r="H100" s="266">
        <v>7266</v>
      </c>
      <c r="I100" s="266">
        <v>11268</v>
      </c>
      <c r="J100" s="266">
        <v>224</v>
      </c>
      <c r="K100" s="267">
        <v>885</v>
      </c>
      <c r="L100" s="267">
        <v>1899</v>
      </c>
      <c r="M100" s="266">
        <v>4248</v>
      </c>
      <c r="N100" s="266">
        <v>294</v>
      </c>
      <c r="O100" s="266">
        <v>982</v>
      </c>
      <c r="P100" s="266">
        <v>86</v>
      </c>
      <c r="Q100" s="266">
        <v>754</v>
      </c>
      <c r="R100" s="266">
        <v>534</v>
      </c>
      <c r="S100" s="266">
        <v>1362</v>
      </c>
      <c r="T100" s="266">
        <v>169</v>
      </c>
      <c r="U100" s="266">
        <v>9358</v>
      </c>
      <c r="V100" s="136">
        <v>2057</v>
      </c>
      <c r="W100" s="221">
        <v>266</v>
      </c>
      <c r="X100" s="251" t="s">
        <v>446</v>
      </c>
    </row>
    <row r="101" spans="1:24" ht="14.25" customHeight="1" x14ac:dyDescent="0.15">
      <c r="A101" s="128" t="s">
        <v>447</v>
      </c>
      <c r="B101" s="268">
        <v>2.59</v>
      </c>
      <c r="C101" s="269">
        <v>3.11</v>
      </c>
      <c r="D101" s="269">
        <v>2.99</v>
      </c>
      <c r="E101" s="269">
        <v>2</v>
      </c>
      <c r="F101" s="269">
        <v>3.71</v>
      </c>
      <c r="G101" s="269">
        <v>2.35</v>
      </c>
      <c r="H101" s="269">
        <v>2.44</v>
      </c>
      <c r="I101" s="269">
        <v>4.2699999999999996</v>
      </c>
      <c r="J101" s="269">
        <v>4</v>
      </c>
      <c r="K101" s="270">
        <v>3</v>
      </c>
      <c r="L101" s="270">
        <v>6.09</v>
      </c>
      <c r="M101" s="269">
        <v>4.8499999999999996</v>
      </c>
      <c r="N101" s="269">
        <v>3.23</v>
      </c>
      <c r="O101" s="269">
        <v>4.74</v>
      </c>
      <c r="P101" s="269">
        <v>4.78</v>
      </c>
      <c r="Q101" s="269">
        <v>6.73</v>
      </c>
      <c r="R101" s="269">
        <v>2.09</v>
      </c>
      <c r="S101" s="269">
        <v>3.28</v>
      </c>
      <c r="T101" s="269">
        <v>1</v>
      </c>
      <c r="U101" s="269">
        <v>1</v>
      </c>
      <c r="V101" s="271">
        <v>2.76</v>
      </c>
      <c r="W101" s="272">
        <v>2.5099999999999998</v>
      </c>
      <c r="X101" s="251" t="s">
        <v>448</v>
      </c>
    </row>
    <row r="102" spans="1:24" ht="14.25" customHeight="1" x14ac:dyDescent="0.15">
      <c r="A102" s="127" t="s">
        <v>469</v>
      </c>
      <c r="B102" s="265"/>
      <c r="C102" s="266"/>
      <c r="D102" s="266"/>
      <c r="E102" s="266"/>
      <c r="F102" s="266"/>
      <c r="G102" s="266"/>
      <c r="H102" s="266"/>
      <c r="I102" s="266"/>
      <c r="J102" s="266"/>
      <c r="K102" s="267"/>
      <c r="L102" s="267"/>
      <c r="M102" s="266"/>
      <c r="N102" s="266"/>
      <c r="O102" s="266"/>
      <c r="P102" s="266"/>
      <c r="Q102" s="266"/>
      <c r="R102" s="266"/>
      <c r="S102" s="266"/>
      <c r="T102" s="266"/>
      <c r="U102" s="266"/>
      <c r="V102" s="136"/>
      <c r="W102" s="221"/>
      <c r="X102" s="249" t="s">
        <v>346</v>
      </c>
    </row>
    <row r="103" spans="1:24" ht="14.25" customHeight="1" x14ac:dyDescent="0.15">
      <c r="A103" s="128" t="s">
        <v>441</v>
      </c>
      <c r="B103" s="265">
        <v>45202</v>
      </c>
      <c r="C103" s="266">
        <v>27773</v>
      </c>
      <c r="D103" s="266">
        <v>24398</v>
      </c>
      <c r="E103" s="266">
        <v>8070</v>
      </c>
      <c r="F103" s="266">
        <v>12515</v>
      </c>
      <c r="G103" s="266">
        <v>482</v>
      </c>
      <c r="H103" s="266">
        <v>3331</v>
      </c>
      <c r="I103" s="266">
        <v>3375</v>
      </c>
      <c r="J103" s="266">
        <v>57</v>
      </c>
      <c r="K103" s="267">
        <v>406</v>
      </c>
      <c r="L103" s="267">
        <v>264</v>
      </c>
      <c r="M103" s="266">
        <v>1106</v>
      </c>
      <c r="N103" s="266">
        <v>102</v>
      </c>
      <c r="O103" s="266">
        <v>226</v>
      </c>
      <c r="P103" s="266">
        <v>41</v>
      </c>
      <c r="Q103" s="266">
        <v>113</v>
      </c>
      <c r="R103" s="266">
        <v>456</v>
      </c>
      <c r="S103" s="266">
        <v>604</v>
      </c>
      <c r="T103" s="266">
        <v>261</v>
      </c>
      <c r="U103" s="266">
        <v>17168</v>
      </c>
      <c r="V103" s="136">
        <v>612</v>
      </c>
      <c r="W103" s="221">
        <v>59</v>
      </c>
      <c r="X103" s="251" t="s">
        <v>442</v>
      </c>
    </row>
    <row r="104" spans="1:24" ht="14.25" customHeight="1" x14ac:dyDescent="0.15">
      <c r="A104" s="128" t="s">
        <v>443</v>
      </c>
      <c r="B104" s="265">
        <v>102395</v>
      </c>
      <c r="C104" s="266">
        <v>84699</v>
      </c>
      <c r="D104" s="266">
        <v>71164</v>
      </c>
      <c r="E104" s="266">
        <v>16163</v>
      </c>
      <c r="F104" s="266">
        <v>46016</v>
      </c>
      <c r="G104" s="266">
        <v>1137</v>
      </c>
      <c r="H104" s="266">
        <v>7848</v>
      </c>
      <c r="I104" s="266">
        <v>13535</v>
      </c>
      <c r="J104" s="266">
        <v>232</v>
      </c>
      <c r="K104" s="267">
        <v>1220</v>
      </c>
      <c r="L104" s="267">
        <v>1596</v>
      </c>
      <c r="M104" s="266">
        <v>5322</v>
      </c>
      <c r="N104" s="266">
        <v>325</v>
      </c>
      <c r="O104" s="266">
        <v>1035</v>
      </c>
      <c r="P104" s="266">
        <v>189</v>
      </c>
      <c r="Q104" s="266">
        <v>733</v>
      </c>
      <c r="R104" s="266">
        <v>955</v>
      </c>
      <c r="S104" s="266">
        <v>1928</v>
      </c>
      <c r="T104" s="266">
        <v>528</v>
      </c>
      <c r="U104" s="266">
        <v>17168</v>
      </c>
      <c r="V104" s="136">
        <v>1565</v>
      </c>
      <c r="W104" s="221">
        <v>144</v>
      </c>
      <c r="X104" s="251" t="s">
        <v>444</v>
      </c>
    </row>
    <row r="105" spans="1:24" ht="14.25" customHeight="1" x14ac:dyDescent="0.15">
      <c r="A105" s="128" t="s">
        <v>445</v>
      </c>
      <c r="B105" s="265">
        <v>102035</v>
      </c>
      <c r="C105" s="266">
        <v>84606</v>
      </c>
      <c r="D105" s="266">
        <v>71102</v>
      </c>
      <c r="E105" s="266">
        <v>16140</v>
      </c>
      <c r="F105" s="266">
        <v>46004</v>
      </c>
      <c r="G105" s="266">
        <v>1134</v>
      </c>
      <c r="H105" s="266">
        <v>7824</v>
      </c>
      <c r="I105" s="266">
        <v>13504</v>
      </c>
      <c r="J105" s="266">
        <v>228</v>
      </c>
      <c r="K105" s="267">
        <v>1218</v>
      </c>
      <c r="L105" s="267">
        <v>1593</v>
      </c>
      <c r="M105" s="266">
        <v>5315</v>
      </c>
      <c r="N105" s="266">
        <v>325</v>
      </c>
      <c r="O105" s="266">
        <v>1033</v>
      </c>
      <c r="P105" s="266">
        <v>189</v>
      </c>
      <c r="Q105" s="266">
        <v>730</v>
      </c>
      <c r="R105" s="266">
        <v>954</v>
      </c>
      <c r="S105" s="266">
        <v>1919</v>
      </c>
      <c r="T105" s="266">
        <v>261</v>
      </c>
      <c r="U105" s="266">
        <v>17168</v>
      </c>
      <c r="V105" s="136">
        <v>1565</v>
      </c>
      <c r="W105" s="221">
        <v>144</v>
      </c>
      <c r="X105" s="251" t="s">
        <v>446</v>
      </c>
    </row>
    <row r="106" spans="1:24" ht="14.25" customHeight="1" x14ac:dyDescent="0.15">
      <c r="A106" s="128" t="s">
        <v>447</v>
      </c>
      <c r="B106" s="268">
        <v>2.2599999999999998</v>
      </c>
      <c r="C106" s="269">
        <v>3.05</v>
      </c>
      <c r="D106" s="269">
        <v>2.91</v>
      </c>
      <c r="E106" s="269">
        <v>2</v>
      </c>
      <c r="F106" s="269">
        <v>3.68</v>
      </c>
      <c r="G106" s="269">
        <v>2.35</v>
      </c>
      <c r="H106" s="269">
        <v>2.35</v>
      </c>
      <c r="I106" s="269">
        <v>4</v>
      </c>
      <c r="J106" s="269">
        <v>4</v>
      </c>
      <c r="K106" s="270">
        <v>3</v>
      </c>
      <c r="L106" s="270">
        <v>6.03</v>
      </c>
      <c r="M106" s="269">
        <v>4.8099999999999996</v>
      </c>
      <c r="N106" s="269">
        <v>3.19</v>
      </c>
      <c r="O106" s="269">
        <v>4.57</v>
      </c>
      <c r="P106" s="269">
        <v>4.6100000000000003</v>
      </c>
      <c r="Q106" s="269">
        <v>6.46</v>
      </c>
      <c r="R106" s="269">
        <v>2.09</v>
      </c>
      <c r="S106" s="269">
        <v>3.18</v>
      </c>
      <c r="T106" s="269">
        <v>1</v>
      </c>
      <c r="U106" s="269">
        <v>1</v>
      </c>
      <c r="V106" s="271">
        <v>2.56</v>
      </c>
      <c r="W106" s="272">
        <v>2.44</v>
      </c>
      <c r="X106" s="251" t="s">
        <v>448</v>
      </c>
    </row>
    <row r="107" spans="1:24" ht="14.25" customHeight="1" x14ac:dyDescent="0.15">
      <c r="A107" s="127" t="s">
        <v>470</v>
      </c>
      <c r="B107" s="265"/>
      <c r="C107" s="266"/>
      <c r="D107" s="266"/>
      <c r="E107" s="266"/>
      <c r="F107" s="266"/>
      <c r="G107" s="266"/>
      <c r="H107" s="266"/>
      <c r="I107" s="266"/>
      <c r="J107" s="266"/>
      <c r="K107" s="267"/>
      <c r="L107" s="267"/>
      <c r="M107" s="266"/>
      <c r="N107" s="266"/>
      <c r="O107" s="266"/>
      <c r="P107" s="266"/>
      <c r="Q107" s="266"/>
      <c r="R107" s="266"/>
      <c r="S107" s="266"/>
      <c r="T107" s="266"/>
      <c r="U107" s="266"/>
      <c r="V107" s="136"/>
      <c r="W107" s="221"/>
      <c r="X107" s="249" t="s">
        <v>348</v>
      </c>
    </row>
    <row r="108" spans="1:24" ht="14.25" customHeight="1" x14ac:dyDescent="0.15">
      <c r="A108" s="128" t="s">
        <v>441</v>
      </c>
      <c r="B108" s="265">
        <v>54068</v>
      </c>
      <c r="C108" s="266">
        <v>38247</v>
      </c>
      <c r="D108" s="266">
        <v>34927</v>
      </c>
      <c r="E108" s="266">
        <v>10359</v>
      </c>
      <c r="F108" s="266">
        <v>19136</v>
      </c>
      <c r="G108" s="266">
        <v>822</v>
      </c>
      <c r="H108" s="266">
        <v>4610</v>
      </c>
      <c r="I108" s="266">
        <v>3320</v>
      </c>
      <c r="J108" s="266">
        <v>63</v>
      </c>
      <c r="K108" s="267">
        <v>383</v>
      </c>
      <c r="L108" s="267">
        <v>215</v>
      </c>
      <c r="M108" s="266">
        <v>1028</v>
      </c>
      <c r="N108" s="266">
        <v>130</v>
      </c>
      <c r="O108" s="266">
        <v>279</v>
      </c>
      <c r="P108" s="266">
        <v>43</v>
      </c>
      <c r="Q108" s="266">
        <v>83</v>
      </c>
      <c r="R108" s="266">
        <v>447</v>
      </c>
      <c r="S108" s="266">
        <v>649</v>
      </c>
      <c r="T108" s="266">
        <v>302</v>
      </c>
      <c r="U108" s="266">
        <v>15519</v>
      </c>
      <c r="V108" s="136">
        <v>1171</v>
      </c>
      <c r="W108" s="221">
        <v>166</v>
      </c>
      <c r="X108" s="251" t="s">
        <v>442</v>
      </c>
    </row>
    <row r="109" spans="1:24" ht="14.25" customHeight="1" x14ac:dyDescent="0.15">
      <c r="A109" s="128" t="s">
        <v>443</v>
      </c>
      <c r="B109" s="265">
        <v>134525</v>
      </c>
      <c r="C109" s="266">
        <v>118394</v>
      </c>
      <c r="D109" s="266">
        <v>105211</v>
      </c>
      <c r="E109" s="266">
        <v>20739</v>
      </c>
      <c r="F109" s="266">
        <v>71126</v>
      </c>
      <c r="G109" s="266">
        <v>2003</v>
      </c>
      <c r="H109" s="266">
        <v>11343</v>
      </c>
      <c r="I109" s="266">
        <v>13183</v>
      </c>
      <c r="J109" s="266">
        <v>252</v>
      </c>
      <c r="K109" s="267">
        <v>1151</v>
      </c>
      <c r="L109" s="267">
        <v>1269</v>
      </c>
      <c r="M109" s="266">
        <v>4947</v>
      </c>
      <c r="N109" s="266">
        <v>418</v>
      </c>
      <c r="O109" s="266">
        <v>1306</v>
      </c>
      <c r="P109" s="266">
        <v>210</v>
      </c>
      <c r="Q109" s="266">
        <v>568</v>
      </c>
      <c r="R109" s="266">
        <v>946</v>
      </c>
      <c r="S109" s="266">
        <v>2116</v>
      </c>
      <c r="T109" s="266">
        <v>612</v>
      </c>
      <c r="U109" s="266">
        <v>15519</v>
      </c>
      <c r="V109" s="136">
        <v>3170</v>
      </c>
      <c r="W109" s="221">
        <v>433</v>
      </c>
      <c r="X109" s="251" t="s">
        <v>444</v>
      </c>
    </row>
    <row r="110" spans="1:24" ht="14.25" customHeight="1" x14ac:dyDescent="0.15">
      <c r="A110" s="128" t="s">
        <v>445</v>
      </c>
      <c r="B110" s="265">
        <v>134096</v>
      </c>
      <c r="C110" s="266">
        <v>118275</v>
      </c>
      <c r="D110" s="266">
        <v>105112</v>
      </c>
      <c r="E110" s="266">
        <v>20718</v>
      </c>
      <c r="F110" s="266">
        <v>71111</v>
      </c>
      <c r="G110" s="266">
        <v>1988</v>
      </c>
      <c r="H110" s="266">
        <v>11295</v>
      </c>
      <c r="I110" s="266">
        <v>13163</v>
      </c>
      <c r="J110" s="266">
        <v>252</v>
      </c>
      <c r="K110" s="267">
        <v>1149</v>
      </c>
      <c r="L110" s="267">
        <v>1269</v>
      </c>
      <c r="M110" s="266">
        <v>4947</v>
      </c>
      <c r="N110" s="266">
        <v>417</v>
      </c>
      <c r="O110" s="266">
        <v>1305</v>
      </c>
      <c r="P110" s="266">
        <v>210</v>
      </c>
      <c r="Q110" s="266">
        <v>565</v>
      </c>
      <c r="R110" s="266">
        <v>944</v>
      </c>
      <c r="S110" s="266">
        <v>2105</v>
      </c>
      <c r="T110" s="266">
        <v>302</v>
      </c>
      <c r="U110" s="266">
        <v>15519</v>
      </c>
      <c r="V110" s="136">
        <v>3170</v>
      </c>
      <c r="W110" s="221">
        <v>433</v>
      </c>
      <c r="X110" s="251" t="s">
        <v>446</v>
      </c>
    </row>
    <row r="111" spans="1:24" ht="14.25" customHeight="1" x14ac:dyDescent="0.15">
      <c r="A111" s="128" t="s">
        <v>447</v>
      </c>
      <c r="B111" s="268">
        <v>2.48</v>
      </c>
      <c r="C111" s="269">
        <v>3.09</v>
      </c>
      <c r="D111" s="269">
        <v>3.01</v>
      </c>
      <c r="E111" s="269">
        <v>2</v>
      </c>
      <c r="F111" s="269">
        <v>3.72</v>
      </c>
      <c r="G111" s="269">
        <v>2.42</v>
      </c>
      <c r="H111" s="269">
        <v>2.4500000000000002</v>
      </c>
      <c r="I111" s="269">
        <v>3.96</v>
      </c>
      <c r="J111" s="269">
        <v>4</v>
      </c>
      <c r="K111" s="270">
        <v>3</v>
      </c>
      <c r="L111" s="270">
        <v>5.9</v>
      </c>
      <c r="M111" s="269">
        <v>4.8099999999999996</v>
      </c>
      <c r="N111" s="269">
        <v>3.21</v>
      </c>
      <c r="O111" s="269">
        <v>4.68</v>
      </c>
      <c r="P111" s="269">
        <v>4.88</v>
      </c>
      <c r="Q111" s="269">
        <v>6.81</v>
      </c>
      <c r="R111" s="269">
        <v>2.11</v>
      </c>
      <c r="S111" s="269">
        <v>3.24</v>
      </c>
      <c r="T111" s="269">
        <v>1</v>
      </c>
      <c r="U111" s="269">
        <v>1</v>
      </c>
      <c r="V111" s="271">
        <v>2.71</v>
      </c>
      <c r="W111" s="272">
        <v>2.61</v>
      </c>
      <c r="X111" s="251" t="s">
        <v>448</v>
      </c>
    </row>
    <row r="112" spans="1:24" ht="14.25" customHeight="1" x14ac:dyDescent="0.15">
      <c r="A112" s="127" t="s">
        <v>471</v>
      </c>
      <c r="B112" s="265"/>
      <c r="C112" s="266"/>
      <c r="D112" s="266"/>
      <c r="E112" s="266"/>
      <c r="F112" s="266"/>
      <c r="G112" s="266"/>
      <c r="H112" s="266"/>
      <c r="I112" s="266"/>
      <c r="J112" s="266"/>
      <c r="K112" s="267"/>
      <c r="L112" s="267"/>
      <c r="M112" s="266"/>
      <c r="N112" s="266"/>
      <c r="O112" s="266"/>
      <c r="P112" s="266"/>
      <c r="Q112" s="266"/>
      <c r="R112" s="266"/>
      <c r="S112" s="266"/>
      <c r="T112" s="266"/>
      <c r="U112" s="266"/>
      <c r="V112" s="136"/>
      <c r="W112" s="221"/>
      <c r="X112" s="249" t="s">
        <v>350</v>
      </c>
    </row>
    <row r="113" spans="1:24" ht="14.25" customHeight="1" x14ac:dyDescent="0.15">
      <c r="A113" s="128" t="s">
        <v>441</v>
      </c>
      <c r="B113" s="265">
        <v>72199</v>
      </c>
      <c r="C113" s="266">
        <v>43325</v>
      </c>
      <c r="D113" s="266">
        <v>39239</v>
      </c>
      <c r="E113" s="266">
        <v>13258</v>
      </c>
      <c r="F113" s="266">
        <v>19535</v>
      </c>
      <c r="G113" s="266">
        <v>886</v>
      </c>
      <c r="H113" s="266">
        <v>5560</v>
      </c>
      <c r="I113" s="266">
        <v>4086</v>
      </c>
      <c r="J113" s="266">
        <v>61</v>
      </c>
      <c r="K113" s="267">
        <v>459</v>
      </c>
      <c r="L113" s="267">
        <v>305</v>
      </c>
      <c r="M113" s="266">
        <v>1212</v>
      </c>
      <c r="N113" s="266">
        <v>144</v>
      </c>
      <c r="O113" s="266">
        <v>304</v>
      </c>
      <c r="P113" s="266">
        <v>40</v>
      </c>
      <c r="Q113" s="266">
        <v>114</v>
      </c>
      <c r="R113" s="266">
        <v>716</v>
      </c>
      <c r="S113" s="266">
        <v>731</v>
      </c>
      <c r="T113" s="266">
        <v>497</v>
      </c>
      <c r="U113" s="266">
        <v>28377</v>
      </c>
      <c r="V113" s="136">
        <v>1384</v>
      </c>
      <c r="W113" s="221">
        <v>134</v>
      </c>
      <c r="X113" s="251" t="s">
        <v>442</v>
      </c>
    </row>
    <row r="114" spans="1:24" ht="14.25" customHeight="1" x14ac:dyDescent="0.15">
      <c r="A114" s="128" t="s">
        <v>443</v>
      </c>
      <c r="B114" s="265">
        <v>159133</v>
      </c>
      <c r="C114" s="266">
        <v>129744</v>
      </c>
      <c r="D114" s="266">
        <v>113748</v>
      </c>
      <c r="E114" s="266">
        <v>26554</v>
      </c>
      <c r="F114" s="266">
        <v>71714</v>
      </c>
      <c r="G114" s="266">
        <v>2100</v>
      </c>
      <c r="H114" s="266">
        <v>13380</v>
      </c>
      <c r="I114" s="266">
        <v>15996</v>
      </c>
      <c r="J114" s="266">
        <v>244</v>
      </c>
      <c r="K114" s="267">
        <v>1377</v>
      </c>
      <c r="L114" s="267">
        <v>1845</v>
      </c>
      <c r="M114" s="266">
        <v>5813</v>
      </c>
      <c r="N114" s="266">
        <v>463</v>
      </c>
      <c r="O114" s="266">
        <v>1431</v>
      </c>
      <c r="P114" s="266">
        <v>186</v>
      </c>
      <c r="Q114" s="266">
        <v>757</v>
      </c>
      <c r="R114" s="266">
        <v>1492</v>
      </c>
      <c r="S114" s="266">
        <v>2388</v>
      </c>
      <c r="T114" s="266">
        <v>1012</v>
      </c>
      <c r="U114" s="266">
        <v>28377</v>
      </c>
      <c r="V114" s="136">
        <v>3661</v>
      </c>
      <c r="W114" s="221">
        <v>334</v>
      </c>
      <c r="X114" s="251" t="s">
        <v>444</v>
      </c>
    </row>
    <row r="115" spans="1:24" ht="14.25" customHeight="1" x14ac:dyDescent="0.15">
      <c r="A115" s="128" t="s">
        <v>445</v>
      </c>
      <c r="B115" s="265">
        <v>158464</v>
      </c>
      <c r="C115" s="266">
        <v>129590</v>
      </c>
      <c r="D115" s="266">
        <v>113620</v>
      </c>
      <c r="E115" s="266">
        <v>26516</v>
      </c>
      <c r="F115" s="266">
        <v>71693</v>
      </c>
      <c r="G115" s="266">
        <v>2084</v>
      </c>
      <c r="H115" s="266">
        <v>13327</v>
      </c>
      <c r="I115" s="266">
        <v>15970</v>
      </c>
      <c r="J115" s="266">
        <v>244</v>
      </c>
      <c r="K115" s="267">
        <v>1377</v>
      </c>
      <c r="L115" s="267">
        <v>1845</v>
      </c>
      <c r="M115" s="266">
        <v>5812</v>
      </c>
      <c r="N115" s="266">
        <v>461</v>
      </c>
      <c r="O115" s="266">
        <v>1430</v>
      </c>
      <c r="P115" s="266">
        <v>186</v>
      </c>
      <c r="Q115" s="266">
        <v>756</v>
      </c>
      <c r="R115" s="266">
        <v>1487</v>
      </c>
      <c r="S115" s="266">
        <v>2372</v>
      </c>
      <c r="T115" s="266">
        <v>497</v>
      </c>
      <c r="U115" s="266">
        <v>28377</v>
      </c>
      <c r="V115" s="136">
        <v>3661</v>
      </c>
      <c r="W115" s="221">
        <v>334</v>
      </c>
      <c r="X115" s="251" t="s">
        <v>446</v>
      </c>
    </row>
    <row r="116" spans="1:24" ht="14.25" customHeight="1" x14ac:dyDescent="0.15">
      <c r="A116" s="128" t="s">
        <v>447</v>
      </c>
      <c r="B116" s="268">
        <v>2.19</v>
      </c>
      <c r="C116" s="269">
        <v>2.99</v>
      </c>
      <c r="D116" s="269">
        <v>2.9</v>
      </c>
      <c r="E116" s="269">
        <v>2</v>
      </c>
      <c r="F116" s="269">
        <v>3.67</v>
      </c>
      <c r="G116" s="269">
        <v>2.35</v>
      </c>
      <c r="H116" s="269">
        <v>2.4</v>
      </c>
      <c r="I116" s="269">
        <v>3.91</v>
      </c>
      <c r="J116" s="269">
        <v>4</v>
      </c>
      <c r="K116" s="270">
        <v>3</v>
      </c>
      <c r="L116" s="270">
        <v>6.05</v>
      </c>
      <c r="M116" s="269">
        <v>4.8</v>
      </c>
      <c r="N116" s="269">
        <v>3.2</v>
      </c>
      <c r="O116" s="269">
        <v>4.7</v>
      </c>
      <c r="P116" s="269">
        <v>4.6500000000000004</v>
      </c>
      <c r="Q116" s="269">
        <v>6.63</v>
      </c>
      <c r="R116" s="269">
        <v>2.08</v>
      </c>
      <c r="S116" s="269">
        <v>3.24</v>
      </c>
      <c r="T116" s="269">
        <v>1</v>
      </c>
      <c r="U116" s="269">
        <v>1</v>
      </c>
      <c r="V116" s="271">
        <v>2.65</v>
      </c>
      <c r="W116" s="272">
        <v>2.4900000000000002</v>
      </c>
      <c r="X116" s="251" t="s">
        <v>448</v>
      </c>
    </row>
    <row r="117" spans="1:24" ht="14.25" customHeight="1" x14ac:dyDescent="0.15">
      <c r="A117" s="127" t="s">
        <v>472</v>
      </c>
      <c r="B117" s="265"/>
      <c r="C117" s="266"/>
      <c r="D117" s="266"/>
      <c r="E117" s="266"/>
      <c r="F117" s="266"/>
      <c r="G117" s="266"/>
      <c r="H117" s="266"/>
      <c r="I117" s="266"/>
      <c r="J117" s="266"/>
      <c r="K117" s="267"/>
      <c r="L117" s="267"/>
      <c r="M117" s="266"/>
      <c r="N117" s="266"/>
      <c r="O117" s="266"/>
      <c r="P117" s="266"/>
      <c r="Q117" s="266"/>
      <c r="R117" s="266"/>
      <c r="S117" s="266"/>
      <c r="T117" s="266"/>
      <c r="U117" s="266"/>
      <c r="V117" s="136"/>
      <c r="W117" s="221"/>
      <c r="X117" s="249" t="s">
        <v>352</v>
      </c>
    </row>
    <row r="118" spans="1:24" ht="14.25" customHeight="1" x14ac:dyDescent="0.15">
      <c r="A118" s="128" t="s">
        <v>441</v>
      </c>
      <c r="B118" s="265">
        <v>59868</v>
      </c>
      <c r="C118" s="266">
        <v>38320</v>
      </c>
      <c r="D118" s="266">
        <v>33858</v>
      </c>
      <c r="E118" s="266">
        <v>11593</v>
      </c>
      <c r="F118" s="266">
        <v>16869</v>
      </c>
      <c r="G118" s="266">
        <v>753</v>
      </c>
      <c r="H118" s="266">
        <v>4643</v>
      </c>
      <c r="I118" s="266">
        <v>4462</v>
      </c>
      <c r="J118" s="266">
        <v>95</v>
      </c>
      <c r="K118" s="267">
        <v>544</v>
      </c>
      <c r="L118" s="267">
        <v>400</v>
      </c>
      <c r="M118" s="266">
        <v>1542</v>
      </c>
      <c r="N118" s="266">
        <v>143</v>
      </c>
      <c r="O118" s="266">
        <v>286</v>
      </c>
      <c r="P118" s="266">
        <v>39</v>
      </c>
      <c r="Q118" s="266">
        <v>130</v>
      </c>
      <c r="R118" s="266">
        <v>622</v>
      </c>
      <c r="S118" s="266">
        <v>661</v>
      </c>
      <c r="T118" s="266">
        <v>380</v>
      </c>
      <c r="U118" s="266">
        <v>21168</v>
      </c>
      <c r="V118" s="136">
        <v>975</v>
      </c>
      <c r="W118" s="221">
        <v>108</v>
      </c>
      <c r="X118" s="251" t="s">
        <v>442</v>
      </c>
    </row>
    <row r="119" spans="1:24" ht="14.25" customHeight="1" x14ac:dyDescent="0.15">
      <c r="A119" s="128" t="s">
        <v>443</v>
      </c>
      <c r="B119" s="265">
        <v>138115</v>
      </c>
      <c r="C119" s="266">
        <v>116185</v>
      </c>
      <c r="D119" s="266">
        <v>98041</v>
      </c>
      <c r="E119" s="266">
        <v>23215</v>
      </c>
      <c r="F119" s="266">
        <v>61982</v>
      </c>
      <c r="G119" s="266">
        <v>1760</v>
      </c>
      <c r="H119" s="266">
        <v>11084</v>
      </c>
      <c r="I119" s="266">
        <v>18144</v>
      </c>
      <c r="J119" s="266">
        <v>380</v>
      </c>
      <c r="K119" s="267">
        <v>1638</v>
      </c>
      <c r="L119" s="267">
        <v>2413</v>
      </c>
      <c r="M119" s="266">
        <v>7420</v>
      </c>
      <c r="N119" s="266">
        <v>454</v>
      </c>
      <c r="O119" s="266">
        <v>1327</v>
      </c>
      <c r="P119" s="266">
        <v>194</v>
      </c>
      <c r="Q119" s="266">
        <v>875</v>
      </c>
      <c r="R119" s="266">
        <v>1305</v>
      </c>
      <c r="S119" s="266">
        <v>2138</v>
      </c>
      <c r="T119" s="266">
        <v>762</v>
      </c>
      <c r="U119" s="266">
        <v>21168</v>
      </c>
      <c r="V119" s="136">
        <v>2579</v>
      </c>
      <c r="W119" s="221">
        <v>274</v>
      </c>
      <c r="X119" s="251" t="s">
        <v>444</v>
      </c>
    </row>
    <row r="120" spans="1:24" ht="14.25" customHeight="1" x14ac:dyDescent="0.15">
      <c r="A120" s="128" t="s">
        <v>445</v>
      </c>
      <c r="B120" s="265">
        <v>137576</v>
      </c>
      <c r="C120" s="266">
        <v>116028</v>
      </c>
      <c r="D120" s="266">
        <v>97919</v>
      </c>
      <c r="E120" s="266">
        <v>23186</v>
      </c>
      <c r="F120" s="266">
        <v>61957</v>
      </c>
      <c r="G120" s="266">
        <v>1739</v>
      </c>
      <c r="H120" s="266">
        <v>11037</v>
      </c>
      <c r="I120" s="266">
        <v>18109</v>
      </c>
      <c r="J120" s="266">
        <v>380</v>
      </c>
      <c r="K120" s="267">
        <v>1632</v>
      </c>
      <c r="L120" s="267">
        <v>2409</v>
      </c>
      <c r="M120" s="266">
        <v>7411</v>
      </c>
      <c r="N120" s="266">
        <v>452</v>
      </c>
      <c r="O120" s="266">
        <v>1324</v>
      </c>
      <c r="P120" s="266">
        <v>193</v>
      </c>
      <c r="Q120" s="266">
        <v>873</v>
      </c>
      <c r="R120" s="266">
        <v>1300</v>
      </c>
      <c r="S120" s="266">
        <v>2135</v>
      </c>
      <c r="T120" s="266">
        <v>380</v>
      </c>
      <c r="U120" s="266">
        <v>21168</v>
      </c>
      <c r="V120" s="136">
        <v>2579</v>
      </c>
      <c r="W120" s="221">
        <v>274</v>
      </c>
      <c r="X120" s="251" t="s">
        <v>446</v>
      </c>
    </row>
    <row r="121" spans="1:24" ht="14.25" customHeight="1" x14ac:dyDescent="0.15">
      <c r="A121" s="128" t="s">
        <v>447</v>
      </c>
      <c r="B121" s="268">
        <v>2.2999999999999998</v>
      </c>
      <c r="C121" s="269">
        <v>3.03</v>
      </c>
      <c r="D121" s="269">
        <v>2.89</v>
      </c>
      <c r="E121" s="269">
        <v>2</v>
      </c>
      <c r="F121" s="269">
        <v>3.67</v>
      </c>
      <c r="G121" s="269">
        <v>2.31</v>
      </c>
      <c r="H121" s="269">
        <v>2.38</v>
      </c>
      <c r="I121" s="269">
        <v>4.0599999999999996</v>
      </c>
      <c r="J121" s="269">
        <v>4</v>
      </c>
      <c r="K121" s="270">
        <v>3</v>
      </c>
      <c r="L121" s="270">
        <v>6.02</v>
      </c>
      <c r="M121" s="269">
        <v>4.8099999999999996</v>
      </c>
      <c r="N121" s="269">
        <v>3.16</v>
      </c>
      <c r="O121" s="269">
        <v>4.63</v>
      </c>
      <c r="P121" s="269">
        <v>4.95</v>
      </c>
      <c r="Q121" s="269">
        <v>6.72</v>
      </c>
      <c r="R121" s="269">
        <v>2.09</v>
      </c>
      <c r="S121" s="269">
        <v>3.23</v>
      </c>
      <c r="T121" s="269">
        <v>1</v>
      </c>
      <c r="U121" s="269">
        <v>1</v>
      </c>
      <c r="V121" s="271">
        <v>2.65</v>
      </c>
      <c r="W121" s="272">
        <v>2.54</v>
      </c>
      <c r="X121" s="251" t="s">
        <v>448</v>
      </c>
    </row>
    <row r="122" spans="1:24" ht="14.25" customHeight="1" x14ac:dyDescent="0.15">
      <c r="A122" s="127" t="s">
        <v>473</v>
      </c>
      <c r="B122" s="265"/>
      <c r="C122" s="266"/>
      <c r="D122" s="266"/>
      <c r="E122" s="266"/>
      <c r="F122" s="266"/>
      <c r="G122" s="266"/>
      <c r="H122" s="266"/>
      <c r="I122" s="266"/>
      <c r="J122" s="266"/>
      <c r="K122" s="267"/>
      <c r="L122" s="267"/>
      <c r="M122" s="266"/>
      <c r="N122" s="266"/>
      <c r="O122" s="266"/>
      <c r="P122" s="266"/>
      <c r="Q122" s="266"/>
      <c r="R122" s="266"/>
      <c r="S122" s="266"/>
      <c r="T122" s="266"/>
      <c r="U122" s="266"/>
      <c r="V122" s="136"/>
      <c r="W122" s="221"/>
      <c r="X122" s="249" t="s">
        <v>354</v>
      </c>
    </row>
    <row r="123" spans="1:24" ht="14.25" customHeight="1" x14ac:dyDescent="0.15">
      <c r="A123" s="128" t="s">
        <v>441</v>
      </c>
      <c r="B123" s="265">
        <v>80789</v>
      </c>
      <c r="C123" s="266">
        <v>58586</v>
      </c>
      <c r="D123" s="266">
        <v>53089</v>
      </c>
      <c r="E123" s="266">
        <v>17494</v>
      </c>
      <c r="F123" s="266">
        <v>26993</v>
      </c>
      <c r="G123" s="266">
        <v>1231</v>
      </c>
      <c r="H123" s="266">
        <v>7371</v>
      </c>
      <c r="I123" s="266">
        <v>5497</v>
      </c>
      <c r="J123" s="266">
        <v>127</v>
      </c>
      <c r="K123" s="267">
        <v>570</v>
      </c>
      <c r="L123" s="267">
        <v>600</v>
      </c>
      <c r="M123" s="266">
        <v>1669</v>
      </c>
      <c r="N123" s="266">
        <v>184</v>
      </c>
      <c r="O123" s="266">
        <v>423</v>
      </c>
      <c r="P123" s="266">
        <v>67</v>
      </c>
      <c r="Q123" s="266">
        <v>185</v>
      </c>
      <c r="R123" s="266">
        <v>797</v>
      </c>
      <c r="S123" s="266">
        <v>875</v>
      </c>
      <c r="T123" s="266">
        <v>414</v>
      </c>
      <c r="U123" s="266">
        <v>21789</v>
      </c>
      <c r="V123" s="136">
        <v>2035</v>
      </c>
      <c r="W123" s="221">
        <v>229</v>
      </c>
      <c r="X123" s="251" t="s">
        <v>442</v>
      </c>
    </row>
    <row r="124" spans="1:24" ht="14.25" customHeight="1" x14ac:dyDescent="0.15">
      <c r="A124" s="128" t="s">
        <v>443</v>
      </c>
      <c r="B124" s="265">
        <v>200612</v>
      </c>
      <c r="C124" s="266">
        <v>177991</v>
      </c>
      <c r="D124" s="266">
        <v>155481</v>
      </c>
      <c r="E124" s="266">
        <v>35016</v>
      </c>
      <c r="F124" s="266">
        <v>99632</v>
      </c>
      <c r="G124" s="266">
        <v>2943</v>
      </c>
      <c r="H124" s="266">
        <v>17890</v>
      </c>
      <c r="I124" s="266">
        <v>22510</v>
      </c>
      <c r="J124" s="266">
        <v>509</v>
      </c>
      <c r="K124" s="267">
        <v>1714</v>
      </c>
      <c r="L124" s="267">
        <v>3600</v>
      </c>
      <c r="M124" s="266">
        <v>8034</v>
      </c>
      <c r="N124" s="266">
        <v>588</v>
      </c>
      <c r="O124" s="266">
        <v>2003</v>
      </c>
      <c r="P124" s="266">
        <v>325</v>
      </c>
      <c r="Q124" s="266">
        <v>1235</v>
      </c>
      <c r="R124" s="266">
        <v>1662</v>
      </c>
      <c r="S124" s="266">
        <v>2840</v>
      </c>
      <c r="T124" s="266">
        <v>832</v>
      </c>
      <c r="U124" s="266">
        <v>21789</v>
      </c>
      <c r="V124" s="136">
        <v>5460</v>
      </c>
      <c r="W124" s="221">
        <v>610</v>
      </c>
      <c r="X124" s="251" t="s">
        <v>444</v>
      </c>
    </row>
    <row r="125" spans="1:24" ht="14.25" customHeight="1" x14ac:dyDescent="0.15">
      <c r="A125" s="128" t="s">
        <v>445</v>
      </c>
      <c r="B125" s="265">
        <v>200024</v>
      </c>
      <c r="C125" s="266">
        <v>177821</v>
      </c>
      <c r="D125" s="266">
        <v>155347</v>
      </c>
      <c r="E125" s="266">
        <v>34988</v>
      </c>
      <c r="F125" s="266">
        <v>99611</v>
      </c>
      <c r="G125" s="266">
        <v>2917</v>
      </c>
      <c r="H125" s="266">
        <v>17831</v>
      </c>
      <c r="I125" s="266">
        <v>22474</v>
      </c>
      <c r="J125" s="266">
        <v>508</v>
      </c>
      <c r="K125" s="267">
        <v>1710</v>
      </c>
      <c r="L125" s="267">
        <v>3599</v>
      </c>
      <c r="M125" s="266">
        <v>8029</v>
      </c>
      <c r="N125" s="266">
        <v>585</v>
      </c>
      <c r="O125" s="266">
        <v>1998</v>
      </c>
      <c r="P125" s="266">
        <v>324</v>
      </c>
      <c r="Q125" s="266">
        <v>1235</v>
      </c>
      <c r="R125" s="266">
        <v>1659</v>
      </c>
      <c r="S125" s="266">
        <v>2827</v>
      </c>
      <c r="T125" s="266">
        <v>414</v>
      </c>
      <c r="U125" s="266">
        <v>21789</v>
      </c>
      <c r="V125" s="136">
        <v>5460</v>
      </c>
      <c r="W125" s="221">
        <v>610</v>
      </c>
      <c r="X125" s="251" t="s">
        <v>446</v>
      </c>
    </row>
    <row r="126" spans="1:24" ht="14.25" customHeight="1" x14ac:dyDescent="0.15">
      <c r="A126" s="128" t="s">
        <v>447</v>
      </c>
      <c r="B126" s="268">
        <v>2.48</v>
      </c>
      <c r="C126" s="269">
        <v>3.04</v>
      </c>
      <c r="D126" s="269">
        <v>2.93</v>
      </c>
      <c r="E126" s="269">
        <v>2</v>
      </c>
      <c r="F126" s="269">
        <v>3.69</v>
      </c>
      <c r="G126" s="269">
        <v>2.37</v>
      </c>
      <c r="H126" s="269">
        <v>2.42</v>
      </c>
      <c r="I126" s="269">
        <v>4.09</v>
      </c>
      <c r="J126" s="269">
        <v>4</v>
      </c>
      <c r="K126" s="270">
        <v>3</v>
      </c>
      <c r="L126" s="270">
        <v>6</v>
      </c>
      <c r="M126" s="269">
        <v>4.8099999999999996</v>
      </c>
      <c r="N126" s="269">
        <v>3.18</v>
      </c>
      <c r="O126" s="269">
        <v>4.72</v>
      </c>
      <c r="P126" s="269">
        <v>4.84</v>
      </c>
      <c r="Q126" s="269">
        <v>6.68</v>
      </c>
      <c r="R126" s="269">
        <v>2.08</v>
      </c>
      <c r="S126" s="269">
        <v>3.23</v>
      </c>
      <c r="T126" s="269">
        <v>1</v>
      </c>
      <c r="U126" s="269">
        <v>1</v>
      </c>
      <c r="V126" s="271">
        <v>2.68</v>
      </c>
      <c r="W126" s="272">
        <v>2.66</v>
      </c>
      <c r="X126" s="251" t="s">
        <v>448</v>
      </c>
    </row>
    <row r="127" spans="1:24" ht="14.25" customHeight="1" x14ac:dyDescent="0.15">
      <c r="A127" s="127" t="s">
        <v>474</v>
      </c>
      <c r="B127" s="265"/>
      <c r="C127" s="266"/>
      <c r="D127" s="266"/>
      <c r="E127" s="266"/>
      <c r="F127" s="266"/>
      <c r="G127" s="266"/>
      <c r="H127" s="266"/>
      <c r="I127" s="266"/>
      <c r="J127" s="266"/>
      <c r="K127" s="267"/>
      <c r="L127" s="267"/>
      <c r="M127" s="266"/>
      <c r="N127" s="266"/>
      <c r="O127" s="266"/>
      <c r="P127" s="266"/>
      <c r="Q127" s="266"/>
      <c r="R127" s="266"/>
      <c r="S127" s="266"/>
      <c r="T127" s="266"/>
      <c r="U127" s="266"/>
      <c r="V127" s="136"/>
      <c r="W127" s="221"/>
      <c r="X127" s="249" t="s">
        <v>356</v>
      </c>
    </row>
    <row r="128" spans="1:24" ht="14.25" customHeight="1" x14ac:dyDescent="0.15">
      <c r="A128" s="128" t="s">
        <v>441</v>
      </c>
      <c r="B128" s="265">
        <v>61599</v>
      </c>
      <c r="C128" s="266">
        <v>29886</v>
      </c>
      <c r="D128" s="266">
        <v>25949</v>
      </c>
      <c r="E128" s="266">
        <v>9792</v>
      </c>
      <c r="F128" s="266">
        <v>11020</v>
      </c>
      <c r="G128" s="266">
        <v>796</v>
      </c>
      <c r="H128" s="266">
        <v>4341</v>
      </c>
      <c r="I128" s="266">
        <v>3937</v>
      </c>
      <c r="J128" s="266">
        <v>162</v>
      </c>
      <c r="K128" s="267">
        <v>397</v>
      </c>
      <c r="L128" s="267">
        <v>251</v>
      </c>
      <c r="M128" s="266">
        <v>950</v>
      </c>
      <c r="N128" s="266">
        <v>183</v>
      </c>
      <c r="O128" s="266">
        <v>275</v>
      </c>
      <c r="P128" s="266">
        <v>56</v>
      </c>
      <c r="Q128" s="266">
        <v>121</v>
      </c>
      <c r="R128" s="266">
        <v>758</v>
      </c>
      <c r="S128" s="266">
        <v>784</v>
      </c>
      <c r="T128" s="266">
        <v>524</v>
      </c>
      <c r="U128" s="266">
        <v>31189</v>
      </c>
      <c r="V128" s="136">
        <v>1082</v>
      </c>
      <c r="W128" s="221">
        <v>140</v>
      </c>
      <c r="X128" s="251" t="s">
        <v>442</v>
      </c>
    </row>
    <row r="129" spans="1:24" ht="14.25" customHeight="1" x14ac:dyDescent="0.15">
      <c r="A129" s="128" t="s">
        <v>443</v>
      </c>
      <c r="B129" s="265">
        <v>120179</v>
      </c>
      <c r="C129" s="266">
        <v>87932</v>
      </c>
      <c r="D129" s="266">
        <v>72874</v>
      </c>
      <c r="E129" s="266">
        <v>19625</v>
      </c>
      <c r="F129" s="266">
        <v>40750</v>
      </c>
      <c r="G129" s="266">
        <v>1913</v>
      </c>
      <c r="H129" s="266">
        <v>10586</v>
      </c>
      <c r="I129" s="266">
        <v>15058</v>
      </c>
      <c r="J129" s="266">
        <v>648</v>
      </c>
      <c r="K129" s="267">
        <v>1192</v>
      </c>
      <c r="L129" s="267">
        <v>1547</v>
      </c>
      <c r="M129" s="266">
        <v>4563</v>
      </c>
      <c r="N129" s="266">
        <v>591</v>
      </c>
      <c r="O129" s="266">
        <v>1279</v>
      </c>
      <c r="P129" s="266">
        <v>252</v>
      </c>
      <c r="Q129" s="266">
        <v>802</v>
      </c>
      <c r="R129" s="266">
        <v>1662</v>
      </c>
      <c r="S129" s="266">
        <v>2522</v>
      </c>
      <c r="T129" s="266">
        <v>1058</v>
      </c>
      <c r="U129" s="266">
        <v>31189</v>
      </c>
      <c r="V129" s="136">
        <v>2922</v>
      </c>
      <c r="W129" s="221">
        <v>377</v>
      </c>
      <c r="X129" s="251" t="s">
        <v>444</v>
      </c>
    </row>
    <row r="130" spans="1:24" ht="14.25" customHeight="1" x14ac:dyDescent="0.15">
      <c r="A130" s="128" t="s">
        <v>445</v>
      </c>
      <c r="B130" s="265">
        <v>119453</v>
      </c>
      <c r="C130" s="266">
        <v>87740</v>
      </c>
      <c r="D130" s="266">
        <v>72735</v>
      </c>
      <c r="E130" s="266">
        <v>19584</v>
      </c>
      <c r="F130" s="266">
        <v>40725</v>
      </c>
      <c r="G130" s="266">
        <v>1893</v>
      </c>
      <c r="H130" s="266">
        <v>10533</v>
      </c>
      <c r="I130" s="266">
        <v>15005</v>
      </c>
      <c r="J130" s="266">
        <v>648</v>
      </c>
      <c r="K130" s="267">
        <v>1191</v>
      </c>
      <c r="L130" s="267">
        <v>1542</v>
      </c>
      <c r="M130" s="266">
        <v>4553</v>
      </c>
      <c r="N130" s="266">
        <v>588</v>
      </c>
      <c r="O130" s="266">
        <v>1273</v>
      </c>
      <c r="P130" s="266">
        <v>249</v>
      </c>
      <c r="Q130" s="266">
        <v>800</v>
      </c>
      <c r="R130" s="266">
        <v>1646</v>
      </c>
      <c r="S130" s="266">
        <v>2515</v>
      </c>
      <c r="T130" s="266">
        <v>524</v>
      </c>
      <c r="U130" s="266">
        <v>31189</v>
      </c>
      <c r="V130" s="136">
        <v>2922</v>
      </c>
      <c r="W130" s="221">
        <v>377</v>
      </c>
      <c r="X130" s="251" t="s">
        <v>446</v>
      </c>
    </row>
    <row r="131" spans="1:24" ht="14.25" customHeight="1" x14ac:dyDescent="0.15">
      <c r="A131" s="129" t="s">
        <v>447</v>
      </c>
      <c r="B131" s="275">
        <v>1.94</v>
      </c>
      <c r="C131" s="276">
        <v>2.94</v>
      </c>
      <c r="D131" s="276">
        <v>2.8</v>
      </c>
      <c r="E131" s="276">
        <v>2</v>
      </c>
      <c r="F131" s="276">
        <v>3.7</v>
      </c>
      <c r="G131" s="276">
        <v>2.38</v>
      </c>
      <c r="H131" s="276">
        <v>2.4300000000000002</v>
      </c>
      <c r="I131" s="276">
        <v>3.81</v>
      </c>
      <c r="J131" s="276">
        <v>4</v>
      </c>
      <c r="K131" s="277">
        <v>3</v>
      </c>
      <c r="L131" s="277">
        <v>6.14</v>
      </c>
      <c r="M131" s="276">
        <v>4.79</v>
      </c>
      <c r="N131" s="276">
        <v>3.21</v>
      </c>
      <c r="O131" s="276">
        <v>4.63</v>
      </c>
      <c r="P131" s="276">
        <v>4.45</v>
      </c>
      <c r="Q131" s="276">
        <v>6.61</v>
      </c>
      <c r="R131" s="276">
        <v>2.17</v>
      </c>
      <c r="S131" s="276">
        <v>3.21</v>
      </c>
      <c r="T131" s="276">
        <v>1</v>
      </c>
      <c r="U131" s="276">
        <v>1</v>
      </c>
      <c r="V131" s="278">
        <v>2.7</v>
      </c>
      <c r="W131" s="279">
        <v>2.69</v>
      </c>
      <c r="X131" s="252" t="s">
        <v>448</v>
      </c>
    </row>
    <row r="132" spans="1:24" ht="14.25" customHeight="1" x14ac:dyDescent="0.15">
      <c r="A132" s="253" t="s">
        <v>475</v>
      </c>
    </row>
    <row r="133" spans="1:24" ht="14.25" customHeight="1" x14ac:dyDescent="0.15">
      <c r="A133" s="130" t="s">
        <v>408</v>
      </c>
    </row>
  </sheetData>
  <mergeCells count="4">
    <mergeCell ref="C4:S4"/>
    <mergeCell ref="D5:H5"/>
    <mergeCell ref="I5:S5"/>
    <mergeCell ref="A1:D1"/>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scale="73" fitToHeight="0" orientation="landscape" horizontalDpi="200" verticalDpi="200" r:id="rId1"/>
  <headerFooter alignWithMargins="0"/>
  <rowBreaks count="2" manualBreakCount="2">
    <brk id="61" max="23" man="1"/>
    <brk id="106" max="23" man="1"/>
  </rowBreaks>
  <colBreaks count="1" manualBreakCount="1">
    <brk id="11" min="1" max="1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6"/>
  <sheetViews>
    <sheetView zoomScaleNormal="100" zoomScaleSheetLayoutView="100" workbookViewId="0">
      <selection sqref="A1:XFD1"/>
    </sheetView>
  </sheetViews>
  <sheetFormatPr defaultRowHeight="13.5" x14ac:dyDescent="0.15"/>
  <cols>
    <col min="1" max="1" width="18.625" style="118" customWidth="1"/>
    <col min="2" max="8" width="10.875" style="118" customWidth="1"/>
    <col min="9" max="16384" width="9" style="118"/>
  </cols>
  <sheetData>
    <row r="1" spans="1:39" s="4" customFormat="1" ht="21" customHeight="1" x14ac:dyDescent="0.15">
      <c r="A1" s="441" t="s">
        <v>0</v>
      </c>
      <c r="B1" s="441"/>
      <c r="C1" s="441"/>
      <c r="D1" s="441"/>
      <c r="U1" s="3"/>
      <c r="V1" s="3"/>
      <c r="W1" s="3"/>
      <c r="X1" s="3"/>
      <c r="Y1" s="3"/>
      <c r="Z1" s="3"/>
      <c r="AA1" s="3"/>
      <c r="AB1" s="3"/>
      <c r="AC1" s="3"/>
      <c r="AD1" s="3"/>
      <c r="AE1" s="3"/>
      <c r="AF1" s="3"/>
      <c r="AG1" s="3"/>
      <c r="AH1" s="3"/>
      <c r="AI1" s="3"/>
      <c r="AJ1" s="3"/>
      <c r="AK1" s="3"/>
      <c r="AL1" s="3"/>
      <c r="AM1" s="3"/>
    </row>
    <row r="2" spans="1:39" ht="20.25" customHeight="1" x14ac:dyDescent="0.15">
      <c r="A2" s="450" t="s">
        <v>477</v>
      </c>
      <c r="B2" s="450"/>
      <c r="C2" s="450"/>
      <c r="D2" s="450"/>
      <c r="E2" s="450"/>
      <c r="F2" s="450"/>
      <c r="G2" s="450"/>
      <c r="H2" s="450"/>
    </row>
    <row r="3" spans="1:39" s="150" customFormat="1" ht="11.25" customHeight="1" x14ac:dyDescent="0.15">
      <c r="A3" s="473" t="s">
        <v>478</v>
      </c>
      <c r="B3" s="473"/>
      <c r="C3" s="473"/>
      <c r="D3" s="473"/>
      <c r="E3" s="473"/>
      <c r="F3" s="473"/>
      <c r="G3" s="473"/>
      <c r="H3" s="473"/>
    </row>
    <row r="4" spans="1:39" ht="14.25" customHeight="1" x14ac:dyDescent="0.15">
      <c r="A4" s="280" t="s">
        <v>479</v>
      </c>
      <c r="B4" s="461" t="s">
        <v>121</v>
      </c>
      <c r="C4" s="461" t="s">
        <v>480</v>
      </c>
      <c r="D4" s="461" t="s">
        <v>481</v>
      </c>
      <c r="E4" s="461" t="s">
        <v>482</v>
      </c>
      <c r="F4" s="461" t="s">
        <v>483</v>
      </c>
      <c r="G4" s="461" t="s">
        <v>484</v>
      </c>
      <c r="H4" s="281" t="s">
        <v>485</v>
      </c>
    </row>
    <row r="5" spans="1:39" ht="14.25" customHeight="1" x14ac:dyDescent="0.15">
      <c r="A5" s="182" t="s">
        <v>486</v>
      </c>
      <c r="B5" s="462"/>
      <c r="C5" s="462"/>
      <c r="D5" s="462"/>
      <c r="E5" s="462"/>
      <c r="F5" s="462"/>
      <c r="G5" s="462"/>
      <c r="H5" s="183" t="s">
        <v>487</v>
      </c>
    </row>
    <row r="6" spans="1:39" s="216" customFormat="1" ht="14.25" customHeight="1" x14ac:dyDescent="0.15">
      <c r="A6" s="282" t="s">
        <v>488</v>
      </c>
      <c r="B6" s="286"/>
      <c r="C6" s="185"/>
      <c r="D6" s="185"/>
      <c r="E6" s="185"/>
      <c r="F6" s="185"/>
      <c r="G6" s="185"/>
      <c r="H6" s="184"/>
    </row>
    <row r="7" spans="1:39" s="216" customFormat="1" ht="14.25" customHeight="1" x14ac:dyDescent="0.15">
      <c r="A7" s="283" t="s">
        <v>489</v>
      </c>
      <c r="B7" s="287">
        <v>109658</v>
      </c>
      <c r="C7" s="288">
        <v>33250</v>
      </c>
      <c r="D7" s="288">
        <v>29892</v>
      </c>
      <c r="E7" s="288">
        <v>23205</v>
      </c>
      <c r="F7" s="288">
        <v>14324</v>
      </c>
      <c r="G7" s="288">
        <v>8987</v>
      </c>
      <c r="H7" s="289">
        <v>140253</v>
      </c>
    </row>
    <row r="8" spans="1:39" s="216" customFormat="1" ht="14.25" customHeight="1" x14ac:dyDescent="0.15">
      <c r="A8" s="283" t="s">
        <v>490</v>
      </c>
      <c r="B8" s="287">
        <v>31903</v>
      </c>
      <c r="C8" s="288">
        <v>12707</v>
      </c>
      <c r="D8" s="288">
        <v>9033</v>
      </c>
      <c r="E8" s="288">
        <v>5180</v>
      </c>
      <c r="F8" s="288">
        <v>2831</v>
      </c>
      <c r="G8" s="288">
        <v>2152</v>
      </c>
      <c r="H8" s="289">
        <v>46011</v>
      </c>
    </row>
    <row r="9" spans="1:39" s="216" customFormat="1" ht="14.25" customHeight="1" x14ac:dyDescent="0.15">
      <c r="A9" s="283" t="s">
        <v>491</v>
      </c>
      <c r="B9" s="287">
        <v>77755</v>
      </c>
      <c r="C9" s="288">
        <v>20543</v>
      </c>
      <c r="D9" s="288">
        <v>20859</v>
      </c>
      <c r="E9" s="288">
        <v>18025</v>
      </c>
      <c r="F9" s="288">
        <v>11493</v>
      </c>
      <c r="G9" s="288">
        <v>6835</v>
      </c>
      <c r="H9" s="289">
        <v>94242</v>
      </c>
    </row>
    <row r="10" spans="1:39" ht="14.25" customHeight="1" x14ac:dyDescent="0.15">
      <c r="A10" s="283" t="s">
        <v>492</v>
      </c>
      <c r="B10" s="290"/>
      <c r="C10" s="188"/>
      <c r="D10" s="188"/>
      <c r="E10" s="188"/>
      <c r="F10" s="188"/>
      <c r="G10" s="188"/>
      <c r="H10" s="187"/>
    </row>
    <row r="11" spans="1:39" ht="14.25" customHeight="1" x14ac:dyDescent="0.15">
      <c r="A11" s="284" t="s">
        <v>489</v>
      </c>
      <c r="B11" s="290">
        <v>3683</v>
      </c>
      <c r="C11" s="188">
        <v>1095</v>
      </c>
      <c r="D11" s="188">
        <v>994</v>
      </c>
      <c r="E11" s="188">
        <v>823</v>
      </c>
      <c r="F11" s="188">
        <v>471</v>
      </c>
      <c r="G11" s="188">
        <v>300</v>
      </c>
      <c r="H11" s="187">
        <v>4835</v>
      </c>
    </row>
    <row r="12" spans="1:39" ht="14.25" customHeight="1" x14ac:dyDescent="0.15">
      <c r="A12" s="284" t="s">
        <v>490</v>
      </c>
      <c r="B12" s="290">
        <v>869</v>
      </c>
      <c r="C12" s="188">
        <v>342</v>
      </c>
      <c r="D12" s="188">
        <v>237</v>
      </c>
      <c r="E12" s="188">
        <v>167</v>
      </c>
      <c r="F12" s="188">
        <v>66</v>
      </c>
      <c r="G12" s="188">
        <v>57</v>
      </c>
      <c r="H12" s="187">
        <v>1327</v>
      </c>
    </row>
    <row r="13" spans="1:39" ht="14.25" customHeight="1" x14ac:dyDescent="0.15">
      <c r="A13" s="284" t="s">
        <v>491</v>
      </c>
      <c r="B13" s="290">
        <v>2814</v>
      </c>
      <c r="C13" s="188">
        <v>753</v>
      </c>
      <c r="D13" s="188">
        <v>757</v>
      </c>
      <c r="E13" s="188">
        <v>656</v>
      </c>
      <c r="F13" s="188">
        <v>405</v>
      </c>
      <c r="G13" s="188">
        <v>243</v>
      </c>
      <c r="H13" s="187">
        <v>3508</v>
      </c>
    </row>
    <row r="14" spans="1:39" ht="14.25" customHeight="1" x14ac:dyDescent="0.15">
      <c r="A14" s="283" t="s">
        <v>493</v>
      </c>
      <c r="B14" s="290"/>
      <c r="C14" s="188"/>
      <c r="D14" s="188"/>
      <c r="E14" s="188"/>
      <c r="F14" s="188"/>
      <c r="G14" s="188"/>
      <c r="H14" s="187"/>
    </row>
    <row r="15" spans="1:39" ht="14.25" customHeight="1" x14ac:dyDescent="0.15">
      <c r="A15" s="284" t="s">
        <v>489</v>
      </c>
      <c r="B15" s="290">
        <v>3498</v>
      </c>
      <c r="C15" s="188">
        <v>1089</v>
      </c>
      <c r="D15" s="188">
        <v>1010</v>
      </c>
      <c r="E15" s="188">
        <v>751</v>
      </c>
      <c r="F15" s="188">
        <v>386</v>
      </c>
      <c r="G15" s="188">
        <v>262</v>
      </c>
      <c r="H15" s="187">
        <v>4580</v>
      </c>
    </row>
    <row r="16" spans="1:39" ht="14.25" customHeight="1" x14ac:dyDescent="0.15">
      <c r="A16" s="284" t="s">
        <v>490</v>
      </c>
      <c r="B16" s="290">
        <v>932</v>
      </c>
      <c r="C16" s="188">
        <v>373</v>
      </c>
      <c r="D16" s="188">
        <v>255</v>
      </c>
      <c r="E16" s="188">
        <v>146</v>
      </c>
      <c r="F16" s="188">
        <v>85</v>
      </c>
      <c r="G16" s="188">
        <v>73</v>
      </c>
      <c r="H16" s="187">
        <v>1416</v>
      </c>
    </row>
    <row r="17" spans="1:8" ht="14.25" customHeight="1" x14ac:dyDescent="0.15">
      <c r="A17" s="284" t="s">
        <v>491</v>
      </c>
      <c r="B17" s="290">
        <v>2566</v>
      </c>
      <c r="C17" s="188">
        <v>716</v>
      </c>
      <c r="D17" s="188">
        <v>755</v>
      </c>
      <c r="E17" s="188">
        <v>605</v>
      </c>
      <c r="F17" s="188">
        <v>301</v>
      </c>
      <c r="G17" s="188">
        <v>189</v>
      </c>
      <c r="H17" s="187">
        <v>3164</v>
      </c>
    </row>
    <row r="18" spans="1:8" ht="14.25" customHeight="1" x14ac:dyDescent="0.15">
      <c r="A18" s="283" t="s">
        <v>494</v>
      </c>
      <c r="B18" s="290"/>
      <c r="C18" s="188"/>
      <c r="D18" s="188"/>
      <c r="E18" s="188"/>
      <c r="F18" s="188"/>
      <c r="G18" s="188"/>
      <c r="H18" s="187"/>
    </row>
    <row r="19" spans="1:8" ht="14.25" customHeight="1" x14ac:dyDescent="0.15">
      <c r="A19" s="284" t="s">
        <v>489</v>
      </c>
      <c r="B19" s="290">
        <v>2253</v>
      </c>
      <c r="C19" s="188">
        <v>619</v>
      </c>
      <c r="D19" s="188">
        <v>545</v>
      </c>
      <c r="E19" s="188">
        <v>538</v>
      </c>
      <c r="F19" s="188">
        <v>335</v>
      </c>
      <c r="G19" s="188">
        <v>216</v>
      </c>
      <c r="H19" s="187">
        <v>2867</v>
      </c>
    </row>
    <row r="20" spans="1:8" ht="14.25" customHeight="1" x14ac:dyDescent="0.15">
      <c r="A20" s="284" t="s">
        <v>490</v>
      </c>
      <c r="B20" s="290">
        <v>518</v>
      </c>
      <c r="C20" s="188">
        <v>203</v>
      </c>
      <c r="D20" s="188">
        <v>120</v>
      </c>
      <c r="E20" s="188">
        <v>99</v>
      </c>
      <c r="F20" s="188">
        <v>51</v>
      </c>
      <c r="G20" s="188">
        <v>45</v>
      </c>
      <c r="H20" s="187">
        <v>782</v>
      </c>
    </row>
    <row r="21" spans="1:8" ht="14.25" customHeight="1" x14ac:dyDescent="0.15">
      <c r="A21" s="284" t="s">
        <v>491</v>
      </c>
      <c r="B21" s="290">
        <v>1735</v>
      </c>
      <c r="C21" s="188">
        <v>416</v>
      </c>
      <c r="D21" s="188">
        <v>425</v>
      </c>
      <c r="E21" s="188">
        <v>439</v>
      </c>
      <c r="F21" s="188">
        <v>284</v>
      </c>
      <c r="G21" s="188">
        <v>171</v>
      </c>
      <c r="H21" s="187">
        <v>2085</v>
      </c>
    </row>
    <row r="22" spans="1:8" ht="14.25" customHeight="1" x14ac:dyDescent="0.15">
      <c r="A22" s="283" t="s">
        <v>495</v>
      </c>
      <c r="B22" s="290"/>
      <c r="C22" s="188"/>
      <c r="D22" s="188"/>
      <c r="E22" s="188"/>
      <c r="F22" s="188"/>
      <c r="G22" s="188"/>
      <c r="H22" s="187"/>
    </row>
    <row r="23" spans="1:8" ht="14.25" customHeight="1" x14ac:dyDescent="0.15">
      <c r="A23" s="284" t="s">
        <v>489</v>
      </c>
      <c r="B23" s="290">
        <v>2594</v>
      </c>
      <c r="C23" s="188">
        <v>800</v>
      </c>
      <c r="D23" s="188">
        <v>716</v>
      </c>
      <c r="E23" s="188">
        <v>577</v>
      </c>
      <c r="F23" s="188">
        <v>318</v>
      </c>
      <c r="G23" s="188">
        <v>183</v>
      </c>
      <c r="H23" s="187">
        <v>3309</v>
      </c>
    </row>
    <row r="24" spans="1:8" ht="14.25" customHeight="1" x14ac:dyDescent="0.15">
      <c r="A24" s="284" t="s">
        <v>490</v>
      </c>
      <c r="B24" s="290">
        <v>794</v>
      </c>
      <c r="C24" s="188">
        <v>309</v>
      </c>
      <c r="D24" s="188">
        <v>229</v>
      </c>
      <c r="E24" s="188">
        <v>139</v>
      </c>
      <c r="F24" s="188">
        <v>72</v>
      </c>
      <c r="G24" s="188">
        <v>45</v>
      </c>
      <c r="H24" s="187">
        <v>1138</v>
      </c>
    </row>
    <row r="25" spans="1:8" ht="14.25" customHeight="1" x14ac:dyDescent="0.15">
      <c r="A25" s="284" t="s">
        <v>491</v>
      </c>
      <c r="B25" s="290">
        <v>1800</v>
      </c>
      <c r="C25" s="188">
        <v>491</v>
      </c>
      <c r="D25" s="188">
        <v>487</v>
      </c>
      <c r="E25" s="188">
        <v>438</v>
      </c>
      <c r="F25" s="188">
        <v>246</v>
      </c>
      <c r="G25" s="188">
        <v>138</v>
      </c>
      <c r="H25" s="187">
        <v>2171</v>
      </c>
    </row>
    <row r="26" spans="1:8" ht="14.25" customHeight="1" x14ac:dyDescent="0.15">
      <c r="A26" s="283" t="s">
        <v>496</v>
      </c>
      <c r="B26" s="290"/>
      <c r="C26" s="188"/>
      <c r="D26" s="188"/>
      <c r="E26" s="188"/>
      <c r="F26" s="188"/>
      <c r="G26" s="188"/>
      <c r="H26" s="187"/>
    </row>
    <row r="27" spans="1:8" ht="14.25" customHeight="1" x14ac:dyDescent="0.15">
      <c r="A27" s="284" t="s">
        <v>489</v>
      </c>
      <c r="B27" s="290">
        <v>2746</v>
      </c>
      <c r="C27" s="188">
        <v>774</v>
      </c>
      <c r="D27" s="188">
        <v>749</v>
      </c>
      <c r="E27" s="188">
        <v>580</v>
      </c>
      <c r="F27" s="188">
        <v>380</v>
      </c>
      <c r="G27" s="188">
        <v>263</v>
      </c>
      <c r="H27" s="187">
        <v>3500</v>
      </c>
    </row>
    <row r="28" spans="1:8" ht="14.25" customHeight="1" x14ac:dyDescent="0.15">
      <c r="A28" s="284" t="s">
        <v>490</v>
      </c>
      <c r="B28" s="290">
        <v>551</v>
      </c>
      <c r="C28" s="188">
        <v>193</v>
      </c>
      <c r="D28" s="188">
        <v>153</v>
      </c>
      <c r="E28" s="188">
        <v>90</v>
      </c>
      <c r="F28" s="188">
        <v>58</v>
      </c>
      <c r="G28" s="188">
        <v>57</v>
      </c>
      <c r="H28" s="187">
        <v>818</v>
      </c>
    </row>
    <row r="29" spans="1:8" ht="14.25" customHeight="1" x14ac:dyDescent="0.15">
      <c r="A29" s="284" t="s">
        <v>491</v>
      </c>
      <c r="B29" s="290">
        <v>2195</v>
      </c>
      <c r="C29" s="188">
        <v>581</v>
      </c>
      <c r="D29" s="188">
        <v>596</v>
      </c>
      <c r="E29" s="188">
        <v>490</v>
      </c>
      <c r="F29" s="188">
        <v>322</v>
      </c>
      <c r="G29" s="188">
        <v>206</v>
      </c>
      <c r="H29" s="187">
        <v>2682</v>
      </c>
    </row>
    <row r="30" spans="1:8" ht="14.25" customHeight="1" x14ac:dyDescent="0.15">
      <c r="A30" s="283" t="s">
        <v>497</v>
      </c>
      <c r="B30" s="290"/>
      <c r="C30" s="188"/>
      <c r="D30" s="188"/>
      <c r="E30" s="188"/>
      <c r="F30" s="188"/>
      <c r="G30" s="188"/>
      <c r="H30" s="187"/>
    </row>
    <row r="31" spans="1:8" ht="14.25" customHeight="1" x14ac:dyDescent="0.15">
      <c r="A31" s="284" t="s">
        <v>489</v>
      </c>
      <c r="B31" s="290">
        <v>2043</v>
      </c>
      <c r="C31" s="188">
        <v>584</v>
      </c>
      <c r="D31" s="188">
        <v>600</v>
      </c>
      <c r="E31" s="188">
        <v>412</v>
      </c>
      <c r="F31" s="188">
        <v>275</v>
      </c>
      <c r="G31" s="188">
        <v>172</v>
      </c>
      <c r="H31" s="187">
        <v>2675</v>
      </c>
    </row>
    <row r="32" spans="1:8" ht="14.25" customHeight="1" x14ac:dyDescent="0.15">
      <c r="A32" s="284" t="s">
        <v>490</v>
      </c>
      <c r="B32" s="290">
        <v>520</v>
      </c>
      <c r="C32" s="188">
        <v>194</v>
      </c>
      <c r="D32" s="188">
        <v>143</v>
      </c>
      <c r="E32" s="188">
        <v>98</v>
      </c>
      <c r="F32" s="188">
        <v>52</v>
      </c>
      <c r="G32" s="188">
        <v>33</v>
      </c>
      <c r="H32" s="187">
        <v>760</v>
      </c>
    </row>
    <row r="33" spans="1:8" ht="14.25" customHeight="1" x14ac:dyDescent="0.15">
      <c r="A33" s="284" t="s">
        <v>491</v>
      </c>
      <c r="B33" s="290">
        <v>1523</v>
      </c>
      <c r="C33" s="188">
        <v>390</v>
      </c>
      <c r="D33" s="188">
        <v>457</v>
      </c>
      <c r="E33" s="188">
        <v>314</v>
      </c>
      <c r="F33" s="188">
        <v>223</v>
      </c>
      <c r="G33" s="188">
        <v>139</v>
      </c>
      <c r="H33" s="187">
        <v>1915</v>
      </c>
    </row>
    <row r="34" spans="1:8" ht="14.25" customHeight="1" x14ac:dyDescent="0.15">
      <c r="A34" s="283" t="s">
        <v>498</v>
      </c>
      <c r="B34" s="290"/>
      <c r="C34" s="188"/>
      <c r="D34" s="188"/>
      <c r="E34" s="188"/>
      <c r="F34" s="188"/>
      <c r="G34" s="188"/>
      <c r="H34" s="187"/>
    </row>
    <row r="35" spans="1:8" ht="14.25" customHeight="1" x14ac:dyDescent="0.15">
      <c r="A35" s="284" t="s">
        <v>489</v>
      </c>
      <c r="B35" s="290">
        <v>3364</v>
      </c>
      <c r="C35" s="188">
        <v>1114</v>
      </c>
      <c r="D35" s="188">
        <v>928</v>
      </c>
      <c r="E35" s="188">
        <v>702</v>
      </c>
      <c r="F35" s="188">
        <v>395</v>
      </c>
      <c r="G35" s="188">
        <v>225</v>
      </c>
      <c r="H35" s="187">
        <v>4380</v>
      </c>
    </row>
    <row r="36" spans="1:8" ht="14.25" customHeight="1" x14ac:dyDescent="0.15">
      <c r="A36" s="284" t="s">
        <v>490</v>
      </c>
      <c r="B36" s="290">
        <v>1143</v>
      </c>
      <c r="C36" s="188">
        <v>456</v>
      </c>
      <c r="D36" s="188">
        <v>375</v>
      </c>
      <c r="E36" s="188">
        <v>175</v>
      </c>
      <c r="F36" s="188">
        <v>88</v>
      </c>
      <c r="G36" s="188">
        <v>49</v>
      </c>
      <c r="H36" s="187">
        <v>1687</v>
      </c>
    </row>
    <row r="37" spans="1:8" ht="14.25" customHeight="1" x14ac:dyDescent="0.15">
      <c r="A37" s="284" t="s">
        <v>491</v>
      </c>
      <c r="B37" s="290">
        <v>2221</v>
      </c>
      <c r="C37" s="188">
        <v>658</v>
      </c>
      <c r="D37" s="188">
        <v>553</v>
      </c>
      <c r="E37" s="188">
        <v>527</v>
      </c>
      <c r="F37" s="188">
        <v>307</v>
      </c>
      <c r="G37" s="188">
        <v>176</v>
      </c>
      <c r="H37" s="187">
        <v>2693</v>
      </c>
    </row>
    <row r="38" spans="1:8" ht="14.25" customHeight="1" x14ac:dyDescent="0.15">
      <c r="A38" s="283" t="s">
        <v>499</v>
      </c>
      <c r="B38" s="290"/>
      <c r="C38" s="188"/>
      <c r="D38" s="188"/>
      <c r="E38" s="188"/>
      <c r="F38" s="188"/>
      <c r="G38" s="188"/>
      <c r="H38" s="187"/>
    </row>
    <row r="39" spans="1:8" ht="14.25" customHeight="1" x14ac:dyDescent="0.15">
      <c r="A39" s="284" t="s">
        <v>489</v>
      </c>
      <c r="B39" s="290">
        <v>2990</v>
      </c>
      <c r="C39" s="188">
        <v>996</v>
      </c>
      <c r="D39" s="188">
        <v>762</v>
      </c>
      <c r="E39" s="188">
        <v>645</v>
      </c>
      <c r="F39" s="188">
        <v>355</v>
      </c>
      <c r="G39" s="188">
        <v>232</v>
      </c>
      <c r="H39" s="187">
        <v>3886</v>
      </c>
    </row>
    <row r="40" spans="1:8" ht="14.25" customHeight="1" x14ac:dyDescent="0.15">
      <c r="A40" s="284" t="s">
        <v>490</v>
      </c>
      <c r="B40" s="290">
        <v>948</v>
      </c>
      <c r="C40" s="188">
        <v>424</v>
      </c>
      <c r="D40" s="188">
        <v>236</v>
      </c>
      <c r="E40" s="188">
        <v>158</v>
      </c>
      <c r="F40" s="188">
        <v>85</v>
      </c>
      <c r="G40" s="188">
        <v>45</v>
      </c>
      <c r="H40" s="187">
        <v>1430</v>
      </c>
    </row>
    <row r="41" spans="1:8" ht="14.25" customHeight="1" x14ac:dyDescent="0.15">
      <c r="A41" s="284" t="s">
        <v>491</v>
      </c>
      <c r="B41" s="290">
        <v>2042</v>
      </c>
      <c r="C41" s="188">
        <v>572</v>
      </c>
      <c r="D41" s="188">
        <v>526</v>
      </c>
      <c r="E41" s="188">
        <v>487</v>
      </c>
      <c r="F41" s="188">
        <v>270</v>
      </c>
      <c r="G41" s="188">
        <v>187</v>
      </c>
      <c r="H41" s="187">
        <v>2456</v>
      </c>
    </row>
    <row r="42" spans="1:8" ht="14.25" customHeight="1" x14ac:dyDescent="0.15">
      <c r="A42" s="283" t="s">
        <v>500</v>
      </c>
      <c r="B42" s="290"/>
      <c r="C42" s="188"/>
      <c r="D42" s="188"/>
      <c r="E42" s="188"/>
      <c r="F42" s="188"/>
      <c r="G42" s="188"/>
      <c r="H42" s="187"/>
    </row>
    <row r="43" spans="1:8" ht="14.25" customHeight="1" x14ac:dyDescent="0.15">
      <c r="A43" s="284" t="s">
        <v>489</v>
      </c>
      <c r="B43" s="290">
        <v>2351</v>
      </c>
      <c r="C43" s="188">
        <v>684</v>
      </c>
      <c r="D43" s="188">
        <v>640</v>
      </c>
      <c r="E43" s="188">
        <v>516</v>
      </c>
      <c r="F43" s="188">
        <v>293</v>
      </c>
      <c r="G43" s="188">
        <v>218</v>
      </c>
      <c r="H43" s="187">
        <v>3021</v>
      </c>
    </row>
    <row r="44" spans="1:8" ht="14.25" customHeight="1" x14ac:dyDescent="0.15">
      <c r="A44" s="284" t="s">
        <v>490</v>
      </c>
      <c r="B44" s="290">
        <v>525</v>
      </c>
      <c r="C44" s="188">
        <v>189</v>
      </c>
      <c r="D44" s="188">
        <v>138</v>
      </c>
      <c r="E44" s="188">
        <v>101</v>
      </c>
      <c r="F44" s="188">
        <v>48</v>
      </c>
      <c r="G44" s="188">
        <v>49</v>
      </c>
      <c r="H44" s="187">
        <v>756</v>
      </c>
    </row>
    <row r="45" spans="1:8" ht="14.25" customHeight="1" x14ac:dyDescent="0.15">
      <c r="A45" s="284" t="s">
        <v>491</v>
      </c>
      <c r="B45" s="290">
        <v>1826</v>
      </c>
      <c r="C45" s="188">
        <v>495</v>
      </c>
      <c r="D45" s="188">
        <v>502</v>
      </c>
      <c r="E45" s="188">
        <v>415</v>
      </c>
      <c r="F45" s="188">
        <v>245</v>
      </c>
      <c r="G45" s="188">
        <v>169</v>
      </c>
      <c r="H45" s="187">
        <v>2265</v>
      </c>
    </row>
    <row r="46" spans="1:8" ht="14.25" customHeight="1" x14ac:dyDescent="0.15">
      <c r="A46" s="283" t="s">
        <v>501</v>
      </c>
      <c r="B46" s="290"/>
      <c r="C46" s="188"/>
      <c r="D46" s="188"/>
      <c r="E46" s="188"/>
      <c r="F46" s="188"/>
      <c r="G46" s="188"/>
      <c r="H46" s="187"/>
    </row>
    <row r="47" spans="1:8" ht="14.25" customHeight="1" x14ac:dyDescent="0.15">
      <c r="A47" s="284" t="s">
        <v>489</v>
      </c>
      <c r="B47" s="290">
        <v>2931</v>
      </c>
      <c r="C47" s="188">
        <v>1060</v>
      </c>
      <c r="D47" s="188">
        <v>806</v>
      </c>
      <c r="E47" s="188">
        <v>523</v>
      </c>
      <c r="F47" s="188">
        <v>324</v>
      </c>
      <c r="G47" s="188">
        <v>218</v>
      </c>
      <c r="H47" s="187">
        <v>4114</v>
      </c>
    </row>
    <row r="48" spans="1:8" ht="14.25" customHeight="1" x14ac:dyDescent="0.15">
      <c r="A48" s="284" t="s">
        <v>490</v>
      </c>
      <c r="B48" s="290">
        <v>1235</v>
      </c>
      <c r="C48" s="188">
        <v>552</v>
      </c>
      <c r="D48" s="188">
        <v>337</v>
      </c>
      <c r="E48" s="188">
        <v>176</v>
      </c>
      <c r="F48" s="188">
        <v>82</v>
      </c>
      <c r="G48" s="188">
        <v>88</v>
      </c>
      <c r="H48" s="187">
        <v>1890</v>
      </c>
    </row>
    <row r="49" spans="1:8" ht="14.25" customHeight="1" x14ac:dyDescent="0.15">
      <c r="A49" s="284" t="s">
        <v>491</v>
      </c>
      <c r="B49" s="290">
        <v>1696</v>
      </c>
      <c r="C49" s="188">
        <v>508</v>
      </c>
      <c r="D49" s="188">
        <v>469</v>
      </c>
      <c r="E49" s="188">
        <v>347</v>
      </c>
      <c r="F49" s="188">
        <v>242</v>
      </c>
      <c r="G49" s="188">
        <v>130</v>
      </c>
      <c r="H49" s="187">
        <v>2224</v>
      </c>
    </row>
    <row r="50" spans="1:8" ht="14.25" customHeight="1" x14ac:dyDescent="0.15">
      <c r="A50" s="283" t="s">
        <v>502</v>
      </c>
      <c r="B50" s="290"/>
      <c r="C50" s="188"/>
      <c r="D50" s="188"/>
      <c r="E50" s="188"/>
      <c r="F50" s="188"/>
      <c r="G50" s="188"/>
      <c r="H50" s="187"/>
    </row>
    <row r="51" spans="1:8" ht="14.25" customHeight="1" x14ac:dyDescent="0.15">
      <c r="A51" s="284" t="s">
        <v>489</v>
      </c>
      <c r="B51" s="290">
        <v>3488</v>
      </c>
      <c r="C51" s="188">
        <v>993</v>
      </c>
      <c r="D51" s="188">
        <v>940</v>
      </c>
      <c r="E51" s="188">
        <v>798</v>
      </c>
      <c r="F51" s="188">
        <v>480</v>
      </c>
      <c r="G51" s="188">
        <v>277</v>
      </c>
      <c r="H51" s="187">
        <v>4479</v>
      </c>
    </row>
    <row r="52" spans="1:8" ht="14.25" customHeight="1" x14ac:dyDescent="0.15">
      <c r="A52" s="284" t="s">
        <v>490</v>
      </c>
      <c r="B52" s="290">
        <v>1129</v>
      </c>
      <c r="C52" s="188">
        <v>410</v>
      </c>
      <c r="D52" s="188">
        <v>330</v>
      </c>
      <c r="E52" s="188">
        <v>212</v>
      </c>
      <c r="F52" s="188">
        <v>104</v>
      </c>
      <c r="G52" s="188">
        <v>73</v>
      </c>
      <c r="H52" s="187">
        <v>1642</v>
      </c>
    </row>
    <row r="53" spans="1:8" ht="14.25" customHeight="1" x14ac:dyDescent="0.15">
      <c r="A53" s="284" t="s">
        <v>491</v>
      </c>
      <c r="B53" s="290">
        <v>2359</v>
      </c>
      <c r="C53" s="188">
        <v>583</v>
      </c>
      <c r="D53" s="188">
        <v>610</v>
      </c>
      <c r="E53" s="188">
        <v>586</v>
      </c>
      <c r="F53" s="188">
        <v>376</v>
      </c>
      <c r="G53" s="188">
        <v>204</v>
      </c>
      <c r="H53" s="187">
        <v>2837</v>
      </c>
    </row>
    <row r="54" spans="1:8" ht="14.25" customHeight="1" x14ac:dyDescent="0.15">
      <c r="A54" s="283" t="s">
        <v>503</v>
      </c>
      <c r="B54" s="290"/>
      <c r="C54" s="188"/>
      <c r="D54" s="188"/>
      <c r="E54" s="188"/>
      <c r="F54" s="188"/>
      <c r="G54" s="188"/>
      <c r="H54" s="187"/>
    </row>
    <row r="55" spans="1:8" ht="14.25" customHeight="1" x14ac:dyDescent="0.15">
      <c r="A55" s="284" t="s">
        <v>489</v>
      </c>
      <c r="B55" s="290">
        <v>6223</v>
      </c>
      <c r="C55" s="188">
        <v>1988</v>
      </c>
      <c r="D55" s="188">
        <v>1718</v>
      </c>
      <c r="E55" s="188">
        <v>1273</v>
      </c>
      <c r="F55" s="188">
        <v>746</v>
      </c>
      <c r="G55" s="188">
        <v>498</v>
      </c>
      <c r="H55" s="187">
        <v>8325</v>
      </c>
    </row>
    <row r="56" spans="1:8" ht="14.25" customHeight="1" x14ac:dyDescent="0.15">
      <c r="A56" s="284" t="s">
        <v>504</v>
      </c>
      <c r="B56" s="290">
        <v>1765</v>
      </c>
      <c r="C56" s="188">
        <v>739</v>
      </c>
      <c r="D56" s="188">
        <v>493</v>
      </c>
      <c r="E56" s="188">
        <v>268</v>
      </c>
      <c r="F56" s="188">
        <v>139</v>
      </c>
      <c r="G56" s="188">
        <v>126</v>
      </c>
      <c r="H56" s="187">
        <v>2763</v>
      </c>
    </row>
    <row r="57" spans="1:8" ht="14.25" customHeight="1" x14ac:dyDescent="0.15">
      <c r="A57" s="284" t="s">
        <v>491</v>
      </c>
      <c r="B57" s="290">
        <v>4458</v>
      </c>
      <c r="C57" s="188">
        <v>1249</v>
      </c>
      <c r="D57" s="188">
        <v>1225</v>
      </c>
      <c r="E57" s="188">
        <v>1005</v>
      </c>
      <c r="F57" s="188">
        <v>607</v>
      </c>
      <c r="G57" s="188">
        <v>372</v>
      </c>
      <c r="H57" s="187">
        <v>5562</v>
      </c>
    </row>
    <row r="58" spans="1:8" ht="15.75" customHeight="1" x14ac:dyDescent="0.15">
      <c r="A58" s="283" t="s">
        <v>505</v>
      </c>
      <c r="B58" s="290"/>
      <c r="C58" s="188"/>
      <c r="D58" s="188"/>
      <c r="E58" s="188"/>
      <c r="F58" s="188"/>
      <c r="G58" s="188"/>
      <c r="H58" s="187"/>
    </row>
    <row r="59" spans="1:8" ht="15.75" customHeight="1" x14ac:dyDescent="0.15">
      <c r="A59" s="284" t="s">
        <v>489</v>
      </c>
      <c r="B59" s="290">
        <v>5978</v>
      </c>
      <c r="C59" s="188">
        <v>1883</v>
      </c>
      <c r="D59" s="188">
        <v>1655</v>
      </c>
      <c r="E59" s="188">
        <v>1237</v>
      </c>
      <c r="F59" s="188">
        <v>722</v>
      </c>
      <c r="G59" s="188">
        <v>481</v>
      </c>
      <c r="H59" s="187">
        <v>7850</v>
      </c>
    </row>
    <row r="60" spans="1:8" ht="15.75" customHeight="1" x14ac:dyDescent="0.15">
      <c r="A60" s="284" t="s">
        <v>490</v>
      </c>
      <c r="B60" s="290">
        <v>1580</v>
      </c>
      <c r="C60" s="188">
        <v>609</v>
      </c>
      <c r="D60" s="188">
        <v>453</v>
      </c>
      <c r="E60" s="188">
        <v>262</v>
      </c>
      <c r="F60" s="188">
        <v>137</v>
      </c>
      <c r="G60" s="188">
        <v>119</v>
      </c>
      <c r="H60" s="187">
        <v>2383</v>
      </c>
    </row>
    <row r="61" spans="1:8" ht="15.75" customHeight="1" x14ac:dyDescent="0.15">
      <c r="A61" s="284" t="s">
        <v>491</v>
      </c>
      <c r="B61" s="290">
        <v>4398</v>
      </c>
      <c r="C61" s="188">
        <v>1274</v>
      </c>
      <c r="D61" s="188">
        <v>1202</v>
      </c>
      <c r="E61" s="188">
        <v>975</v>
      </c>
      <c r="F61" s="188">
        <v>585</v>
      </c>
      <c r="G61" s="188">
        <v>362</v>
      </c>
      <c r="H61" s="187">
        <v>5467</v>
      </c>
    </row>
    <row r="62" spans="1:8" ht="15.75" customHeight="1" x14ac:dyDescent="0.15">
      <c r="A62" s="283" t="s">
        <v>506</v>
      </c>
      <c r="B62" s="290"/>
      <c r="C62" s="188"/>
      <c r="D62" s="188"/>
      <c r="E62" s="188"/>
      <c r="F62" s="188"/>
      <c r="G62" s="188"/>
      <c r="H62" s="187"/>
    </row>
    <row r="63" spans="1:8" ht="15.75" customHeight="1" x14ac:dyDescent="0.15">
      <c r="A63" s="284" t="s">
        <v>489</v>
      </c>
      <c r="B63" s="290">
        <v>3401</v>
      </c>
      <c r="C63" s="188">
        <v>814</v>
      </c>
      <c r="D63" s="188">
        <v>919</v>
      </c>
      <c r="E63" s="188">
        <v>764</v>
      </c>
      <c r="F63" s="188">
        <v>550</v>
      </c>
      <c r="G63" s="188">
        <v>354</v>
      </c>
      <c r="H63" s="187">
        <v>4221</v>
      </c>
    </row>
    <row r="64" spans="1:8" ht="15.75" customHeight="1" x14ac:dyDescent="0.15">
      <c r="A64" s="284" t="s">
        <v>490</v>
      </c>
      <c r="B64" s="290">
        <v>775</v>
      </c>
      <c r="C64" s="188">
        <v>255</v>
      </c>
      <c r="D64" s="188">
        <v>222</v>
      </c>
      <c r="E64" s="188">
        <v>137</v>
      </c>
      <c r="F64" s="188">
        <v>86</v>
      </c>
      <c r="G64" s="188">
        <v>75</v>
      </c>
      <c r="H64" s="187">
        <v>1152</v>
      </c>
    </row>
    <row r="65" spans="1:8" ht="15.75" customHeight="1" x14ac:dyDescent="0.15">
      <c r="A65" s="284" t="s">
        <v>491</v>
      </c>
      <c r="B65" s="290">
        <v>2626</v>
      </c>
      <c r="C65" s="188">
        <v>559</v>
      </c>
      <c r="D65" s="188">
        <v>697</v>
      </c>
      <c r="E65" s="188">
        <v>627</v>
      </c>
      <c r="F65" s="188">
        <v>464</v>
      </c>
      <c r="G65" s="188">
        <v>279</v>
      </c>
      <c r="H65" s="187">
        <v>3069</v>
      </c>
    </row>
    <row r="66" spans="1:8" ht="15.75" customHeight="1" x14ac:dyDescent="0.15">
      <c r="A66" s="283" t="s">
        <v>507</v>
      </c>
      <c r="B66" s="290"/>
      <c r="C66" s="188"/>
      <c r="D66" s="188"/>
      <c r="E66" s="188"/>
      <c r="F66" s="188"/>
      <c r="G66" s="188"/>
      <c r="H66" s="187"/>
    </row>
    <row r="67" spans="1:8" ht="15.75" customHeight="1" x14ac:dyDescent="0.15">
      <c r="A67" s="284" t="s">
        <v>489</v>
      </c>
      <c r="B67" s="290">
        <v>6846</v>
      </c>
      <c r="C67" s="188">
        <v>1648</v>
      </c>
      <c r="D67" s="188">
        <v>1755</v>
      </c>
      <c r="E67" s="188">
        <v>1591</v>
      </c>
      <c r="F67" s="188">
        <v>1135</v>
      </c>
      <c r="G67" s="188">
        <v>717</v>
      </c>
      <c r="H67" s="187">
        <v>8384</v>
      </c>
    </row>
    <row r="68" spans="1:8" ht="15.75" customHeight="1" x14ac:dyDescent="0.15">
      <c r="A68" s="284" t="s">
        <v>490</v>
      </c>
      <c r="B68" s="290">
        <v>1608</v>
      </c>
      <c r="C68" s="188">
        <v>529</v>
      </c>
      <c r="D68" s="188">
        <v>409</v>
      </c>
      <c r="E68" s="188">
        <v>297</v>
      </c>
      <c r="F68" s="188">
        <v>203</v>
      </c>
      <c r="G68" s="188">
        <v>170</v>
      </c>
      <c r="H68" s="187">
        <v>2275</v>
      </c>
    </row>
    <row r="69" spans="1:8" ht="15.75" customHeight="1" x14ac:dyDescent="0.15">
      <c r="A69" s="284" t="s">
        <v>491</v>
      </c>
      <c r="B69" s="290">
        <v>5238</v>
      </c>
      <c r="C69" s="188">
        <v>1119</v>
      </c>
      <c r="D69" s="188">
        <v>1346</v>
      </c>
      <c r="E69" s="188">
        <v>1294</v>
      </c>
      <c r="F69" s="188">
        <v>932</v>
      </c>
      <c r="G69" s="188">
        <v>547</v>
      </c>
      <c r="H69" s="187">
        <v>6109</v>
      </c>
    </row>
    <row r="70" spans="1:8" ht="15.75" customHeight="1" x14ac:dyDescent="0.15">
      <c r="A70" s="283" t="s">
        <v>508</v>
      </c>
      <c r="B70" s="290"/>
      <c r="C70" s="188"/>
      <c r="D70" s="188"/>
      <c r="E70" s="188"/>
      <c r="F70" s="188"/>
      <c r="G70" s="188"/>
      <c r="H70" s="187"/>
    </row>
    <row r="71" spans="1:8" ht="15.75" customHeight="1" x14ac:dyDescent="0.15">
      <c r="A71" s="284" t="s">
        <v>489</v>
      </c>
      <c r="B71" s="290">
        <v>4818</v>
      </c>
      <c r="C71" s="188">
        <v>1240</v>
      </c>
      <c r="D71" s="188">
        <v>1217</v>
      </c>
      <c r="E71" s="188">
        <v>1103</v>
      </c>
      <c r="F71" s="188">
        <v>773</v>
      </c>
      <c r="G71" s="188">
        <v>485</v>
      </c>
      <c r="H71" s="187">
        <v>5899</v>
      </c>
    </row>
    <row r="72" spans="1:8" ht="15.75" customHeight="1" x14ac:dyDescent="0.15">
      <c r="A72" s="284" t="s">
        <v>490</v>
      </c>
      <c r="B72" s="290">
        <v>1160</v>
      </c>
      <c r="C72" s="188">
        <v>427</v>
      </c>
      <c r="D72" s="188">
        <v>265</v>
      </c>
      <c r="E72" s="188">
        <v>199</v>
      </c>
      <c r="F72" s="188">
        <v>155</v>
      </c>
      <c r="G72" s="188">
        <v>114</v>
      </c>
      <c r="H72" s="187">
        <v>1639</v>
      </c>
    </row>
    <row r="73" spans="1:8" ht="15.75" customHeight="1" x14ac:dyDescent="0.15">
      <c r="A73" s="284" t="s">
        <v>491</v>
      </c>
      <c r="B73" s="290">
        <v>3658</v>
      </c>
      <c r="C73" s="188">
        <v>813</v>
      </c>
      <c r="D73" s="188">
        <v>952</v>
      </c>
      <c r="E73" s="188">
        <v>904</v>
      </c>
      <c r="F73" s="188">
        <v>618</v>
      </c>
      <c r="G73" s="188">
        <v>371</v>
      </c>
      <c r="H73" s="187">
        <v>4260</v>
      </c>
    </row>
    <row r="74" spans="1:8" ht="15.75" customHeight="1" x14ac:dyDescent="0.15">
      <c r="A74" s="283" t="s">
        <v>509</v>
      </c>
      <c r="B74" s="290"/>
      <c r="C74" s="188"/>
      <c r="D74" s="188"/>
      <c r="E74" s="188"/>
      <c r="F74" s="188"/>
      <c r="G74" s="188"/>
      <c r="H74" s="187"/>
    </row>
    <row r="75" spans="1:8" ht="15.75" customHeight="1" x14ac:dyDescent="0.15">
      <c r="A75" s="284" t="s">
        <v>489</v>
      </c>
      <c r="B75" s="290">
        <v>5886</v>
      </c>
      <c r="C75" s="188">
        <v>1703</v>
      </c>
      <c r="D75" s="188">
        <v>1600</v>
      </c>
      <c r="E75" s="188">
        <v>1246</v>
      </c>
      <c r="F75" s="188">
        <v>821</v>
      </c>
      <c r="G75" s="188">
        <v>516</v>
      </c>
      <c r="H75" s="187">
        <v>7381</v>
      </c>
    </row>
    <row r="76" spans="1:8" ht="15.75" customHeight="1" x14ac:dyDescent="0.15">
      <c r="A76" s="284" t="s">
        <v>490</v>
      </c>
      <c r="B76" s="290">
        <v>1532</v>
      </c>
      <c r="C76" s="188">
        <v>541</v>
      </c>
      <c r="D76" s="188">
        <v>409</v>
      </c>
      <c r="E76" s="188">
        <v>276</v>
      </c>
      <c r="F76" s="188">
        <v>168</v>
      </c>
      <c r="G76" s="188">
        <v>138</v>
      </c>
      <c r="H76" s="187">
        <v>2177</v>
      </c>
    </row>
    <row r="77" spans="1:8" ht="15.75" customHeight="1" x14ac:dyDescent="0.15">
      <c r="A77" s="284" t="s">
        <v>491</v>
      </c>
      <c r="B77" s="290">
        <v>4354</v>
      </c>
      <c r="C77" s="188">
        <v>1162</v>
      </c>
      <c r="D77" s="188">
        <v>1191</v>
      </c>
      <c r="E77" s="188">
        <v>970</v>
      </c>
      <c r="F77" s="188">
        <v>653</v>
      </c>
      <c r="G77" s="188">
        <v>378</v>
      </c>
      <c r="H77" s="187">
        <v>5204</v>
      </c>
    </row>
    <row r="78" spans="1:8" ht="15.75" customHeight="1" x14ac:dyDescent="0.15">
      <c r="A78" s="283" t="s">
        <v>510</v>
      </c>
      <c r="B78" s="290"/>
      <c r="C78" s="188"/>
      <c r="D78" s="188"/>
      <c r="E78" s="188"/>
      <c r="F78" s="188"/>
      <c r="G78" s="188"/>
      <c r="H78" s="187"/>
    </row>
    <row r="79" spans="1:8" ht="15.75" customHeight="1" x14ac:dyDescent="0.15">
      <c r="A79" s="284" t="s">
        <v>489</v>
      </c>
      <c r="B79" s="290">
        <v>2603</v>
      </c>
      <c r="C79" s="188">
        <v>832</v>
      </c>
      <c r="D79" s="188">
        <v>703</v>
      </c>
      <c r="E79" s="188">
        <v>562</v>
      </c>
      <c r="F79" s="188">
        <v>312</v>
      </c>
      <c r="G79" s="188">
        <v>194</v>
      </c>
      <c r="H79" s="187">
        <v>3391</v>
      </c>
    </row>
    <row r="80" spans="1:8" ht="15.75" customHeight="1" x14ac:dyDescent="0.15">
      <c r="A80" s="284" t="s">
        <v>490</v>
      </c>
      <c r="B80" s="290">
        <v>638</v>
      </c>
      <c r="C80" s="188">
        <v>279</v>
      </c>
      <c r="D80" s="188">
        <v>150</v>
      </c>
      <c r="E80" s="188">
        <v>101</v>
      </c>
      <c r="F80" s="188">
        <v>66</v>
      </c>
      <c r="G80" s="188">
        <v>42</v>
      </c>
      <c r="H80" s="187">
        <v>957</v>
      </c>
    </row>
    <row r="81" spans="1:8" ht="15.75" customHeight="1" x14ac:dyDescent="0.15">
      <c r="A81" s="284" t="s">
        <v>491</v>
      </c>
      <c r="B81" s="290">
        <v>1965</v>
      </c>
      <c r="C81" s="188">
        <v>553</v>
      </c>
      <c r="D81" s="188">
        <v>553</v>
      </c>
      <c r="E81" s="188">
        <v>461</v>
      </c>
      <c r="F81" s="188">
        <v>246</v>
      </c>
      <c r="G81" s="188">
        <v>152</v>
      </c>
      <c r="H81" s="187">
        <v>2434</v>
      </c>
    </row>
    <row r="82" spans="1:8" ht="15.75" customHeight="1" x14ac:dyDescent="0.15">
      <c r="A82" s="283" t="s">
        <v>511</v>
      </c>
      <c r="B82" s="290"/>
      <c r="C82" s="188"/>
      <c r="D82" s="188"/>
      <c r="E82" s="188"/>
      <c r="F82" s="188"/>
      <c r="G82" s="188"/>
      <c r="H82" s="187"/>
    </row>
    <row r="83" spans="1:8" ht="15.75" customHeight="1" x14ac:dyDescent="0.15">
      <c r="A83" s="284" t="s">
        <v>489</v>
      </c>
      <c r="B83" s="290">
        <v>5501</v>
      </c>
      <c r="C83" s="188">
        <v>1489</v>
      </c>
      <c r="D83" s="188">
        <v>1403</v>
      </c>
      <c r="E83" s="188">
        <v>1243</v>
      </c>
      <c r="F83" s="188">
        <v>829</v>
      </c>
      <c r="G83" s="188">
        <v>537</v>
      </c>
      <c r="H83" s="187">
        <v>6684</v>
      </c>
    </row>
    <row r="84" spans="1:8" ht="15.75" customHeight="1" x14ac:dyDescent="0.15">
      <c r="A84" s="284" t="s">
        <v>490</v>
      </c>
      <c r="B84" s="290">
        <v>1277</v>
      </c>
      <c r="C84" s="188">
        <v>444</v>
      </c>
      <c r="D84" s="188">
        <v>340</v>
      </c>
      <c r="E84" s="188">
        <v>222</v>
      </c>
      <c r="F84" s="188">
        <v>146</v>
      </c>
      <c r="G84" s="188">
        <v>125</v>
      </c>
      <c r="H84" s="187">
        <v>1721</v>
      </c>
    </row>
    <row r="85" spans="1:8" ht="15.75" customHeight="1" x14ac:dyDescent="0.15">
      <c r="A85" s="284" t="s">
        <v>491</v>
      </c>
      <c r="B85" s="290">
        <v>4224</v>
      </c>
      <c r="C85" s="188">
        <v>1045</v>
      </c>
      <c r="D85" s="188">
        <v>1063</v>
      </c>
      <c r="E85" s="188">
        <v>1021</v>
      </c>
      <c r="F85" s="188">
        <v>683</v>
      </c>
      <c r="G85" s="188">
        <v>412</v>
      </c>
      <c r="H85" s="187">
        <v>4963</v>
      </c>
    </row>
    <row r="86" spans="1:8" ht="15.75" customHeight="1" x14ac:dyDescent="0.15">
      <c r="A86" s="283" t="s">
        <v>512</v>
      </c>
      <c r="B86" s="290"/>
      <c r="C86" s="188"/>
      <c r="D86" s="188"/>
      <c r="E86" s="188"/>
      <c r="F86" s="188"/>
      <c r="G86" s="188"/>
      <c r="H86" s="187"/>
    </row>
    <row r="87" spans="1:8" ht="15.75" customHeight="1" x14ac:dyDescent="0.15">
      <c r="A87" s="284" t="s">
        <v>489</v>
      </c>
      <c r="B87" s="290">
        <v>4518</v>
      </c>
      <c r="C87" s="188">
        <v>1374</v>
      </c>
      <c r="D87" s="188">
        <v>1218</v>
      </c>
      <c r="E87" s="188">
        <v>943</v>
      </c>
      <c r="F87" s="188">
        <v>653</v>
      </c>
      <c r="G87" s="188">
        <v>330</v>
      </c>
      <c r="H87" s="187">
        <v>5841</v>
      </c>
    </row>
    <row r="88" spans="1:8" ht="15.75" customHeight="1" x14ac:dyDescent="0.15">
      <c r="A88" s="284" t="s">
        <v>490</v>
      </c>
      <c r="B88" s="290">
        <v>1178</v>
      </c>
      <c r="C88" s="188">
        <v>468</v>
      </c>
      <c r="D88" s="188">
        <v>325</v>
      </c>
      <c r="E88" s="188">
        <v>194</v>
      </c>
      <c r="F88" s="188">
        <v>113</v>
      </c>
      <c r="G88" s="188">
        <v>78</v>
      </c>
      <c r="H88" s="187">
        <v>1747</v>
      </c>
    </row>
    <row r="89" spans="1:8" ht="15.75" customHeight="1" x14ac:dyDescent="0.15">
      <c r="A89" s="284" t="s">
        <v>491</v>
      </c>
      <c r="B89" s="290">
        <v>3340</v>
      </c>
      <c r="C89" s="188">
        <v>906</v>
      </c>
      <c r="D89" s="188">
        <v>893</v>
      </c>
      <c r="E89" s="188">
        <v>749</v>
      </c>
      <c r="F89" s="188">
        <v>540</v>
      </c>
      <c r="G89" s="188">
        <v>252</v>
      </c>
      <c r="H89" s="187">
        <v>4094</v>
      </c>
    </row>
    <row r="90" spans="1:8" ht="15.75" customHeight="1" x14ac:dyDescent="0.15">
      <c r="A90" s="283" t="s">
        <v>513</v>
      </c>
      <c r="B90" s="290"/>
      <c r="C90" s="188"/>
      <c r="D90" s="188"/>
      <c r="E90" s="188"/>
      <c r="F90" s="188"/>
      <c r="G90" s="188"/>
      <c r="H90" s="187"/>
    </row>
    <row r="91" spans="1:8" ht="15.75" customHeight="1" x14ac:dyDescent="0.15">
      <c r="A91" s="284" t="s">
        <v>489</v>
      </c>
      <c r="B91" s="290">
        <v>7275</v>
      </c>
      <c r="C91" s="188">
        <v>2159</v>
      </c>
      <c r="D91" s="188">
        <v>2039</v>
      </c>
      <c r="E91" s="188">
        <v>1530</v>
      </c>
      <c r="F91" s="188">
        <v>959</v>
      </c>
      <c r="G91" s="188">
        <v>588</v>
      </c>
      <c r="H91" s="187">
        <v>9186</v>
      </c>
    </row>
    <row r="92" spans="1:8" ht="15.75" customHeight="1" x14ac:dyDescent="0.15">
      <c r="A92" s="284" t="s">
        <v>490</v>
      </c>
      <c r="B92" s="290">
        <v>1771</v>
      </c>
      <c r="C92" s="188">
        <v>667</v>
      </c>
      <c r="D92" s="188">
        <v>519</v>
      </c>
      <c r="E92" s="188">
        <v>286</v>
      </c>
      <c r="F92" s="188">
        <v>164</v>
      </c>
      <c r="G92" s="188">
        <v>135</v>
      </c>
      <c r="H92" s="187">
        <v>2539</v>
      </c>
    </row>
    <row r="93" spans="1:8" ht="15.75" customHeight="1" x14ac:dyDescent="0.15">
      <c r="A93" s="284" t="s">
        <v>491</v>
      </c>
      <c r="B93" s="290">
        <v>5504</v>
      </c>
      <c r="C93" s="188">
        <v>1492</v>
      </c>
      <c r="D93" s="188">
        <v>1520</v>
      </c>
      <c r="E93" s="188">
        <v>1244</v>
      </c>
      <c r="F93" s="188">
        <v>795</v>
      </c>
      <c r="G93" s="188">
        <v>453</v>
      </c>
      <c r="H93" s="187">
        <v>6647</v>
      </c>
    </row>
    <row r="94" spans="1:8" ht="15.75" customHeight="1" x14ac:dyDescent="0.15">
      <c r="A94" s="283" t="s">
        <v>514</v>
      </c>
      <c r="B94" s="290"/>
      <c r="C94" s="188"/>
      <c r="D94" s="188"/>
      <c r="E94" s="188"/>
      <c r="F94" s="188"/>
      <c r="G94" s="188"/>
      <c r="H94" s="187"/>
    </row>
    <row r="95" spans="1:8" ht="15.75" customHeight="1" x14ac:dyDescent="0.15">
      <c r="A95" s="284" t="s">
        <v>489</v>
      </c>
      <c r="B95" s="290">
        <v>6511</v>
      </c>
      <c r="C95" s="188">
        <v>1767</v>
      </c>
      <c r="D95" s="188">
        <v>1713</v>
      </c>
      <c r="E95" s="188">
        <v>1462</v>
      </c>
      <c r="F95" s="188">
        <v>949</v>
      </c>
      <c r="G95" s="188">
        <v>620</v>
      </c>
      <c r="H95" s="187">
        <v>7968</v>
      </c>
    </row>
    <row r="96" spans="1:8" ht="15.75" customHeight="1" x14ac:dyDescent="0.15">
      <c r="A96" s="284" t="s">
        <v>490</v>
      </c>
      <c r="B96" s="290">
        <v>1512</v>
      </c>
      <c r="C96" s="188">
        <v>538</v>
      </c>
      <c r="D96" s="188">
        <v>436</v>
      </c>
      <c r="E96" s="188">
        <v>252</v>
      </c>
      <c r="F96" s="188">
        <v>158</v>
      </c>
      <c r="G96" s="188">
        <v>128</v>
      </c>
      <c r="H96" s="187">
        <v>2108</v>
      </c>
    </row>
    <row r="97" spans="1:8" ht="15.75" customHeight="1" x14ac:dyDescent="0.15">
      <c r="A97" s="284" t="s">
        <v>491</v>
      </c>
      <c r="B97" s="290">
        <v>4999</v>
      </c>
      <c r="C97" s="188">
        <v>1229</v>
      </c>
      <c r="D97" s="188">
        <v>1277</v>
      </c>
      <c r="E97" s="188">
        <v>1210</v>
      </c>
      <c r="F97" s="188">
        <v>791</v>
      </c>
      <c r="G97" s="188">
        <v>492</v>
      </c>
      <c r="H97" s="187">
        <v>5860</v>
      </c>
    </row>
    <row r="98" spans="1:8" ht="15.75" customHeight="1" x14ac:dyDescent="0.15">
      <c r="A98" s="283" t="s">
        <v>515</v>
      </c>
      <c r="B98" s="290"/>
      <c r="C98" s="188"/>
      <c r="D98" s="188"/>
      <c r="E98" s="188"/>
      <c r="F98" s="188"/>
      <c r="G98" s="188"/>
      <c r="H98" s="187"/>
    </row>
    <row r="99" spans="1:8" ht="15.75" customHeight="1" x14ac:dyDescent="0.15">
      <c r="A99" s="284" t="s">
        <v>489</v>
      </c>
      <c r="B99" s="290">
        <v>6812</v>
      </c>
      <c r="C99" s="188">
        <v>2238</v>
      </c>
      <c r="D99" s="188">
        <v>1934</v>
      </c>
      <c r="E99" s="188">
        <v>1345</v>
      </c>
      <c r="F99" s="188">
        <v>778</v>
      </c>
      <c r="G99" s="188">
        <v>517</v>
      </c>
      <c r="H99" s="187">
        <v>8786</v>
      </c>
    </row>
    <row r="100" spans="1:8" ht="15.75" customHeight="1" x14ac:dyDescent="0.15">
      <c r="A100" s="284" t="s">
        <v>490</v>
      </c>
      <c r="B100" s="290">
        <v>1734</v>
      </c>
      <c r="C100" s="188">
        <v>673</v>
      </c>
      <c r="D100" s="188">
        <v>510</v>
      </c>
      <c r="E100" s="188">
        <v>273</v>
      </c>
      <c r="F100" s="188">
        <v>158</v>
      </c>
      <c r="G100" s="188">
        <v>120</v>
      </c>
      <c r="H100" s="187">
        <v>2442</v>
      </c>
    </row>
    <row r="101" spans="1:8" ht="15.75" customHeight="1" x14ac:dyDescent="0.15">
      <c r="A101" s="284" t="s">
        <v>491</v>
      </c>
      <c r="B101" s="290">
        <v>5078</v>
      </c>
      <c r="C101" s="188">
        <v>1565</v>
      </c>
      <c r="D101" s="188">
        <v>1424</v>
      </c>
      <c r="E101" s="188">
        <v>1072</v>
      </c>
      <c r="F101" s="188">
        <v>620</v>
      </c>
      <c r="G101" s="188">
        <v>397</v>
      </c>
      <c r="H101" s="187">
        <v>6344</v>
      </c>
    </row>
    <row r="102" spans="1:8" ht="15.75" customHeight="1" x14ac:dyDescent="0.15">
      <c r="A102" s="283" t="s">
        <v>516</v>
      </c>
      <c r="B102" s="290"/>
      <c r="C102" s="188"/>
      <c r="D102" s="188"/>
      <c r="E102" s="188"/>
      <c r="F102" s="188"/>
      <c r="G102" s="188"/>
      <c r="H102" s="187"/>
    </row>
    <row r="103" spans="1:8" ht="15.75" customHeight="1" x14ac:dyDescent="0.15">
      <c r="A103" s="284" t="s">
        <v>489</v>
      </c>
      <c r="B103" s="290">
        <v>11345</v>
      </c>
      <c r="C103" s="188">
        <v>4307</v>
      </c>
      <c r="D103" s="188">
        <v>3328</v>
      </c>
      <c r="E103" s="188">
        <v>2041</v>
      </c>
      <c r="F103" s="188">
        <v>1085</v>
      </c>
      <c r="G103" s="188">
        <v>584</v>
      </c>
      <c r="H103" s="187">
        <v>14691</v>
      </c>
    </row>
    <row r="104" spans="1:8" ht="15.75" customHeight="1" x14ac:dyDescent="0.15">
      <c r="A104" s="284" t="s">
        <v>490</v>
      </c>
      <c r="B104" s="290">
        <v>6209</v>
      </c>
      <c r="C104" s="188">
        <v>2893</v>
      </c>
      <c r="D104" s="188">
        <v>1949</v>
      </c>
      <c r="E104" s="188">
        <v>852</v>
      </c>
      <c r="F104" s="188">
        <v>347</v>
      </c>
      <c r="G104" s="188">
        <v>168</v>
      </c>
      <c r="H104" s="187">
        <v>8462</v>
      </c>
    </row>
    <row r="105" spans="1:8" ht="15.75" customHeight="1" x14ac:dyDescent="0.15">
      <c r="A105" s="285" t="s">
        <v>491</v>
      </c>
      <c r="B105" s="291">
        <v>5136</v>
      </c>
      <c r="C105" s="192">
        <v>1414</v>
      </c>
      <c r="D105" s="192">
        <v>1379</v>
      </c>
      <c r="E105" s="192">
        <v>1189</v>
      </c>
      <c r="F105" s="192">
        <v>738</v>
      </c>
      <c r="G105" s="192">
        <v>416</v>
      </c>
      <c r="H105" s="191">
        <v>6229</v>
      </c>
    </row>
    <row r="106" spans="1:8" ht="11.25" customHeight="1" x14ac:dyDescent="0.15">
      <c r="A106" s="130" t="s">
        <v>358</v>
      </c>
      <c r="C106" s="131"/>
      <c r="D106" s="131"/>
      <c r="E106" s="131"/>
      <c r="F106" s="131"/>
      <c r="G106" s="131"/>
    </row>
  </sheetData>
  <mergeCells count="9">
    <mergeCell ref="A1:D1"/>
    <mergeCell ref="A2:H2"/>
    <mergeCell ref="A3:H3"/>
    <mergeCell ref="B4:B5"/>
    <mergeCell ref="C4:C5"/>
    <mergeCell ref="D4:D5"/>
    <mergeCell ref="E4:E5"/>
    <mergeCell ref="F4:F5"/>
    <mergeCell ref="G4:G5"/>
  </mergeCells>
  <phoneticPr fontId="2"/>
  <hyperlinks>
    <hyperlink ref="A1:B1" location="目次!A1" display="＜＜目次"/>
  </hyperlinks>
  <printOptions horizontalCentered="1"/>
  <pageMargins left="3.937007874015748E-2" right="3.937007874015748E-2" top="0.55118110236220474" bottom="0.35433070866141736" header="0.31496062992125984" footer="0.31496062992125984"/>
  <pageSetup paperSize="9" fitToHeight="0" orientation="portrait" horizontalDpi="200" verticalDpi="200" r:id="rId1"/>
  <headerFooter alignWithMargins="0"/>
  <rowBreaks count="1" manualBreakCount="1">
    <brk id="5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目次</vt:lpstr>
      <vt:lpstr>第1表</vt:lpstr>
      <vt:lpstr>第2表</vt:lpstr>
      <vt:lpstr>第3表</vt:lpstr>
      <vt:lpstr>第4表</vt:lpstr>
      <vt:lpstr>第5表</vt:lpstr>
      <vt:lpstr>第6表</vt:lpstr>
      <vt:lpstr>第7表</vt:lpstr>
      <vt:lpstr>第8表</vt:lpstr>
      <vt:lpstr>第9表</vt:lpstr>
      <vt:lpstr>第10表</vt:lpstr>
      <vt:lpstr>第11表</vt:lpstr>
      <vt:lpstr>第12表</vt:lpstr>
      <vt:lpstr>第13表</vt:lpstr>
      <vt:lpstr>第14表</vt:lpstr>
      <vt:lpstr>第14表－区別</vt:lpstr>
      <vt:lpstr>第10表!Print_Area</vt:lpstr>
      <vt:lpstr>第11表!Print_Area</vt:lpstr>
      <vt:lpstr>第12表!Print_Area</vt:lpstr>
      <vt:lpstr>第13表!Print_Area</vt:lpstr>
      <vt:lpstr>第14表!Print_Area</vt:lpstr>
      <vt:lpstr>'第14表－区別'!Print_Area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第2表!Print_Titles</vt:lpstr>
      <vt:lpstr>第7表!Print_Titles</vt:lpstr>
      <vt:lpstr>第8表!Print_Titles</vt:lpstr>
      <vt:lpstr>第9表!Print_Titles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2018-09-14T03:17:21Z</dcterms:created>
  <dcterms:modified xsi:type="dcterms:W3CDTF">2021-08-31T06:57:31Z</dcterms:modified>
</cp:coreProperties>
</file>