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APFF001C\oa-ea0005$\ユーザ作業用フォルダ\02_企画（10月以降使用）\08_システム関連\08_ホームページ関連\01_コンテンツ内容\★_コンテンツの削除（文管決裁）\R3年度\2111月分（Excel形式の変換分）\学校基本調査\学校基本調査\平成15年度学校基本調査結果\"/>
    </mc:Choice>
  </mc:AlternateContent>
  <xr:revisionPtr revIDLastSave="0" documentId="13_ncr:1_{63D4AEE8-AB23-4C6F-B703-69A41A435DB9}" xr6:coauthVersionLast="47" xr6:coauthVersionMax="47" xr10:uidLastSave="{00000000-0000-0000-0000-000000000000}"/>
  <bookViews>
    <workbookView xWindow="-120" yWindow="-120" windowWidth="23280" windowHeight="12600" tabRatio="930" xr2:uid="{00000000-000D-0000-FFFF-FFFF00000000}"/>
  </bookViews>
  <sheets>
    <sheet name="一覧表" sheetId="18" r:id="rId1"/>
    <sheet name="第1表" sheetId="3" r:id="rId2"/>
    <sheet name="第2表" sheetId="4" r:id="rId3"/>
    <sheet name="第3表" sheetId="5" r:id="rId4"/>
    <sheet name="第4表　その1　高(全）" sheetId="6" r:id="rId5"/>
    <sheet name="第4表　その2　高(定)" sheetId="7" r:id="rId6"/>
    <sheet name="第5表" sheetId="8" r:id="rId7"/>
    <sheet name="第6表" sheetId="9" r:id="rId8"/>
    <sheet name="第7表" sheetId="10" r:id="rId9"/>
    <sheet name="第8表" sheetId="11" r:id="rId10"/>
    <sheet name="第9表" sheetId="12" r:id="rId11"/>
    <sheet name="第10表" sheetId="13" r:id="rId12"/>
    <sheet name="第11表" sheetId="14" r:id="rId13"/>
    <sheet name="第12表" sheetId="15" r:id="rId14"/>
    <sheet name="第13表" sheetId="16" r:id="rId15"/>
    <sheet name="第14表" sheetId="17" r:id="rId16"/>
  </sheets>
  <definedNames>
    <definedName name="_xlnm.Print_Area" localSheetId="0">一覧表!#REF!</definedName>
    <definedName name="_xlnm.Print_Area" localSheetId="11">第10表!$A$2:$R$66</definedName>
    <definedName name="_xlnm.Print_Area" localSheetId="12">第11表!$A$2:$N$55</definedName>
    <definedName name="_xlnm.Print_Area" localSheetId="13">第12表!$A$2:$AA$64</definedName>
    <definedName name="_xlnm.Print_Area" localSheetId="14">第13表!$A$2:$AB$58</definedName>
    <definedName name="_xlnm.Print_Area" localSheetId="15">第14表!$A$2:$AF$61</definedName>
    <definedName name="_xlnm.Print_Area" localSheetId="1">第1表!$A$2:$AD$66</definedName>
    <definedName name="_xlnm.Print_Area" localSheetId="2">第2表!$A$2:$AC$51</definedName>
    <definedName name="_xlnm.Print_Area" localSheetId="3">第3表!$A$2:$AA$57</definedName>
    <definedName name="_xlnm.Print_Area" localSheetId="4">'第4表　その1　高(全）'!$A$2:$AF$70</definedName>
    <definedName name="_xlnm.Print_Area" localSheetId="5">'第4表　その2　高(定)'!$A$2:$AI$37</definedName>
    <definedName name="_xlnm.Print_Area" localSheetId="6">第5表!$A$2:$V$40</definedName>
    <definedName name="_xlnm.Print_Area" localSheetId="7">第6表!$A$2:$M$30</definedName>
    <definedName name="_xlnm.Print_Area" localSheetId="8">第7表!$A$2:$AD$28</definedName>
    <definedName name="_xlnm.Print_Area" localSheetId="9">第8表!$A$2:$AH$31</definedName>
    <definedName name="_xlnm.Print_Area" localSheetId="10">第9表!$A$2:$AM$28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3" i="13" l="1"/>
  <c r="R39" i="13"/>
  <c r="R11" i="13" s="1"/>
  <c r="C13" i="7"/>
  <c r="E13" i="7"/>
</calcChain>
</file>

<file path=xl/sharedStrings.xml><?xml version="1.0" encoding="utf-8"?>
<sst xmlns="http://schemas.openxmlformats.org/spreadsheetml/2006/main" count="1597" uniqueCount="575">
  <si>
    <t>・第14表　大阪市における大学卒業者の卒業後の状況</t>
    <phoneticPr fontId="4"/>
  </si>
  <si>
    <t>・第13表　大阪市における短期大学卒業者の卒業後の状況</t>
    <phoneticPr fontId="4"/>
  </si>
  <si>
    <t>・第12表　大阪市における高等学校卒業者の卒業後の状況</t>
    <rPh sb="25" eb="27">
      <t>ジョウキョウ</t>
    </rPh>
    <phoneticPr fontId="4"/>
  </si>
  <si>
    <t>・第11表　大阪市における中学校卒業者の卒業後の状況</t>
    <phoneticPr fontId="4"/>
  </si>
  <si>
    <t>・第10表　大阪市における保育所の概況</t>
    <phoneticPr fontId="4"/>
  </si>
  <si>
    <t>・第9表　大阪市における大学の概況</t>
    <phoneticPr fontId="4"/>
  </si>
  <si>
    <t>・第8表　大阪市における短期大学の概況</t>
    <phoneticPr fontId="4"/>
  </si>
  <si>
    <t>・第7表　大阪市における特別支援学校の概況</t>
    <phoneticPr fontId="4"/>
  </si>
  <si>
    <t>・第6表　大阪市における各種学校の概況</t>
    <rPh sb="1" eb="2">
      <t>ダイ</t>
    </rPh>
    <rPh sb="3" eb="4">
      <t>オモテ</t>
    </rPh>
    <rPh sb="5" eb="7">
      <t>オオサカ</t>
    </rPh>
    <rPh sb="7" eb="8">
      <t>シ</t>
    </rPh>
    <rPh sb="12" eb="14">
      <t>カクシュ</t>
    </rPh>
    <rPh sb="14" eb="16">
      <t>ガッコウ</t>
    </rPh>
    <rPh sb="17" eb="19">
      <t>ガイキョウ</t>
    </rPh>
    <phoneticPr fontId="4"/>
  </si>
  <si>
    <t>・第5表　大阪市における専修学校の概況</t>
    <rPh sb="1" eb="2">
      <t>ダイ</t>
    </rPh>
    <rPh sb="3" eb="4">
      <t>オモテ</t>
    </rPh>
    <rPh sb="5" eb="7">
      <t>オオサカ</t>
    </rPh>
    <rPh sb="7" eb="8">
      <t>シ</t>
    </rPh>
    <rPh sb="12" eb="14">
      <t>センシュウ</t>
    </rPh>
    <rPh sb="14" eb="16">
      <t>ガッコウ</t>
    </rPh>
    <rPh sb="17" eb="19">
      <t>ガイキョウ</t>
    </rPh>
    <phoneticPr fontId="4"/>
  </si>
  <si>
    <t>・第4表－2　大阪市における高等学校（全日制・定時制）の概況－定時制</t>
    <rPh sb="31" eb="34">
      <t>テイジセイ</t>
    </rPh>
    <phoneticPr fontId="4"/>
  </si>
  <si>
    <t>・第4表－1　大阪市における高等学校（全日制・定時制）の概況－全日制</t>
    <rPh sb="31" eb="34">
      <t>ゼンニチセイ</t>
    </rPh>
    <phoneticPr fontId="4"/>
  </si>
  <si>
    <t>・第3表　大阪市における中学校の概況</t>
    <phoneticPr fontId="4"/>
  </si>
  <si>
    <t>・第2表　大阪市における小学校の概況</t>
    <phoneticPr fontId="4"/>
  </si>
  <si>
    <t>・第1表　大阪市における幼稚園の概況</t>
    <phoneticPr fontId="4"/>
  </si>
  <si>
    <t>平成15年度学校基本調査結果</t>
    <phoneticPr fontId="4"/>
  </si>
  <si>
    <t>大阪市における学校の概況（平成15年度学校基本調査）</t>
    <phoneticPr fontId="4"/>
  </si>
  <si>
    <t>注　１　園数の( )は休園で内数である。　2　年齢は4月1日現在の満年齢である。</t>
    <rPh sb="0" eb="1">
      <t>チュウ</t>
    </rPh>
    <phoneticPr fontId="9"/>
  </si>
  <si>
    <t>西 成</t>
  </si>
  <si>
    <t>平 野</t>
  </si>
  <si>
    <t>東住吉</t>
  </si>
  <si>
    <t>住 吉</t>
  </si>
  <si>
    <t>住之江</t>
  </si>
  <si>
    <t>阿倍野</t>
  </si>
  <si>
    <t>鶴 見</t>
  </si>
  <si>
    <t>城 東</t>
  </si>
  <si>
    <t>旭</t>
  </si>
  <si>
    <t>(1)</t>
  </si>
  <si>
    <t>生 野</t>
  </si>
  <si>
    <t>東 成</t>
  </si>
  <si>
    <t>東淀川</t>
  </si>
  <si>
    <t>淀 川</t>
  </si>
  <si>
    <t>西淀川</t>
  </si>
  <si>
    <t>浪 速</t>
  </si>
  <si>
    <t>天王寺</t>
  </si>
  <si>
    <t>-</t>
  </si>
  <si>
    <t>大 正</t>
  </si>
  <si>
    <t>港</t>
  </si>
  <si>
    <t>西</t>
  </si>
  <si>
    <t>中 央</t>
  </si>
  <si>
    <t>此 花</t>
  </si>
  <si>
    <t>福 島</t>
  </si>
  <si>
    <t>都 島</t>
  </si>
  <si>
    <t>(2)</t>
  </si>
  <si>
    <t>北</t>
  </si>
  <si>
    <t xml:space="preserve"> 私 </t>
    <phoneticPr fontId="9"/>
  </si>
  <si>
    <t>(5)</t>
  </si>
  <si>
    <t>私 立</t>
  </si>
  <si>
    <t xml:space="preserve"> 国 </t>
    <phoneticPr fontId="9"/>
  </si>
  <si>
    <t>国 立</t>
  </si>
  <si>
    <t xml:space="preserve"> 市 </t>
    <phoneticPr fontId="9"/>
  </si>
  <si>
    <t>市 立</t>
  </si>
  <si>
    <t>(7)</t>
  </si>
  <si>
    <t>15年</t>
    <rPh sb="2" eb="3">
      <t>ネン</t>
    </rPh>
    <phoneticPr fontId="9"/>
  </si>
  <si>
    <t>(6)</t>
  </si>
  <si>
    <t>14年</t>
    <rPh sb="2" eb="3">
      <t>ネン</t>
    </rPh>
    <phoneticPr fontId="9"/>
  </si>
  <si>
    <t>(8)</t>
  </si>
  <si>
    <t>13年</t>
    <rPh sb="2" eb="3">
      <t>ネン</t>
    </rPh>
    <phoneticPr fontId="9"/>
  </si>
  <si>
    <t>12年</t>
    <rPh sb="2" eb="3">
      <t>ネン</t>
    </rPh>
    <phoneticPr fontId="9"/>
  </si>
  <si>
    <t xml:space="preserve"> 平　成　11年</t>
    <rPh sb="1" eb="2">
      <t>ヒラ</t>
    </rPh>
    <rPh sb="3" eb="4">
      <t>シゲル</t>
    </rPh>
    <rPh sb="7" eb="8">
      <t>ネン</t>
    </rPh>
    <phoneticPr fontId="9"/>
  </si>
  <si>
    <t>女</t>
  </si>
  <si>
    <t>男</t>
  </si>
  <si>
    <t>総　数</t>
    <phoneticPr fontId="4"/>
  </si>
  <si>
    <t>5 　　歳</t>
    <phoneticPr fontId="4"/>
  </si>
  <si>
    <t>4 　　歳</t>
    <phoneticPr fontId="4"/>
  </si>
  <si>
    <t>3 　　歳</t>
    <phoneticPr fontId="4"/>
  </si>
  <si>
    <t>総　 数</t>
    <rPh sb="3" eb="4">
      <t>スウ</t>
    </rPh>
    <phoneticPr fontId="9"/>
  </si>
  <si>
    <t>兼 　務 　者</t>
    <phoneticPr fontId="4"/>
  </si>
  <si>
    <t>本 　務　 者</t>
    <phoneticPr fontId="4"/>
  </si>
  <si>
    <t xml:space="preserve">年 次
･
区 名 </t>
  </si>
  <si>
    <t>本 年 3 月
修 了 者 数</t>
  </si>
  <si>
    <t>4月1日～5月1日
入 園 者 数</t>
  </si>
  <si>
    <t>在 　　園 　　者　　 数</t>
    <phoneticPr fontId="4"/>
  </si>
  <si>
    <t>職 員 数
(本 務 者)</t>
  </si>
  <si>
    <t>教   　 員 　   数</t>
    <phoneticPr fontId="4"/>
  </si>
  <si>
    <t>組 数</t>
  </si>
  <si>
    <t>園 数</t>
  </si>
  <si>
    <t>年 　次
・
区 　名</t>
    <phoneticPr fontId="9"/>
  </si>
  <si>
    <t>大阪市計画調整局調</t>
    <rPh sb="0" eb="3">
      <t>オオサカシ</t>
    </rPh>
    <rPh sb="3" eb="5">
      <t>ケイカク</t>
    </rPh>
    <rPh sb="5" eb="7">
      <t>チョウセイ</t>
    </rPh>
    <rPh sb="7" eb="8">
      <t>キョク</t>
    </rPh>
    <rPh sb="8" eb="9">
      <t>シラ</t>
    </rPh>
    <phoneticPr fontId="9"/>
  </si>
  <si>
    <t>(単位:園･組･人)</t>
  </si>
  <si>
    <t>第１表</t>
    <rPh sb="0" eb="1">
      <t>ダイ</t>
    </rPh>
    <rPh sb="2" eb="3">
      <t>ヒョウ</t>
    </rPh>
    <phoneticPr fontId="9"/>
  </si>
  <si>
    <t/>
  </si>
  <si>
    <t>＜＜　一覧表へ</t>
    <rPh sb="3" eb="6">
      <t>イチランヒョウ</t>
    </rPh>
    <phoneticPr fontId="3"/>
  </si>
  <si>
    <t>大　阪　市　に　お　け　る　幼　稚　園　の　概　況</t>
    <phoneticPr fontId="4"/>
  </si>
  <si>
    <t>注　　1　教員数には兼務者が含まれている。　2　郊外校は市立計にも総数にも含まれていない。</t>
    <rPh sb="0" eb="1">
      <t>チュウ</t>
    </rPh>
    <rPh sb="5" eb="7">
      <t>キョウイン</t>
    </rPh>
    <rPh sb="7" eb="8">
      <t>スウ</t>
    </rPh>
    <rPh sb="10" eb="12">
      <t>ケンム</t>
    </rPh>
    <rPh sb="12" eb="13">
      <t>シャ</t>
    </rPh>
    <rPh sb="14" eb="15">
      <t>フク</t>
    </rPh>
    <rPh sb="24" eb="26">
      <t>コウガイ</t>
    </rPh>
    <rPh sb="26" eb="27">
      <t>コウ</t>
    </rPh>
    <rPh sb="28" eb="30">
      <t>シリツ</t>
    </rPh>
    <rPh sb="30" eb="31">
      <t>ケイ</t>
    </rPh>
    <rPh sb="33" eb="35">
      <t>ソウスウ</t>
    </rPh>
    <rPh sb="37" eb="38">
      <t>フク</t>
    </rPh>
    <phoneticPr fontId="9"/>
  </si>
  <si>
    <t>西 成</t>
    <phoneticPr fontId="9"/>
  </si>
  <si>
    <t>東 住 吉</t>
    <phoneticPr fontId="9"/>
  </si>
  <si>
    <t>住 吉</t>
    <phoneticPr fontId="9"/>
  </si>
  <si>
    <t>城 東</t>
    <phoneticPr fontId="9"/>
  </si>
  <si>
    <t>中 央</t>
    <phoneticPr fontId="9"/>
  </si>
  <si>
    <t>私</t>
    <rPh sb="0" eb="1">
      <t>シ</t>
    </rPh>
    <phoneticPr fontId="9"/>
  </si>
  <si>
    <t>平 野</t>
    <phoneticPr fontId="9"/>
  </si>
  <si>
    <t>阿倍野</t>
    <phoneticPr fontId="9"/>
  </si>
  <si>
    <t>国</t>
    <rPh sb="0" eb="1">
      <t>クニ</t>
    </rPh>
    <phoneticPr fontId="9"/>
  </si>
  <si>
    <t>郊</t>
    <rPh sb="0" eb="1">
      <t>コウガイ</t>
    </rPh>
    <phoneticPr fontId="9"/>
  </si>
  <si>
    <t>(別掲) 郊 外</t>
  </si>
  <si>
    <t>住 之 江</t>
    <phoneticPr fontId="9"/>
  </si>
  <si>
    <t>阿 倍 野</t>
    <phoneticPr fontId="9"/>
  </si>
  <si>
    <t>鶴 見</t>
    <phoneticPr fontId="9"/>
  </si>
  <si>
    <t>旭</t>
    <phoneticPr fontId="9"/>
  </si>
  <si>
    <t>生野</t>
    <rPh sb="0" eb="2">
      <t>イクノ</t>
    </rPh>
    <phoneticPr fontId="9"/>
  </si>
  <si>
    <t>東 成</t>
    <phoneticPr fontId="9"/>
  </si>
  <si>
    <t>東 淀 川</t>
    <phoneticPr fontId="9"/>
  </si>
  <si>
    <t>淀 川</t>
    <phoneticPr fontId="9"/>
  </si>
  <si>
    <t>西 淀 川</t>
    <phoneticPr fontId="9"/>
  </si>
  <si>
    <t>浪 速</t>
    <phoneticPr fontId="9"/>
  </si>
  <si>
    <t>天 王 寺</t>
    <phoneticPr fontId="9"/>
  </si>
  <si>
    <t>大 正</t>
    <phoneticPr fontId="9"/>
  </si>
  <si>
    <t>港</t>
    <phoneticPr fontId="9"/>
  </si>
  <si>
    <t>西</t>
    <phoneticPr fontId="9"/>
  </si>
  <si>
    <t>中 央</t>
    <rPh sb="0" eb="1">
      <t>ナカ</t>
    </rPh>
    <rPh sb="2" eb="3">
      <t>ヒサシ</t>
    </rPh>
    <phoneticPr fontId="9"/>
  </si>
  <si>
    <t>此 花</t>
    <phoneticPr fontId="9"/>
  </si>
  <si>
    <t>福 島</t>
    <phoneticPr fontId="9"/>
  </si>
  <si>
    <t>都 島</t>
    <phoneticPr fontId="9"/>
  </si>
  <si>
    <t>北</t>
    <phoneticPr fontId="9"/>
  </si>
  <si>
    <t>市</t>
    <rPh sb="0" eb="1">
      <t>シ</t>
    </rPh>
    <phoneticPr fontId="9"/>
  </si>
  <si>
    <t>市  立</t>
    <phoneticPr fontId="4"/>
  </si>
  <si>
    <t>15 年</t>
  </si>
  <si>
    <t>14 年</t>
  </si>
  <si>
    <t>13 年</t>
  </si>
  <si>
    <t>12 年</t>
  </si>
  <si>
    <t>平 成 11 年</t>
    <rPh sb="0" eb="1">
      <t>ヒラ</t>
    </rPh>
    <rPh sb="2" eb="3">
      <t>シゲル</t>
    </rPh>
    <phoneticPr fontId="4"/>
  </si>
  <si>
    <t>児童数</t>
  </si>
  <si>
    <t>学級数</t>
  </si>
  <si>
    <t>分 校</t>
  </si>
  <si>
    <t>本 校</t>
  </si>
  <si>
    <t>6 学 年</t>
  </si>
  <si>
    <t>5 学 年</t>
  </si>
  <si>
    <t>4 年 学</t>
  </si>
  <si>
    <t>3 学 年</t>
  </si>
  <si>
    <t>2 学 年</t>
  </si>
  <si>
    <t>学 年</t>
  </si>
  <si>
    <t xml:space="preserve">1   </t>
    <phoneticPr fontId="4"/>
  </si>
  <si>
    <t>総　　 数</t>
    <phoneticPr fontId="4"/>
  </si>
  <si>
    <t>年次
･
区名</t>
  </si>
  <si>
    <t>養護学級
(再掲)</t>
  </si>
  <si>
    <t>児 　　　　　　　　　　　　童　　　　　　　　　　　　 数</t>
    <phoneticPr fontId="4"/>
  </si>
  <si>
    <t>職　 員 　数
(本務者)</t>
    <phoneticPr fontId="4"/>
  </si>
  <si>
    <t>教　 員 　数</t>
    <phoneticPr fontId="4"/>
  </si>
  <si>
    <t>学 校 数</t>
  </si>
  <si>
    <t>(単位：校・学級・人)</t>
    <rPh sb="1" eb="3">
      <t>タンイ</t>
    </rPh>
    <rPh sb="4" eb="5">
      <t>コウ</t>
    </rPh>
    <rPh sb="6" eb="8">
      <t>ガッキュウ</t>
    </rPh>
    <rPh sb="9" eb="10">
      <t>ニン</t>
    </rPh>
    <phoneticPr fontId="9"/>
  </si>
  <si>
    <t>　</t>
    <phoneticPr fontId="4"/>
  </si>
  <si>
    <t>第２表</t>
    <rPh sb="0" eb="1">
      <t>ダイ</t>
    </rPh>
    <rPh sb="2" eb="3">
      <t>ヒョウ</t>
    </rPh>
    <phoneticPr fontId="9"/>
  </si>
  <si>
    <t>大　阪　市　に　お　け　る　小　学　校　の　概　況</t>
    <phoneticPr fontId="4"/>
  </si>
  <si>
    <t>注　1　学校数の(　)は休校で内数である。　2　郊外校は市立計にも総数にも含まれていない。</t>
    <rPh sb="0" eb="1">
      <t>チュウ</t>
    </rPh>
    <rPh sb="4" eb="6">
      <t>ガッコウ</t>
    </rPh>
    <rPh sb="6" eb="7">
      <t>スウ</t>
    </rPh>
    <rPh sb="12" eb="14">
      <t>キュウコウ</t>
    </rPh>
    <rPh sb="15" eb="16">
      <t>ナイ</t>
    </rPh>
    <rPh sb="16" eb="17">
      <t>スウ</t>
    </rPh>
    <rPh sb="24" eb="26">
      <t>コウガイ</t>
    </rPh>
    <rPh sb="26" eb="27">
      <t>コウ</t>
    </rPh>
    <rPh sb="28" eb="30">
      <t>シリツ</t>
    </rPh>
    <rPh sb="30" eb="31">
      <t>ケイ</t>
    </rPh>
    <rPh sb="33" eb="35">
      <t>ソウスウ</t>
    </rPh>
    <rPh sb="37" eb="38">
      <t>フク</t>
    </rPh>
    <phoneticPr fontId="9"/>
  </si>
  <si>
    <t>阿 倍 野</t>
    <rPh sb="0" eb="5">
      <t>アベノ</t>
    </rPh>
    <phoneticPr fontId="9"/>
  </si>
  <si>
    <t>城 東</t>
    <rPh sb="0" eb="3">
      <t>ジョウトウ</t>
    </rPh>
    <phoneticPr fontId="9"/>
  </si>
  <si>
    <t>生 野</t>
    <rPh sb="0" eb="3">
      <t>イクノ</t>
    </rPh>
    <phoneticPr fontId="9"/>
  </si>
  <si>
    <t>東 淀 川</t>
    <rPh sb="2" eb="5">
      <t>ヨドガワ</t>
    </rPh>
    <phoneticPr fontId="9"/>
  </si>
  <si>
    <t>天 王 寺</t>
    <rPh sb="0" eb="5">
      <t>テンノウジ</t>
    </rPh>
    <phoneticPr fontId="9"/>
  </si>
  <si>
    <t>中 央</t>
    <rPh sb="0" eb="3">
      <t>チュウオウ</t>
    </rPh>
    <phoneticPr fontId="9"/>
  </si>
  <si>
    <t>北</t>
    <rPh sb="0" eb="1">
      <t>キタ</t>
    </rPh>
    <phoneticPr fontId="9"/>
  </si>
  <si>
    <t>(4)</t>
  </si>
  <si>
    <t>生 野</t>
    <phoneticPr fontId="9"/>
  </si>
  <si>
    <t>(3)</t>
  </si>
  <si>
    <t>平　成　11 年</t>
    <phoneticPr fontId="4"/>
  </si>
  <si>
    <t>生徒数</t>
  </si>
  <si>
    <t>総　 数</t>
    <phoneticPr fontId="4"/>
  </si>
  <si>
    <t>本 　校</t>
    <phoneticPr fontId="4"/>
  </si>
  <si>
    <t>1 学 年</t>
  </si>
  <si>
    <t>兼　　 務　　 者</t>
    <phoneticPr fontId="4"/>
  </si>
  <si>
    <t>本 　　務 　　者</t>
    <phoneticPr fontId="4"/>
  </si>
  <si>
    <t>養 護 学 級
(再掲)</t>
  </si>
  <si>
    <t>生　　　　　　　徒　　　　　　　 数</t>
    <phoneticPr fontId="4"/>
  </si>
  <si>
    <t>職 員 数
(本務者)</t>
  </si>
  <si>
    <t>教　　 員　　 数</t>
    <phoneticPr fontId="4"/>
  </si>
  <si>
    <t>学　 校 　数</t>
    <phoneticPr fontId="4"/>
  </si>
  <si>
    <t>年 次
・
区 名</t>
    <phoneticPr fontId="9"/>
  </si>
  <si>
    <t>第３表</t>
    <rPh sb="0" eb="1">
      <t>ダイ</t>
    </rPh>
    <rPh sb="2" eb="3">
      <t>ヒョウ</t>
    </rPh>
    <phoneticPr fontId="9"/>
  </si>
  <si>
    <t>大　阪　市　に　お　け　る　中　学　校　の　概　況</t>
    <rPh sb="0" eb="1">
      <t>ダイ</t>
    </rPh>
    <rPh sb="2" eb="3">
      <t>サカ</t>
    </rPh>
    <rPh sb="4" eb="5">
      <t>シ</t>
    </rPh>
    <phoneticPr fontId="9"/>
  </si>
  <si>
    <t>注　郊外校は市立計にも総数にも含まれていない。</t>
    <rPh sb="0" eb="1">
      <t>チュウ</t>
    </rPh>
    <rPh sb="2" eb="4">
      <t>コウガイ</t>
    </rPh>
    <rPh sb="4" eb="5">
      <t>コウ</t>
    </rPh>
    <rPh sb="6" eb="8">
      <t>シリツ</t>
    </rPh>
    <rPh sb="8" eb="9">
      <t>ケイ</t>
    </rPh>
    <rPh sb="11" eb="13">
      <t>ソウスウ</t>
    </rPh>
    <rPh sb="15" eb="16">
      <t>フク</t>
    </rPh>
    <phoneticPr fontId="9"/>
  </si>
  <si>
    <t>府</t>
    <rPh sb="0" eb="1">
      <t>フ</t>
    </rPh>
    <phoneticPr fontId="9"/>
  </si>
  <si>
    <t>府 立</t>
    <phoneticPr fontId="4"/>
  </si>
  <si>
    <t>平成 11 年</t>
    <phoneticPr fontId="4"/>
  </si>
  <si>
    <t>総 数</t>
  </si>
  <si>
    <t>区名</t>
    <rPh sb="0" eb="1">
      <t>ク</t>
    </rPh>
    <rPh sb="1" eb="2">
      <t>メイ</t>
    </rPh>
    <phoneticPr fontId="9"/>
  </si>
  <si>
    <t>そ の 他</t>
  </si>
  <si>
    <t>商 業</t>
  </si>
  <si>
    <t>工 業</t>
  </si>
  <si>
    <t>普 通</t>
  </si>
  <si>
    <t>兼 務 者</t>
  </si>
  <si>
    <t>本 務 者</t>
  </si>
  <si>
    <t>・</t>
    <phoneticPr fontId="9"/>
  </si>
  <si>
    <t>学 科 別 生 徒 数 ( 再 掲 )</t>
  </si>
  <si>
    <t>生 徒 数</t>
  </si>
  <si>
    <t>入学志
願者数</t>
  </si>
  <si>
    <t>入学
定員</t>
  </si>
  <si>
    <t>教 員 数</t>
  </si>
  <si>
    <t>学
校
数</t>
  </si>
  <si>
    <t>年次</t>
    <rPh sb="0" eb="2">
      <t>ネンジ</t>
    </rPh>
    <phoneticPr fontId="9"/>
  </si>
  <si>
    <t>大阪市計画調整局調</t>
  </si>
  <si>
    <t>(単位：校・人)</t>
    <rPh sb="1" eb="3">
      <t>タンイ</t>
    </rPh>
    <rPh sb="4" eb="5">
      <t>コウ</t>
    </rPh>
    <rPh sb="6" eb="7">
      <t>ニン</t>
    </rPh>
    <phoneticPr fontId="9"/>
  </si>
  <si>
    <t>第４表</t>
    <rPh sb="0" eb="1">
      <t>ダイ</t>
    </rPh>
    <rPh sb="2" eb="3">
      <t>ヒョウ</t>
    </rPh>
    <phoneticPr fontId="9"/>
  </si>
  <si>
    <t xml:space="preserve"> </t>
    <phoneticPr fontId="9"/>
  </si>
  <si>
    <t>注　学校数の( )は休校で内数である。</t>
    <rPh sb="0" eb="1">
      <t>チュウ</t>
    </rPh>
    <rPh sb="2" eb="4">
      <t>ガッコウ</t>
    </rPh>
    <rPh sb="4" eb="5">
      <t>スウ</t>
    </rPh>
    <rPh sb="10" eb="12">
      <t>キュウコウ</t>
    </rPh>
    <rPh sb="13" eb="14">
      <t>ナイ</t>
    </rPh>
    <rPh sb="14" eb="15">
      <t>スウ</t>
    </rPh>
    <phoneticPr fontId="9"/>
  </si>
  <si>
    <t>(1)</t>
    <phoneticPr fontId="4"/>
  </si>
  <si>
    <t>(1)</t>
    <phoneticPr fontId="9"/>
  </si>
  <si>
    <t>私     立</t>
    <phoneticPr fontId="4"/>
  </si>
  <si>
    <t>住之江</t>
    <rPh sb="0" eb="3">
      <t>スミノエ</t>
    </rPh>
    <phoneticPr fontId="9"/>
  </si>
  <si>
    <t>府     立</t>
    <phoneticPr fontId="4"/>
  </si>
  <si>
    <t>市     立</t>
    <phoneticPr fontId="4"/>
  </si>
  <si>
    <t>13 年</t>
    <phoneticPr fontId="9"/>
  </si>
  <si>
    <t>12 年</t>
    <phoneticPr fontId="9"/>
  </si>
  <si>
    <t>(2)</t>
    <phoneticPr fontId="9"/>
  </si>
  <si>
    <t>平成　11 年</t>
    <phoneticPr fontId="4"/>
  </si>
  <si>
    <t>総数</t>
  </si>
  <si>
    <t>4 学 年</t>
  </si>
  <si>
    <t>総 　数</t>
    <phoneticPr fontId="4"/>
  </si>
  <si>
    <t>兼　務　者</t>
    <phoneticPr fontId="4"/>
  </si>
  <si>
    <t>本　務　者</t>
    <phoneticPr fontId="4"/>
  </si>
  <si>
    <t>併置校</t>
    <rPh sb="0" eb="1">
      <t>ヘイ</t>
    </rPh>
    <rPh sb="1" eb="2">
      <t>チ</t>
    </rPh>
    <rPh sb="2" eb="3">
      <t>コウ</t>
    </rPh>
    <phoneticPr fontId="9"/>
  </si>
  <si>
    <t>独立校</t>
    <rPh sb="0" eb="1">
      <t>ドク</t>
    </rPh>
    <rPh sb="1" eb="2">
      <t>タテ</t>
    </rPh>
    <rPh sb="2" eb="3">
      <t>コウ</t>
    </rPh>
    <phoneticPr fontId="9"/>
  </si>
  <si>
    <t>年 次
・
区 名</t>
  </si>
  <si>
    <t>学 科 別 生 徒 数 (再掲)</t>
  </si>
  <si>
    <t>生 　　　　　　　徒　　　　　　　 数</t>
    <phoneticPr fontId="4"/>
  </si>
  <si>
    <t>入　学
志　願
者　数</t>
    <phoneticPr fontId="4"/>
  </si>
  <si>
    <t>入　学
定　員</t>
    <rPh sb="5" eb="6">
      <t>サダム</t>
    </rPh>
    <rPh sb="7" eb="8">
      <t>イン</t>
    </rPh>
    <phoneticPr fontId="9"/>
  </si>
  <si>
    <t>教 　員　 数</t>
    <phoneticPr fontId="4"/>
  </si>
  <si>
    <t>学 　校　 数</t>
    <phoneticPr fontId="4"/>
  </si>
  <si>
    <t>大阪市計画調整局調</t>
    <phoneticPr fontId="4"/>
  </si>
  <si>
    <t>大　阪　市　に　お　け　る　高　等　学　校　の　概　況</t>
    <phoneticPr fontId="9"/>
  </si>
  <si>
    <t>そ　の　１ 　全　日　制</t>
    <phoneticPr fontId="9"/>
  </si>
  <si>
    <t>そ　の　２ 　定　時　制</t>
    <rPh sb="7" eb="8">
      <t>テイ</t>
    </rPh>
    <rPh sb="9" eb="10">
      <t>トキ</t>
    </rPh>
    <phoneticPr fontId="9"/>
  </si>
  <si>
    <t>　　３　市立は都島区2、天王寺区１、阿倍野区１、国立は中央区1、住之江区1、府立は住吉区1にそれぞれある。</t>
    <rPh sb="4" eb="6">
      <t>シリツ</t>
    </rPh>
    <rPh sb="7" eb="10">
      <t>ミヤコジマク</t>
    </rPh>
    <rPh sb="12" eb="16">
      <t>テンノウジク</t>
    </rPh>
    <rPh sb="18" eb="22">
      <t>アベノク</t>
    </rPh>
    <rPh sb="24" eb="26">
      <t>コクリツ</t>
    </rPh>
    <rPh sb="27" eb="30">
      <t>チュウオウク</t>
    </rPh>
    <rPh sb="32" eb="36">
      <t>スミノエク</t>
    </rPh>
    <rPh sb="38" eb="40">
      <t>フリツ</t>
    </rPh>
    <phoneticPr fontId="9"/>
  </si>
  <si>
    <t>　　２　教員数は兼務者を含む。</t>
    <rPh sb="4" eb="6">
      <t>キョウイン</t>
    </rPh>
    <rPh sb="6" eb="7">
      <t>スウ</t>
    </rPh>
    <rPh sb="8" eb="10">
      <t>ケンム</t>
    </rPh>
    <rPh sb="10" eb="11">
      <t>シャ</t>
    </rPh>
    <rPh sb="12" eb="13">
      <t>フク</t>
    </rPh>
    <phoneticPr fontId="9"/>
  </si>
  <si>
    <t>注　１　学校数の(　）は休校で内数である。</t>
    <rPh sb="0" eb="1">
      <t>チュウ</t>
    </rPh>
    <rPh sb="4" eb="6">
      <t>ガッコウ</t>
    </rPh>
    <rPh sb="6" eb="7">
      <t>スウ</t>
    </rPh>
    <rPh sb="12" eb="14">
      <t>キュウコウ</t>
    </rPh>
    <phoneticPr fontId="9"/>
  </si>
  <si>
    <t>東 住 吉</t>
  </si>
  <si>
    <t>住 之 江</t>
  </si>
  <si>
    <t>阿 倍 野</t>
  </si>
  <si>
    <t>東 淀 川</t>
  </si>
  <si>
    <t>西 淀 川</t>
  </si>
  <si>
    <t>天 王 寺</t>
  </si>
  <si>
    <t>府 立</t>
  </si>
  <si>
    <t>その他</t>
  </si>
  <si>
    <t>昼 間</t>
  </si>
  <si>
    <t>一 般
課 程</t>
  </si>
  <si>
    <t>専 門
課 程</t>
  </si>
  <si>
    <t>高 等
課 程</t>
  </si>
  <si>
    <t>一 般</t>
  </si>
  <si>
    <t>専 門</t>
  </si>
  <si>
    <t>高 等</t>
  </si>
  <si>
    <t>区 名</t>
  </si>
  <si>
    <t>課 程 別 学 科 数</t>
  </si>
  <si>
    <t>学校数</t>
  </si>
  <si>
    <t>(単位：校・学科・人)</t>
    <rPh sb="1" eb="3">
      <t>タンイ</t>
    </rPh>
    <rPh sb="4" eb="5">
      <t>コウ</t>
    </rPh>
    <rPh sb="6" eb="8">
      <t>ガッカ</t>
    </rPh>
    <rPh sb="9" eb="10">
      <t>ニン</t>
    </rPh>
    <phoneticPr fontId="9"/>
  </si>
  <si>
    <t>第５表</t>
    <rPh sb="0" eb="1">
      <t>ダイ</t>
    </rPh>
    <rPh sb="2" eb="3">
      <t>ヒョウ</t>
    </rPh>
    <phoneticPr fontId="9"/>
  </si>
  <si>
    <t>大 阪 市 に お け る 専 修 学 校 の 概 況</t>
    <rPh sb="0" eb="1">
      <t>ダイ</t>
    </rPh>
    <rPh sb="2" eb="3">
      <t>サカ</t>
    </rPh>
    <rPh sb="4" eb="5">
      <t>シ</t>
    </rPh>
    <rPh sb="14" eb="15">
      <t>セン</t>
    </rPh>
    <rPh sb="16" eb="17">
      <t>オサム</t>
    </rPh>
    <rPh sb="18" eb="19">
      <t>ガク</t>
    </rPh>
    <rPh sb="20" eb="21">
      <t>コウ</t>
    </rPh>
    <rPh sb="24" eb="25">
      <t>オオムネ</t>
    </rPh>
    <rPh sb="26" eb="27">
      <t>イワン</t>
    </rPh>
    <phoneticPr fontId="9"/>
  </si>
  <si>
    <t>　　３　市立は住之江区にある。</t>
    <rPh sb="4" eb="6">
      <t>イチリツ</t>
    </rPh>
    <rPh sb="7" eb="11">
      <t>スミノエク</t>
    </rPh>
    <phoneticPr fontId="9"/>
  </si>
  <si>
    <t>注　１　学校数の( )は休校で内数である。</t>
    <rPh sb="0" eb="1">
      <t>チュウ</t>
    </rPh>
    <rPh sb="4" eb="6">
      <t>ガッコウ</t>
    </rPh>
    <rPh sb="6" eb="7">
      <t>スウ</t>
    </rPh>
    <rPh sb="12" eb="14">
      <t>キュウコウ</t>
    </rPh>
    <rPh sb="15" eb="16">
      <t>ウチ</t>
    </rPh>
    <phoneticPr fontId="9"/>
  </si>
  <si>
    <t>西成</t>
    <phoneticPr fontId="4"/>
  </si>
  <si>
    <t>住吉</t>
    <phoneticPr fontId="4"/>
  </si>
  <si>
    <t>住之江</t>
    <phoneticPr fontId="4"/>
  </si>
  <si>
    <t>阿倍 野</t>
    <phoneticPr fontId="4"/>
  </si>
  <si>
    <t>鶴見</t>
    <phoneticPr fontId="4"/>
  </si>
  <si>
    <t>旭</t>
    <phoneticPr fontId="4"/>
  </si>
  <si>
    <t>生野</t>
    <phoneticPr fontId="4"/>
  </si>
  <si>
    <t>東成</t>
    <phoneticPr fontId="4"/>
  </si>
  <si>
    <t>東淀 川</t>
    <phoneticPr fontId="4"/>
  </si>
  <si>
    <t>淀川</t>
    <phoneticPr fontId="4"/>
  </si>
  <si>
    <t>西淀川</t>
    <phoneticPr fontId="4"/>
  </si>
  <si>
    <t>浪速</t>
    <phoneticPr fontId="4"/>
  </si>
  <si>
    <t>天王寺</t>
    <phoneticPr fontId="4"/>
  </si>
  <si>
    <t>西</t>
    <phoneticPr fontId="4"/>
  </si>
  <si>
    <t>中央</t>
    <phoneticPr fontId="4"/>
  </si>
  <si>
    <t>北</t>
    <rPh sb="0" eb="1">
      <t>キタ</t>
    </rPh>
    <phoneticPr fontId="4"/>
  </si>
  <si>
    <t>私立</t>
    <phoneticPr fontId="4"/>
  </si>
  <si>
    <t>市立</t>
    <phoneticPr fontId="4"/>
  </si>
  <si>
    <t>総数</t>
    <phoneticPr fontId="4"/>
  </si>
  <si>
    <t>生 徒 数</t>
    <phoneticPr fontId="9"/>
  </si>
  <si>
    <t>職 員 数</t>
  </si>
  <si>
    <t>第６表</t>
    <rPh sb="0" eb="1">
      <t>ダイ</t>
    </rPh>
    <rPh sb="2" eb="3">
      <t>ヒョウ</t>
    </rPh>
    <phoneticPr fontId="9"/>
  </si>
  <si>
    <t xml:space="preserve"> 大阪市における各種学校の概況</t>
    <rPh sb="1" eb="4">
      <t>オオサカシ</t>
    </rPh>
    <rPh sb="8" eb="10">
      <t>カクシュ</t>
    </rPh>
    <rPh sb="10" eb="12">
      <t>ガッコウ</t>
    </rPh>
    <rPh sb="13" eb="15">
      <t>ガイキョウ</t>
    </rPh>
    <phoneticPr fontId="9"/>
  </si>
  <si>
    <t>注　郊外養護学校は市立計にも総数にも含まれていない。</t>
    <rPh sb="0" eb="1">
      <t>チュウ</t>
    </rPh>
    <rPh sb="2" eb="4">
      <t>コウガイ</t>
    </rPh>
    <rPh sb="4" eb="8">
      <t>ヨウゴガッコウ</t>
    </rPh>
    <rPh sb="9" eb="11">
      <t>シリツ</t>
    </rPh>
    <rPh sb="11" eb="12">
      <t>ケイ</t>
    </rPh>
    <rPh sb="14" eb="16">
      <t>ソウスウ</t>
    </rPh>
    <rPh sb="18" eb="19">
      <t>フク</t>
    </rPh>
    <phoneticPr fontId="9"/>
  </si>
  <si>
    <t>養護学枚</t>
    <phoneticPr fontId="9"/>
  </si>
  <si>
    <t>聾 学 校</t>
    <phoneticPr fontId="9"/>
  </si>
  <si>
    <t>盲 学 枚</t>
    <phoneticPr fontId="9"/>
  </si>
  <si>
    <t>養護学校</t>
    <phoneticPr fontId="9"/>
  </si>
  <si>
    <t>(別掲)郊外養護学校</t>
  </si>
  <si>
    <t>15 年</t>
    <phoneticPr fontId="4"/>
  </si>
  <si>
    <t>平  成   11 年</t>
    <phoneticPr fontId="4"/>
  </si>
  <si>
    <t>分校</t>
  </si>
  <si>
    <t>本校</t>
  </si>
  <si>
    <t>専 攻 科</t>
  </si>
  <si>
    <t>本 科</t>
  </si>
  <si>
    <t>児 童 数</t>
  </si>
  <si>
    <t>幼 児 数</t>
  </si>
  <si>
    <t>児童 ･ 生徒数</t>
  </si>
  <si>
    <t>高 等 部</t>
  </si>
  <si>
    <t>中 学 部</t>
  </si>
  <si>
    <t>小 学 部</t>
  </si>
  <si>
    <t>幼 稚 部</t>
  </si>
  <si>
    <t>兼務者</t>
  </si>
  <si>
    <t xml:space="preserve">
年次
･
区分
</t>
    <rPh sb="1" eb="2">
      <t>ネン</t>
    </rPh>
    <phoneticPr fontId="9"/>
  </si>
  <si>
    <t>　　　　　　童　　　・　　　生　　　徒　　　数</t>
    <rPh sb="6" eb="7">
      <t>ワラベ</t>
    </rPh>
    <rPh sb="14" eb="15">
      <t>ショウ</t>
    </rPh>
    <rPh sb="18" eb="19">
      <t>タダ</t>
    </rPh>
    <rPh sb="22" eb="23">
      <t>カズ</t>
    </rPh>
    <phoneticPr fontId="4"/>
  </si>
  <si>
    <t>　　　児</t>
    <rPh sb="3" eb="4">
      <t>コ</t>
    </rPh>
    <phoneticPr fontId="4"/>
  </si>
  <si>
    <t>年 次
・
区 分</t>
    <phoneticPr fontId="9"/>
  </si>
  <si>
    <t>第７表</t>
    <rPh sb="0" eb="1">
      <t>ダイ</t>
    </rPh>
    <rPh sb="2" eb="3">
      <t>ヒョウ</t>
    </rPh>
    <phoneticPr fontId="9"/>
  </si>
  <si>
    <t xml:space="preserve"> 大　阪　市　に　お　け　る　盲　・　聾　・　養　護　学　校　の　概　況</t>
    <rPh sb="1" eb="2">
      <t>ダイ</t>
    </rPh>
    <rPh sb="3" eb="4">
      <t>サカ</t>
    </rPh>
    <rPh sb="5" eb="6">
      <t>シ</t>
    </rPh>
    <rPh sb="15" eb="16">
      <t>モウ</t>
    </rPh>
    <phoneticPr fontId="9"/>
  </si>
  <si>
    <t>１  教員数には兼務者が含まれている。職員数は本務者のみである。</t>
    <rPh sb="3" eb="5">
      <t>キョウイン</t>
    </rPh>
    <rPh sb="5" eb="6">
      <t>スウ</t>
    </rPh>
    <rPh sb="8" eb="10">
      <t>ケンム</t>
    </rPh>
    <rPh sb="10" eb="11">
      <t>シャ</t>
    </rPh>
    <rPh sb="12" eb="13">
      <t>フク</t>
    </rPh>
    <rPh sb="19" eb="22">
      <t>ショクインスウ</t>
    </rPh>
    <rPh sb="23" eb="25">
      <t>ホンム</t>
    </rPh>
    <rPh sb="25" eb="26">
      <t>シャ</t>
    </rPh>
    <phoneticPr fontId="9"/>
  </si>
  <si>
    <t>注</t>
    <rPh sb="0" eb="1">
      <t>チュウ</t>
    </rPh>
    <phoneticPr fontId="9"/>
  </si>
  <si>
    <t>東住吉</t>
    <phoneticPr fontId="9"/>
  </si>
  <si>
    <t>住之江</t>
    <phoneticPr fontId="9"/>
  </si>
  <si>
    <t>東淀川</t>
    <phoneticPr fontId="9"/>
  </si>
  <si>
    <t>天王寺</t>
    <phoneticPr fontId="9"/>
  </si>
  <si>
    <t>平成 11 年</t>
    <phoneticPr fontId="9"/>
  </si>
  <si>
    <t>教 育</t>
  </si>
  <si>
    <t>工 学</t>
  </si>
  <si>
    <t>芸 術</t>
  </si>
  <si>
    <t>家 政</t>
  </si>
  <si>
    <t>保 健</t>
  </si>
  <si>
    <t>教 養</t>
    <rPh sb="2" eb="3">
      <t>ヨウ</t>
    </rPh>
    <phoneticPr fontId="9"/>
  </si>
  <si>
    <t>社会科学</t>
  </si>
  <si>
    <t>人文科学</t>
  </si>
  <si>
    <t>夜</t>
  </si>
  <si>
    <t>昼</t>
  </si>
  <si>
    <t>関係学科別</t>
  </si>
  <si>
    <t>学   科   別</t>
    <phoneticPr fontId="4"/>
  </si>
  <si>
    <t>関   係</t>
    <phoneticPr fontId="4"/>
  </si>
  <si>
    <t>夜 間( 第 2 部 )</t>
  </si>
  <si>
    <t>(  第  1  部  )</t>
    <phoneticPr fontId="4"/>
  </si>
  <si>
    <t>昼      間</t>
    <phoneticPr fontId="4"/>
  </si>
  <si>
    <t>別科その他</t>
  </si>
  <si>
    <t>科</t>
    <rPh sb="0" eb="1">
      <t>カ</t>
    </rPh>
    <phoneticPr fontId="4"/>
  </si>
  <si>
    <t>学</t>
    <rPh sb="0" eb="1">
      <t>ガク</t>
    </rPh>
    <phoneticPr fontId="4"/>
  </si>
  <si>
    <t>年
次
･
区
名</t>
  </si>
  <si>
    <t>入学者数</t>
  </si>
  <si>
    <t>入学志額者数</t>
  </si>
  <si>
    <t>生　　　　　　　　　　　　　　　　　数</t>
    <rPh sb="0" eb="1">
      <t>ショウ</t>
    </rPh>
    <rPh sb="18" eb="19">
      <t>カズ</t>
    </rPh>
    <phoneticPr fontId="4"/>
  </si>
  <si>
    <t>職員数</t>
  </si>
  <si>
    <t>学科数</t>
  </si>
  <si>
    <t>学
校
数</t>
    <phoneticPr fontId="9"/>
  </si>
  <si>
    <t>第８表</t>
    <rPh sb="0" eb="1">
      <t>ダイ</t>
    </rPh>
    <rPh sb="2" eb="3">
      <t>ヒョウ</t>
    </rPh>
    <phoneticPr fontId="9"/>
  </si>
  <si>
    <t>大　阪　市　に　お　け　る　短　期　大　学　の　概　況</t>
    <rPh sb="0" eb="1">
      <t>ダイ</t>
    </rPh>
    <rPh sb="2" eb="3">
      <t>サカ</t>
    </rPh>
    <rPh sb="4" eb="5">
      <t>シ</t>
    </rPh>
    <phoneticPr fontId="9"/>
  </si>
  <si>
    <t>　　２　入学志願者および入学者数は学部のそれである｡</t>
    <phoneticPr fontId="9"/>
  </si>
  <si>
    <t>注　１　教員数には兼務者を含む｡職員数は本務者のみである｡</t>
    <rPh sb="0" eb="1">
      <t>チュウ</t>
    </rPh>
    <phoneticPr fontId="9"/>
  </si>
  <si>
    <t>平野</t>
    <rPh sb="0" eb="2">
      <t>ヒラノ</t>
    </rPh>
    <phoneticPr fontId="9"/>
  </si>
  <si>
    <t>平成11 年</t>
    <phoneticPr fontId="9"/>
  </si>
  <si>
    <t>その他</t>
    <rPh sb="2" eb="3">
      <t>タ</t>
    </rPh>
    <phoneticPr fontId="4"/>
  </si>
  <si>
    <t>理 学</t>
  </si>
  <si>
    <t>関 係 学 科 別</t>
  </si>
  <si>
    <t>学      科      別</t>
    <phoneticPr fontId="4"/>
  </si>
  <si>
    <t>関      係</t>
    <phoneticPr fontId="4"/>
  </si>
  <si>
    <t>夜    間 ( 第 2 部 )</t>
    <phoneticPr fontId="4"/>
  </si>
  <si>
    <t xml:space="preserve"> ( 第   1   部 )</t>
    <phoneticPr fontId="4"/>
  </si>
  <si>
    <t>昼       間</t>
    <phoneticPr fontId="9"/>
  </si>
  <si>
    <t>大 学 院</t>
  </si>
  <si>
    <t>入学志願者数</t>
  </si>
  <si>
    <t>生　　　　　　　　　　　　　　　　数</t>
    <rPh sb="0" eb="1">
      <t>ショウ</t>
    </rPh>
    <rPh sb="17" eb="18">
      <t>カズ</t>
    </rPh>
    <phoneticPr fontId="4"/>
  </si>
  <si>
    <t>学部数</t>
  </si>
  <si>
    <t>第９表</t>
    <rPh sb="0" eb="1">
      <t>ダイ</t>
    </rPh>
    <rPh sb="2" eb="3">
      <t>ヒョウ</t>
    </rPh>
    <phoneticPr fontId="9"/>
  </si>
  <si>
    <t>大　阪　市　に　お　け　る　大　学　の　概　況</t>
    <phoneticPr fontId="4"/>
  </si>
  <si>
    <t>　　３　定員数は休園を除く。</t>
    <phoneticPr fontId="9"/>
  </si>
  <si>
    <t>　　２　保育所の（　）は休園で内数である。</t>
    <phoneticPr fontId="9"/>
  </si>
  <si>
    <t>注　１　年齢は保育所運営費支弁の年齢区分による。</t>
    <rPh sb="0" eb="1">
      <t>チュウ</t>
    </rPh>
    <rPh sb="4" eb="6">
      <t>ネンレイ</t>
    </rPh>
    <rPh sb="7" eb="10">
      <t>ホイクジョ</t>
    </rPh>
    <rPh sb="10" eb="12">
      <t>ウンエイ</t>
    </rPh>
    <rPh sb="12" eb="13">
      <t>ヒ</t>
    </rPh>
    <rPh sb="13" eb="15">
      <t>シベン</t>
    </rPh>
    <rPh sb="16" eb="18">
      <t>ネンレイ</t>
    </rPh>
    <rPh sb="18" eb="20">
      <t>クブン</t>
    </rPh>
    <phoneticPr fontId="9"/>
  </si>
  <si>
    <t>西淀川</t>
    <phoneticPr fontId="9"/>
  </si>
  <si>
    <t>私立</t>
    <rPh sb="0" eb="2">
      <t>シリツ</t>
    </rPh>
    <phoneticPr fontId="9"/>
  </si>
  <si>
    <t>市立</t>
    <rPh sb="0" eb="2">
      <t>シリツ</t>
    </rPh>
    <phoneticPr fontId="9"/>
  </si>
  <si>
    <t>平成11 年</t>
    <rPh sb="0" eb="2">
      <t>ヘイセイ</t>
    </rPh>
    <phoneticPr fontId="9"/>
  </si>
  <si>
    <t>5歳</t>
  </si>
  <si>
    <t>4歳</t>
  </si>
  <si>
    <t>3歳</t>
  </si>
  <si>
    <t>2歳</t>
  </si>
  <si>
    <t>1歳以下</t>
  </si>
  <si>
    <t>臨時職員</t>
  </si>
  <si>
    <t>職員</t>
  </si>
  <si>
    <t>無資格</t>
  </si>
  <si>
    <t>有資格</t>
  </si>
  <si>
    <t>自由
契約
児童</t>
    <phoneticPr fontId="4"/>
  </si>
  <si>
    <t>乳幼児数</t>
  </si>
  <si>
    <t>定員数</t>
  </si>
  <si>
    <t>保育士数</t>
    <rPh sb="0" eb="2">
      <t>ホイク</t>
    </rPh>
    <rPh sb="2" eb="3">
      <t>シ</t>
    </rPh>
    <rPh sb="3" eb="4">
      <t>スウ</t>
    </rPh>
    <phoneticPr fontId="9"/>
  </si>
  <si>
    <t>保育所数</t>
    <phoneticPr fontId="9"/>
  </si>
  <si>
    <t>年 次
･
区 名</t>
    <phoneticPr fontId="4"/>
  </si>
  <si>
    <t>大阪市健康福祉局調</t>
    <rPh sb="0" eb="3">
      <t>オオサカシ</t>
    </rPh>
    <rPh sb="3" eb="5">
      <t>ケンコウ</t>
    </rPh>
    <rPh sb="5" eb="7">
      <t>フクシ</t>
    </rPh>
    <rPh sb="7" eb="8">
      <t>キョク</t>
    </rPh>
    <rPh sb="8" eb="9">
      <t>シラ</t>
    </rPh>
    <phoneticPr fontId="9"/>
  </si>
  <si>
    <t>（単位：所･人）</t>
    <rPh sb="1" eb="3">
      <t>タンイ</t>
    </rPh>
    <rPh sb="4" eb="5">
      <t>ショ</t>
    </rPh>
    <rPh sb="6" eb="7">
      <t>ニン</t>
    </rPh>
    <phoneticPr fontId="9"/>
  </si>
  <si>
    <t>第10表</t>
    <rPh sb="0" eb="1">
      <t>ダイ</t>
    </rPh>
    <rPh sb="3" eb="4">
      <t>ヒョウ</t>
    </rPh>
    <phoneticPr fontId="9"/>
  </si>
  <si>
    <t xml:space="preserve">  大 阪 市 に お け る 保 育 所 の 概 況 </t>
    <rPh sb="2" eb="3">
      <t>ダイ</t>
    </rPh>
    <rPh sb="4" eb="5">
      <t>サカ</t>
    </rPh>
    <rPh sb="6" eb="7">
      <t>シ</t>
    </rPh>
    <rPh sb="16" eb="17">
      <t>タモツ</t>
    </rPh>
    <rPh sb="18" eb="19">
      <t>イク</t>
    </rPh>
    <rPh sb="20" eb="21">
      <t>ジョ</t>
    </rPh>
    <rPh sb="24" eb="25">
      <t>オオムネ</t>
    </rPh>
    <rPh sb="26" eb="27">
      <t>イワン</t>
    </rPh>
    <phoneticPr fontId="9"/>
  </si>
  <si>
    <t>注　総数に郊外校は含まれていない。</t>
    <rPh sb="0" eb="1">
      <t>チュウ</t>
    </rPh>
    <rPh sb="2" eb="4">
      <t>ソウスウ</t>
    </rPh>
    <rPh sb="5" eb="7">
      <t>コウガイコウ</t>
    </rPh>
    <rPh sb="7" eb="8">
      <t>コウ</t>
    </rPh>
    <rPh sb="9" eb="10">
      <t>フク</t>
    </rPh>
    <phoneticPr fontId="9"/>
  </si>
  <si>
    <t>上 記 以 外 ･ 不 祥</t>
  </si>
  <si>
    <t>第 3 次 産 業</t>
  </si>
  <si>
    <t>第 2 次 産 業</t>
  </si>
  <si>
    <t>第 1 次 産 業</t>
  </si>
  <si>
    <t>産 業 別</t>
  </si>
  <si>
    <t>就職者総数(d+f+g+h)</t>
    <phoneticPr fontId="9"/>
  </si>
  <si>
    <t>盲･聾･養護学校高等部別科</t>
  </si>
  <si>
    <t>盲･聾･養護学校高等部本科</t>
  </si>
  <si>
    <t>高 等 専 門 学 校</t>
  </si>
  <si>
    <t>中等教育学校後期課程別科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1">
      <t>ベツ</t>
    </rPh>
    <rPh sb="11" eb="12">
      <t>カ</t>
    </rPh>
    <phoneticPr fontId="4"/>
  </si>
  <si>
    <t>高 等 学 校 別 科</t>
    <phoneticPr fontId="9"/>
  </si>
  <si>
    <t>中等教育学校後期課程本科全日制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2">
      <t>ホンカ</t>
    </rPh>
    <rPh sb="12" eb="15">
      <t>ゼンニチセイ</t>
    </rPh>
    <phoneticPr fontId="4"/>
  </si>
  <si>
    <t xml:space="preserve"> 定 時 制</t>
    <rPh sb="1" eb="6">
      <t>テイジセイ</t>
    </rPh>
    <phoneticPr fontId="9"/>
  </si>
  <si>
    <t xml:space="preserve"> 全 日 制</t>
    <rPh sb="1" eb="6">
      <t>ゼンニチセイ</t>
    </rPh>
    <phoneticPr fontId="9"/>
  </si>
  <si>
    <t>高等学校本科</t>
  </si>
  <si>
    <t>入 学 志 願 者 総 数</t>
  </si>
  <si>
    <t>上記cのうち就職している者(再掲)（h）</t>
    <phoneticPr fontId="9"/>
  </si>
  <si>
    <t>上記ｂのうち就職している者(再掲)（g）</t>
    <phoneticPr fontId="9"/>
  </si>
  <si>
    <t>上記ａのうち就職している者(再掲)（f）</t>
    <phoneticPr fontId="9"/>
  </si>
  <si>
    <t>死 亡 ･ 不 祥 の 者</t>
  </si>
  <si>
    <t>上 記 以 外 の 者  　　（e）</t>
    <rPh sb="0" eb="1">
      <t>ジョウ</t>
    </rPh>
    <rPh sb="2" eb="3">
      <t>キ</t>
    </rPh>
    <rPh sb="4" eb="5">
      <t>イ</t>
    </rPh>
    <rPh sb="6" eb="7">
      <t>ソト</t>
    </rPh>
    <rPh sb="10" eb="11">
      <t>モノ</t>
    </rPh>
    <phoneticPr fontId="9"/>
  </si>
  <si>
    <t>(上記ａ,ｂ及びｃを除く)（d）</t>
    <phoneticPr fontId="9"/>
  </si>
  <si>
    <t>就 職 者</t>
    <phoneticPr fontId="4"/>
  </si>
  <si>
    <t>公共職業能力開発施設等  （c）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phoneticPr fontId="9"/>
  </si>
  <si>
    <t>各 種 学 校</t>
  </si>
  <si>
    <t xml:space="preserve"> 一般課程</t>
    <rPh sb="1" eb="2">
      <t>イチ</t>
    </rPh>
    <rPh sb="2" eb="3">
      <t>バン</t>
    </rPh>
    <rPh sb="3" eb="5">
      <t>カテイ</t>
    </rPh>
    <phoneticPr fontId="9"/>
  </si>
  <si>
    <t xml:space="preserve"> 高等課程</t>
    <rPh sb="1" eb="2">
      <t>タカ</t>
    </rPh>
    <rPh sb="2" eb="3">
      <t>ナド</t>
    </rPh>
    <rPh sb="3" eb="5">
      <t>カテイ</t>
    </rPh>
    <phoneticPr fontId="9"/>
  </si>
  <si>
    <t>専修学校</t>
  </si>
  <si>
    <t>(就職して入学した者を含む)（ｂ）</t>
    <phoneticPr fontId="9"/>
  </si>
  <si>
    <t>専 修 学 校 等 入 学 者</t>
    <rPh sb="6" eb="7">
      <t>コウ</t>
    </rPh>
    <phoneticPr fontId="4"/>
  </si>
  <si>
    <t xml:space="preserve"> 通 信 制</t>
    <rPh sb="1" eb="4">
      <t>ツウシン</t>
    </rPh>
    <rPh sb="5" eb="6">
      <t>セイ</t>
    </rPh>
    <phoneticPr fontId="9"/>
  </si>
  <si>
    <t>高等学校本科</t>
    <phoneticPr fontId="9"/>
  </si>
  <si>
    <t>進学者(就職進学者を含む)（ａ）</t>
    <phoneticPr fontId="9"/>
  </si>
  <si>
    <t>卒 業 者 総 数</t>
  </si>
  <si>
    <t>市立(郊外)</t>
    <phoneticPr fontId="9"/>
  </si>
  <si>
    <t>国     立</t>
    <phoneticPr fontId="4"/>
  </si>
  <si>
    <t>総     数</t>
    <phoneticPr fontId="4"/>
  </si>
  <si>
    <t>区 　　　　　名</t>
    <phoneticPr fontId="4"/>
  </si>
  <si>
    <t>(単位:人)</t>
    <rPh sb="1" eb="3">
      <t>タンイ</t>
    </rPh>
    <rPh sb="4" eb="5">
      <t>ニン</t>
    </rPh>
    <phoneticPr fontId="9"/>
  </si>
  <si>
    <t>第11表</t>
    <rPh sb="0" eb="1">
      <t>ダイ</t>
    </rPh>
    <rPh sb="3" eb="4">
      <t>ヒョウ</t>
    </rPh>
    <phoneticPr fontId="9"/>
  </si>
  <si>
    <t xml:space="preserve"> 大阪市における中学校卒業者の卒業後の状況</t>
    <rPh sb="1" eb="4">
      <t>オオサカシ</t>
    </rPh>
    <rPh sb="8" eb="11">
      <t>チュウガッコウ</t>
    </rPh>
    <rPh sb="11" eb="14">
      <t>ソツギョウシャ</t>
    </rPh>
    <rPh sb="15" eb="17">
      <t>ソツギョウ</t>
    </rPh>
    <rPh sb="17" eb="18">
      <t>ゴ</t>
    </rPh>
    <rPh sb="19" eb="21">
      <t>ジョウキョウ</t>
    </rPh>
    <phoneticPr fontId="9"/>
  </si>
  <si>
    <t>注　郊外校は総数に含まれていない。</t>
    <rPh sb="0" eb="1">
      <t>チュウ</t>
    </rPh>
    <rPh sb="2" eb="4">
      <t>コウガイ</t>
    </rPh>
    <rPh sb="4" eb="5">
      <t>コウ</t>
    </rPh>
    <rPh sb="6" eb="8">
      <t>ソウスウ</t>
    </rPh>
    <rPh sb="9" eb="10">
      <t>フク</t>
    </rPh>
    <phoneticPr fontId="9"/>
  </si>
  <si>
    <t>Ｓ</t>
    <phoneticPr fontId="4"/>
  </si>
  <si>
    <t>上 記 以 外 の も の</t>
  </si>
  <si>
    <t>Ｒ</t>
    <phoneticPr fontId="4"/>
  </si>
  <si>
    <t>公 務</t>
  </si>
  <si>
    <t>Ｑ</t>
    <phoneticPr fontId="4"/>
  </si>
  <si>
    <t>サ ー ビ ス 業</t>
  </si>
  <si>
    <t>Ｐ</t>
    <phoneticPr fontId="4"/>
  </si>
  <si>
    <t>複合サ ー ビ ス 業</t>
    <rPh sb="0" eb="2">
      <t>フクゴウ</t>
    </rPh>
    <phoneticPr fontId="4"/>
  </si>
  <si>
    <t>Ｏ</t>
    <phoneticPr fontId="4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</si>
  <si>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</si>
  <si>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Ｎ</t>
  </si>
  <si>
    <t>医療・福祉</t>
    <rPh sb="0" eb="2">
      <t>イリョウ</t>
    </rPh>
    <rPh sb="3" eb="5">
      <t>フクシ</t>
    </rPh>
    <phoneticPr fontId="4"/>
  </si>
  <si>
    <t>Ｍ</t>
  </si>
  <si>
    <t>飲食店・宿泊業</t>
    <rPh sb="0" eb="2">
      <t>インショク</t>
    </rPh>
    <rPh sb="2" eb="3">
      <t>テン</t>
    </rPh>
    <rPh sb="4" eb="6">
      <t>シュクハク</t>
    </rPh>
    <rPh sb="6" eb="7">
      <t>ギョウ</t>
    </rPh>
    <phoneticPr fontId="4"/>
  </si>
  <si>
    <t>Ｌ</t>
  </si>
  <si>
    <t>不 動 産 業</t>
  </si>
  <si>
    <t>Ｋ</t>
  </si>
  <si>
    <t>金 融 ･ 保 険 業</t>
  </si>
  <si>
    <t>Ｊ</t>
  </si>
  <si>
    <t>卸 売 ･ 小 売 業､飲 食 店</t>
  </si>
  <si>
    <t>Ｉ</t>
  </si>
  <si>
    <t>運 輸 ･ 通 信 業</t>
  </si>
  <si>
    <t>Ｈ</t>
  </si>
  <si>
    <t>情報通信業</t>
    <rPh sb="0" eb="2">
      <t>ジョウホウ</t>
    </rPh>
    <rPh sb="2" eb="4">
      <t>ツウシン</t>
    </rPh>
    <rPh sb="4" eb="5">
      <t>ギョウ</t>
    </rPh>
    <phoneticPr fontId="4"/>
  </si>
  <si>
    <t>Ｇ</t>
  </si>
  <si>
    <t>電気 ･ ガス ･ 熱供給 ･ 水道業</t>
  </si>
  <si>
    <t>Ｆ</t>
  </si>
  <si>
    <t>製 造 業</t>
  </si>
  <si>
    <t>Ｅ</t>
  </si>
  <si>
    <t>建 設 業</t>
  </si>
  <si>
    <t>Ｄ</t>
  </si>
  <si>
    <t>鉱 業</t>
  </si>
  <si>
    <t>Ｃ</t>
  </si>
  <si>
    <t>漁 業</t>
  </si>
  <si>
    <t>Ｂ</t>
  </si>
  <si>
    <t>林 業</t>
  </si>
  <si>
    <t>Ａ</t>
  </si>
  <si>
    <t>農 業</t>
  </si>
  <si>
    <t>産別</t>
    <phoneticPr fontId="9"/>
  </si>
  <si>
    <t xml:space="preserve">  </t>
    <phoneticPr fontId="9"/>
  </si>
  <si>
    <t>産 業 別</t>
    <phoneticPr fontId="4"/>
  </si>
  <si>
    <t>技能工､採掘･製造･建設作業者及び労務作業者</t>
  </si>
  <si>
    <t>運 輸 ･ 通 信 従 事 者</t>
  </si>
  <si>
    <t>農 林 漁 業 作 業 者</t>
  </si>
  <si>
    <t>保 安 職 業 従 事 者</t>
  </si>
  <si>
    <t>サ ー ビ ス 職 業 従 事 者</t>
  </si>
  <si>
    <t>販 売 従 事 者</t>
  </si>
  <si>
    <t>Ｂ</t>
    <phoneticPr fontId="4"/>
  </si>
  <si>
    <t>事 務 従 事 者</t>
  </si>
  <si>
    <t>専 門 的 ･ 技 術 的 職 業 従 事 者</t>
    <phoneticPr fontId="4"/>
  </si>
  <si>
    <t>職別</t>
    <rPh sb="0" eb="1">
      <t>ショクギョウ</t>
    </rPh>
    <rPh sb="1" eb="2">
      <t>ベツ</t>
    </rPh>
    <phoneticPr fontId="9"/>
  </si>
  <si>
    <t>職 業 別</t>
    <phoneticPr fontId="4"/>
  </si>
  <si>
    <t>就総</t>
    <rPh sb="0" eb="1">
      <t>シュウショク</t>
    </rPh>
    <rPh sb="1" eb="2">
      <t>ソウスウ</t>
    </rPh>
    <phoneticPr fontId="9"/>
  </si>
  <si>
    <t>就 　職　 者　 総　 数( (ｄ) + (ｅ) )</t>
    <phoneticPr fontId="9"/>
  </si>
  <si>
    <t>短 期 大 学 本 科</t>
  </si>
  <si>
    <t>大 学 学 部</t>
  </si>
  <si>
    <t>入学志</t>
    <rPh sb="0" eb="2">
      <t>ニュウガク</t>
    </rPh>
    <rPh sb="2" eb="3">
      <t>シ</t>
    </rPh>
    <phoneticPr fontId="9"/>
  </si>
  <si>
    <t>入 学 志 願 者</t>
    <phoneticPr fontId="4"/>
  </si>
  <si>
    <t>就(再)</t>
    <rPh sb="0" eb="1">
      <t>シュウショク</t>
    </rPh>
    <rPh sb="2" eb="3">
      <t>サイ</t>
    </rPh>
    <phoneticPr fontId="9"/>
  </si>
  <si>
    <t>上記(a),(b)及び(c)のうち就職している者(再掲)(ｅ)</t>
    <phoneticPr fontId="9"/>
  </si>
  <si>
    <t>死・不</t>
    <rPh sb="0" eb="1">
      <t>シ</t>
    </rPh>
    <rPh sb="2" eb="3">
      <t>フ</t>
    </rPh>
    <phoneticPr fontId="9"/>
  </si>
  <si>
    <t>死亡・不詳の者</t>
    <phoneticPr fontId="4"/>
  </si>
  <si>
    <t>上記以外</t>
    <rPh sb="0" eb="2">
      <t>ジョウキ</t>
    </rPh>
    <rPh sb="2" eb="4">
      <t>イガイ</t>
    </rPh>
    <phoneticPr fontId="9"/>
  </si>
  <si>
    <t xml:space="preserve">上記以外の者 </t>
    <rPh sb="0" eb="2">
      <t>ジョウキ</t>
    </rPh>
    <rPh sb="2" eb="4">
      <t>イガイ</t>
    </rPh>
    <rPh sb="5" eb="6">
      <t>モノ</t>
    </rPh>
    <phoneticPr fontId="9"/>
  </si>
  <si>
    <t>就職</t>
    <rPh sb="0" eb="2">
      <t>シュウショク</t>
    </rPh>
    <phoneticPr fontId="9"/>
  </si>
  <si>
    <t>就 職 者(上 記 (a)， (b) 及 び (c)を 除 く)（ｄ）</t>
    <phoneticPr fontId="9"/>
  </si>
  <si>
    <t>公共</t>
    <rPh sb="0" eb="2">
      <t>コウキョウ</t>
    </rPh>
    <phoneticPr fontId="9"/>
  </si>
  <si>
    <t>公 共 職 業 訓 練 施 設 等（ｃ）</t>
    <phoneticPr fontId="9"/>
  </si>
  <si>
    <t>専 修 学 校</t>
  </si>
  <si>
    <t>専修</t>
    <rPh sb="0" eb="2">
      <t>センシュウ</t>
    </rPh>
    <phoneticPr fontId="9"/>
  </si>
  <si>
    <t>専修学校等入学者(就職入学者を含む)(b)</t>
    <rPh sb="5" eb="6">
      <t>イ</t>
    </rPh>
    <phoneticPr fontId="9"/>
  </si>
  <si>
    <t>盲 ･ 聾 ･ 養護学校高等部専攻科</t>
  </si>
  <si>
    <t>大学･短大別科･ 高等学校専攻科</t>
  </si>
  <si>
    <t>大学 ･ 短期大学の通信教育部</t>
  </si>
  <si>
    <t>進学</t>
    <rPh sb="0" eb="2">
      <t>シンガク</t>
    </rPh>
    <phoneticPr fontId="9"/>
  </si>
  <si>
    <t>進 学 者(就 職 進 学 者 含 む)(a)</t>
    <phoneticPr fontId="4"/>
  </si>
  <si>
    <t>卒業</t>
    <rPh sb="0" eb="2">
      <t>ソツギョウ</t>
    </rPh>
    <phoneticPr fontId="9"/>
  </si>
  <si>
    <t>卒　業　者　総　数</t>
    <rPh sb="4" eb="5">
      <t>シャ</t>
    </rPh>
    <rPh sb="6" eb="7">
      <t>ソウ</t>
    </rPh>
    <phoneticPr fontId="9"/>
  </si>
  <si>
    <t>私 　立</t>
    <phoneticPr fontId="4"/>
  </si>
  <si>
    <t>府 　立</t>
    <phoneticPr fontId="4"/>
  </si>
  <si>
    <t>市 　立</t>
    <phoneticPr fontId="4"/>
  </si>
  <si>
    <t>市立(郊外)</t>
  </si>
  <si>
    <t>国 　立</t>
    <phoneticPr fontId="4"/>
  </si>
  <si>
    <t>設　　 　置　　　 者　　　 別</t>
    <phoneticPr fontId="4"/>
  </si>
  <si>
    <t>設　　 　置　　　 者　　　 別</t>
    <rPh sb="10" eb="11">
      <t>モノ</t>
    </rPh>
    <rPh sb="15" eb="16">
      <t>ベツ</t>
    </rPh>
    <phoneticPr fontId="9"/>
  </si>
  <si>
    <t>定　　　　　　　　　　時　　　　　　　　　　制</t>
    <phoneticPr fontId="4"/>
  </si>
  <si>
    <t>全　　　　　　　　　　日　　　　　　　　　　制</t>
    <rPh sb="22" eb="23">
      <t>セイド</t>
    </rPh>
    <phoneticPr fontId="9"/>
  </si>
  <si>
    <t>区　分</t>
    <rPh sb="0" eb="1">
      <t>ク</t>
    </rPh>
    <rPh sb="2" eb="3">
      <t>ブン</t>
    </rPh>
    <phoneticPr fontId="9"/>
  </si>
  <si>
    <t>課　　　　　　　　　　　　　　　　　　　　程　　　　　　　　　　　　　　　　　　　　別</t>
    <rPh sb="21" eb="22">
      <t>ホド</t>
    </rPh>
    <rPh sb="42" eb="43">
      <t>ベツ</t>
    </rPh>
    <phoneticPr fontId="9"/>
  </si>
  <si>
    <t>総     教</t>
    <phoneticPr fontId="4"/>
  </si>
  <si>
    <t>区           分</t>
    <phoneticPr fontId="4"/>
  </si>
  <si>
    <t>(単位：人)</t>
    <rPh sb="1" eb="3">
      <t>タンイ</t>
    </rPh>
    <rPh sb="4" eb="5">
      <t>ヒト</t>
    </rPh>
    <phoneticPr fontId="9"/>
  </si>
  <si>
    <t>第12表</t>
    <rPh sb="0" eb="1">
      <t>ダイ</t>
    </rPh>
    <rPh sb="3" eb="4">
      <t>ヒョウ</t>
    </rPh>
    <phoneticPr fontId="9"/>
  </si>
  <si>
    <t>大 阪 市 に お け る 高 等 学 校 卒 業 者 の 卒 業 後 の 状 況　</t>
    <rPh sb="0" eb="1">
      <t>ダイ</t>
    </rPh>
    <rPh sb="2" eb="3">
      <t>サカ</t>
    </rPh>
    <rPh sb="4" eb="5">
      <t>シ</t>
    </rPh>
    <phoneticPr fontId="9"/>
  </si>
  <si>
    <t>サービス業</t>
    <phoneticPr fontId="4"/>
  </si>
  <si>
    <t>複合サービス事業</t>
    <rPh sb="0" eb="2">
      <t>フクゴウ</t>
    </rPh>
    <rPh sb="6" eb="7">
      <t>ジ</t>
    </rPh>
    <phoneticPr fontId="4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</si>
  <si>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</si>
  <si>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医療、福祉</t>
    <rPh sb="0" eb="2">
      <t>イリョウ</t>
    </rPh>
    <rPh sb="3" eb="5">
      <t>フクシ</t>
    </rPh>
    <phoneticPr fontId="4"/>
  </si>
  <si>
    <t>飲食店、宿泊業</t>
    <rPh sb="0" eb="2">
      <t>インショク</t>
    </rPh>
    <rPh sb="2" eb="3">
      <t>テン</t>
    </rPh>
    <rPh sb="4" eb="6">
      <t>シュクハク</t>
    </rPh>
    <rPh sb="6" eb="7">
      <t>ギョウ</t>
    </rPh>
    <phoneticPr fontId="4"/>
  </si>
  <si>
    <t>卸 売 ･ 小 売 業</t>
    <phoneticPr fontId="4"/>
  </si>
  <si>
    <t>運輸業</t>
    <rPh sb="0" eb="2">
      <t>ウンユ</t>
    </rPh>
    <rPh sb="2" eb="3">
      <t>ギョウ</t>
    </rPh>
    <phoneticPr fontId="4"/>
  </si>
  <si>
    <t>情報通信業</t>
    <rPh sb="0" eb="2">
      <t>ジョウホウ</t>
    </rPh>
    <phoneticPr fontId="4"/>
  </si>
  <si>
    <t>上 記 以 外 の 者</t>
    <rPh sb="10" eb="11">
      <t>モノ</t>
    </rPh>
    <phoneticPr fontId="9"/>
  </si>
  <si>
    <t>技能工､採掘･建設作業者及び労務作業者</t>
    <phoneticPr fontId="9"/>
  </si>
  <si>
    <t>Ｈ</t>
    <phoneticPr fontId="9"/>
  </si>
  <si>
    <t>事 務 従 事 者</t>
    <rPh sb="0" eb="3">
      <t>ジム</t>
    </rPh>
    <rPh sb="4" eb="9">
      <t>ジュウジシャ</t>
    </rPh>
    <phoneticPr fontId="9"/>
  </si>
  <si>
    <t>Ｂ</t>
    <phoneticPr fontId="9"/>
  </si>
  <si>
    <t>管 理 的 職 業 従 事 者</t>
    <rPh sb="0" eb="5">
      <t>カンリテキ</t>
    </rPh>
    <rPh sb="6" eb="9">
      <t>ショクギョウ</t>
    </rPh>
    <rPh sb="10" eb="15">
      <t>ジュウジシャ</t>
    </rPh>
    <phoneticPr fontId="9"/>
  </si>
  <si>
    <t xml:space="preserve">そ の 他 </t>
    <rPh sb="0" eb="5">
      <t>ソノタ</t>
    </rPh>
    <phoneticPr fontId="9"/>
  </si>
  <si>
    <t>美術・写真・デザイナー・音楽等</t>
    <rPh sb="0" eb="2">
      <t>ビジュツ</t>
    </rPh>
    <rPh sb="3" eb="5">
      <t>シャシン</t>
    </rPh>
    <rPh sb="12" eb="14">
      <t>オンガクカ</t>
    </rPh>
    <rPh sb="14" eb="15">
      <t>トウ</t>
    </rPh>
    <phoneticPr fontId="9"/>
  </si>
  <si>
    <t>保 健 ・ 医 療 従 事 者</t>
    <rPh sb="0" eb="3">
      <t>ホケン</t>
    </rPh>
    <rPh sb="6" eb="9">
      <t>イリョウ</t>
    </rPh>
    <rPh sb="10" eb="15">
      <t>ジュウジシャ</t>
    </rPh>
    <phoneticPr fontId="9"/>
  </si>
  <si>
    <t>教 員</t>
    <rPh sb="0" eb="3">
      <t>キョウイン</t>
    </rPh>
    <phoneticPr fontId="9"/>
  </si>
  <si>
    <t>技 術 者</t>
    <rPh sb="0" eb="5">
      <t>ギジュツシャ</t>
    </rPh>
    <phoneticPr fontId="9"/>
  </si>
  <si>
    <t>専 門 的 ･ 技 術 的 職 業 従 事 者</t>
  </si>
  <si>
    <t>職 業 別</t>
  </si>
  <si>
    <t>就 職 者 総 数( (b) + (c) )</t>
    <phoneticPr fontId="9"/>
  </si>
  <si>
    <t>上記(a)のうち就職している者(再掲)（c）</t>
    <rPh sb="0" eb="2">
      <t>ジョウキ</t>
    </rPh>
    <rPh sb="8" eb="10">
      <t>シュウショク</t>
    </rPh>
    <rPh sb="14" eb="15">
      <t>モノ</t>
    </rPh>
    <rPh sb="16" eb="18">
      <t>サイケイ</t>
    </rPh>
    <phoneticPr fontId="9"/>
  </si>
  <si>
    <t>死亡・不詳の者</t>
  </si>
  <si>
    <t>上記以外の者</t>
    <rPh sb="0" eb="2">
      <t>ジョウキ</t>
    </rPh>
    <rPh sb="2" eb="4">
      <t>イガイ</t>
    </rPh>
    <rPh sb="5" eb="6">
      <t>モノ</t>
    </rPh>
    <phoneticPr fontId="9"/>
  </si>
  <si>
    <t>一時的</t>
    <rPh sb="0" eb="3">
      <t>イチジテキ</t>
    </rPh>
    <phoneticPr fontId="9"/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</si>
  <si>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9"/>
  </si>
  <si>
    <t>就 職 者(上 記 (a) を 除 く)(b)</t>
    <phoneticPr fontId="9"/>
  </si>
  <si>
    <t xml:space="preserve">専 攻 科 ・ 別 科 </t>
    <rPh sb="0" eb="5">
      <t>センコウカ</t>
    </rPh>
    <rPh sb="8" eb="9">
      <t>ベツ</t>
    </rPh>
    <rPh sb="10" eb="11">
      <t>カ</t>
    </rPh>
    <phoneticPr fontId="9"/>
  </si>
  <si>
    <t>大学学部・短期大学本科</t>
    <rPh sb="0" eb="2">
      <t>ダイガク</t>
    </rPh>
    <rPh sb="2" eb="4">
      <t>ガクブ</t>
    </rPh>
    <rPh sb="5" eb="9">
      <t>タンキダイガク</t>
    </rPh>
    <rPh sb="9" eb="11">
      <t>ホンカ</t>
    </rPh>
    <phoneticPr fontId="9"/>
  </si>
  <si>
    <t>進 学 者(就 職 進 学 者  を 含 む)(a)</t>
    <phoneticPr fontId="9"/>
  </si>
  <si>
    <t>卒 業 者  総 数</t>
    <rPh sb="4" eb="5">
      <t>シャ</t>
    </rPh>
    <phoneticPr fontId="9"/>
  </si>
  <si>
    <t>芸    術</t>
    <phoneticPr fontId="4"/>
  </si>
  <si>
    <t>教    育</t>
    <phoneticPr fontId="4"/>
  </si>
  <si>
    <t>家    政</t>
    <phoneticPr fontId="4"/>
  </si>
  <si>
    <t>保    健</t>
    <phoneticPr fontId="4"/>
  </si>
  <si>
    <t>教    養</t>
    <phoneticPr fontId="4"/>
  </si>
  <si>
    <t xml:space="preserve">     学        科        別 </t>
    <phoneticPr fontId="4"/>
  </si>
  <si>
    <t xml:space="preserve">関        係     </t>
    <phoneticPr fontId="9"/>
  </si>
  <si>
    <t>区 分</t>
  </si>
  <si>
    <t>夜 間 ( 第 2 部 )</t>
    <phoneticPr fontId="4"/>
  </si>
  <si>
    <t>昼　　　　 　　　　間　　　　　　　　　　( 第 １ 部 )</t>
    <rPh sb="23" eb="24">
      <t>ダイ</t>
    </rPh>
    <rPh sb="27" eb="28">
      <t>ブ</t>
    </rPh>
    <phoneticPr fontId="9"/>
  </si>
  <si>
    <t>第13表</t>
    <rPh sb="0" eb="1">
      <t>ダイ</t>
    </rPh>
    <rPh sb="3" eb="4">
      <t>ヒョウ</t>
    </rPh>
    <phoneticPr fontId="9"/>
  </si>
  <si>
    <t>大 阪 市 に お け る 短 期 大 学 卒 業 者 の 卒 業 後 の 状 況　</t>
    <phoneticPr fontId="4"/>
  </si>
  <si>
    <t>上記(a)の 内 就職している者(再掲)（c）</t>
    <rPh sb="0" eb="2">
      <t>ジョウキ</t>
    </rPh>
    <rPh sb="7" eb="8">
      <t>ウチ</t>
    </rPh>
    <rPh sb="9" eb="11">
      <t>シュウショク</t>
    </rPh>
    <rPh sb="15" eb="16">
      <t>モノ</t>
    </rPh>
    <rPh sb="17" eb="19">
      <t>サイケイ</t>
    </rPh>
    <phoneticPr fontId="9"/>
  </si>
  <si>
    <t>臨床</t>
    <rPh sb="0" eb="2">
      <t>リンショウ</t>
    </rPh>
    <phoneticPr fontId="9"/>
  </si>
  <si>
    <t>臨 床 研 修 医</t>
    <rPh sb="0" eb="3">
      <t>リンショウ</t>
    </rPh>
    <rPh sb="4" eb="9">
      <t>ケンシュウイ</t>
    </rPh>
    <phoneticPr fontId="9"/>
  </si>
  <si>
    <t>専 攻 科</t>
    <rPh sb="0" eb="5">
      <t>センコウカ</t>
    </rPh>
    <phoneticPr fontId="9"/>
  </si>
  <si>
    <t xml:space="preserve">大 学 院 研 究 科 </t>
    <rPh sb="0" eb="5">
      <t>ダイガクイン</t>
    </rPh>
    <rPh sb="6" eb="9">
      <t>ケンキュウカ</t>
    </rPh>
    <rPh sb="10" eb="11">
      <t>カ</t>
    </rPh>
    <phoneticPr fontId="9"/>
  </si>
  <si>
    <t>進 学 者(就 職 進 学 者 も  含 む)(a)</t>
    <phoneticPr fontId="9"/>
  </si>
  <si>
    <t>卒 業  者   総 数</t>
    <rPh sb="5" eb="6">
      <t>シャ</t>
    </rPh>
    <phoneticPr fontId="9"/>
  </si>
  <si>
    <t>社会科学</t>
    <rPh sb="0" eb="2">
      <t>シャカイ</t>
    </rPh>
    <rPh sb="2" eb="4">
      <t>カガク</t>
    </rPh>
    <phoneticPr fontId="9"/>
  </si>
  <si>
    <t>家 政</t>
    <rPh sb="0" eb="3">
      <t>カセイ</t>
    </rPh>
    <phoneticPr fontId="9"/>
  </si>
  <si>
    <t>保 健</t>
    <rPh sb="0" eb="3">
      <t>ホケン</t>
    </rPh>
    <phoneticPr fontId="9"/>
  </si>
  <si>
    <t>工 学</t>
    <rPh sb="0" eb="3">
      <t>コウガク</t>
    </rPh>
    <phoneticPr fontId="9"/>
  </si>
  <si>
    <t>理 学</t>
    <rPh sb="0" eb="3">
      <t>リガク</t>
    </rPh>
    <phoneticPr fontId="9"/>
  </si>
  <si>
    <t xml:space="preserve">関 係 学 科 別 </t>
    <rPh sb="4" eb="7">
      <t>ガッカ</t>
    </rPh>
    <rPh sb="8" eb="9">
      <t>ベツ</t>
    </rPh>
    <phoneticPr fontId="9"/>
  </si>
  <si>
    <t>夜 間 ( 第 2 部 }</t>
  </si>
  <si>
    <t>昼 　　　　　　　　　　　間　　　　　　　　　　　　　　　( 第 １ 部 )</t>
    <rPh sb="31" eb="32">
      <t>ダイ</t>
    </rPh>
    <rPh sb="35" eb="36">
      <t>ブ</t>
    </rPh>
    <phoneticPr fontId="9"/>
  </si>
  <si>
    <t>第14表</t>
    <rPh sb="0" eb="1">
      <t>ダイ</t>
    </rPh>
    <rPh sb="3" eb="4">
      <t>ヒョウ</t>
    </rPh>
    <phoneticPr fontId="9"/>
  </si>
  <si>
    <t>大 阪 市 に お け る 大 学 卒 業 者 の 卒 業 後 の 状 況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</si>
</sst>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;&quot;△ &quot;#,##0"/>
    <numFmt numFmtId="177" formatCode="0_);\(0\)"/>
  </numFmts>
  <fonts count="3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18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6"/>
      <name val="ＭＳ 明朝"/>
      <family val="1"/>
      <charset val="128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10.5"/>
      <name val="ＭＳ Ｐゴシック"/>
      <family val="3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8"/>
      <name val="ＭＳ ゴシック"/>
      <family val="3"/>
      <charset val="128"/>
    </font>
    <font>
      <sz val="20"/>
      <name val="ＭＳ Ｐゴシック"/>
      <family val="3"/>
      <charset val="128"/>
    </font>
    <font>
      <sz val="7"/>
      <name val="ＭＳ 明朝"/>
      <family val="1"/>
      <charset val="128"/>
    </font>
    <font>
      <sz val="2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/>
    <xf numFmtId="0" fontId="7" fillId="0" borderId="0"/>
    <xf numFmtId="38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38" fontId="1" fillId="0" borderId="0" applyFont="0" applyBorder="0" applyAlignment="0" applyProtection="0"/>
  </cellStyleXfs>
  <cellXfs count="699">
    <xf numFmtId="0" fontId="0" fillId="0" borderId="0" xfId="0">
      <alignment vertical="center"/>
    </xf>
    <xf numFmtId="176" fontId="2" fillId="0" borderId="0" xfId="1" applyNumberFormat="1" applyFont="1" applyFill="1" applyAlignment="1" applyProtection="1">
      <alignment vertical="center"/>
      <protection locked="0"/>
    </xf>
    <xf numFmtId="176" fontId="2" fillId="0" borderId="0" xfId="1" applyNumberFormat="1" applyFont="1" applyFill="1" applyBorder="1" applyAlignment="1" applyProtection="1">
      <alignment vertical="center"/>
      <protection locked="0"/>
    </xf>
    <xf numFmtId="176" fontId="5" fillId="0" borderId="0" xfId="1" applyNumberFormat="1" applyFont="1" applyFill="1" applyAlignment="1" applyProtection="1">
      <alignment vertical="center"/>
      <protection locked="0"/>
    </xf>
    <xf numFmtId="0" fontId="6" fillId="0" borderId="0" xfId="1" applyFont="1" applyAlignment="1">
      <alignment vertical="center"/>
    </xf>
    <xf numFmtId="41" fontId="8" fillId="0" borderId="2" xfId="3" applyNumberFormat="1" applyFont="1" applyFill="1" applyBorder="1" applyAlignment="1">
      <alignment vertical="center"/>
    </xf>
    <xf numFmtId="0" fontId="8" fillId="0" borderId="4" xfId="2" quotePrefix="1" applyFont="1" applyFill="1" applyBorder="1" applyAlignment="1">
      <alignment horizontal="distributed" vertical="center"/>
    </xf>
    <xf numFmtId="41" fontId="8" fillId="0" borderId="5" xfId="2" applyNumberFormat="1" applyFont="1" applyFill="1" applyBorder="1" applyAlignment="1">
      <alignment vertical="center"/>
    </xf>
    <xf numFmtId="41" fontId="8" fillId="0" borderId="6" xfId="3" applyNumberFormat="1" applyFont="1" applyFill="1" applyBorder="1" applyAlignment="1">
      <alignment vertical="center"/>
    </xf>
    <xf numFmtId="0" fontId="8" fillId="0" borderId="8" xfId="2" quotePrefix="1" applyFont="1" applyFill="1" applyBorder="1" applyAlignment="1">
      <alignment horizontal="distributed" vertical="center"/>
    </xf>
    <xf numFmtId="41" fontId="8" fillId="0" borderId="0" xfId="2" applyNumberFormat="1" applyFont="1" applyFill="1" applyBorder="1" applyAlignment="1">
      <alignment vertical="center"/>
    </xf>
    <xf numFmtId="0" fontId="10" fillId="0" borderId="0" xfId="1" applyFont="1" applyAlignment="1">
      <alignment vertical="center"/>
    </xf>
    <xf numFmtId="41" fontId="10" fillId="0" borderId="6" xfId="3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41" fontId="8" fillId="0" borderId="6" xfId="3" quotePrefix="1" applyNumberFormat="1" applyFont="1" applyFill="1" applyBorder="1" applyAlignment="1">
      <alignment vertical="center"/>
    </xf>
    <xf numFmtId="0" fontId="8" fillId="0" borderId="8" xfId="2" quotePrefix="1" applyFont="1" applyFill="1" applyBorder="1" applyAlignment="1">
      <alignment horizontal="right" vertical="center"/>
    </xf>
    <xf numFmtId="0" fontId="8" fillId="0" borderId="0" xfId="2" quotePrefix="1" applyFont="1" applyFill="1" applyBorder="1" applyAlignment="1">
      <alignment horizontal="right" vertical="center"/>
    </xf>
    <xf numFmtId="41" fontId="10" fillId="0" borderId="6" xfId="3" quotePrefix="1" applyNumberFormat="1" applyFont="1" applyFill="1" applyBorder="1" applyAlignment="1">
      <alignment vertical="center"/>
    </xf>
    <xf numFmtId="49" fontId="6" fillId="0" borderId="0" xfId="1" applyNumberFormat="1" applyFont="1" applyAlignment="1">
      <alignment vertical="center"/>
    </xf>
    <xf numFmtId="49" fontId="8" fillId="0" borderId="10" xfId="2" quotePrefix="1" applyNumberFormat="1" applyFont="1" applyFill="1" applyBorder="1" applyAlignment="1">
      <alignment horizontal="center" vertical="center"/>
    </xf>
    <xf numFmtId="0" fontId="8" fillId="0" borderId="21" xfId="2" applyFont="1" applyFill="1" applyBorder="1" applyAlignment="1">
      <alignment horizontal="right" vertical="center"/>
    </xf>
    <xf numFmtId="0" fontId="11" fillId="0" borderId="21" xfId="2" quotePrefix="1" applyFont="1" applyFill="1" applyBorder="1" applyAlignment="1">
      <alignment horizontal="left" vertical="center"/>
    </xf>
    <xf numFmtId="0" fontId="8" fillId="0" borderId="21" xfId="2" quotePrefix="1" applyFont="1" applyFill="1" applyBorder="1" applyAlignment="1">
      <alignment horizontal="left" vertical="center"/>
    </xf>
    <xf numFmtId="0" fontId="8" fillId="0" borderId="0" xfId="2" applyFont="1" applyFill="1" applyAlignment="1">
      <alignment vertical="center"/>
    </xf>
    <xf numFmtId="0" fontId="11" fillId="0" borderId="0" xfId="2" quotePrefix="1" applyFont="1" applyFill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8" fillId="0" borderId="6" xfId="3" quotePrefix="1" applyNumberFormat="1" applyFont="1" applyFill="1" applyBorder="1" applyAlignment="1">
      <alignment horizontal="right" vertical="center" shrinkToFit="1"/>
    </xf>
    <xf numFmtId="41" fontId="8" fillId="0" borderId="9" xfId="3" quotePrefix="1" applyNumberFormat="1" applyFont="1" applyFill="1" applyBorder="1" applyAlignment="1">
      <alignment horizontal="right" vertical="center" shrinkToFit="1"/>
    </xf>
    <xf numFmtId="41" fontId="8" fillId="0" borderId="7" xfId="3" applyNumberFormat="1" applyFont="1" applyFill="1" applyBorder="1" applyAlignment="1">
      <alignment horizontal="right" vertical="center" shrinkToFit="1"/>
    </xf>
    <xf numFmtId="41" fontId="8" fillId="0" borderId="8" xfId="3" quotePrefix="1" applyNumberFormat="1" applyFont="1" applyFill="1" applyBorder="1" applyAlignment="1">
      <alignment horizontal="right" vertical="center" shrinkToFit="1"/>
    </xf>
    <xf numFmtId="41" fontId="10" fillId="0" borderId="8" xfId="3" quotePrefix="1" applyNumberFormat="1" applyFont="1" applyFill="1" applyBorder="1" applyAlignment="1">
      <alignment horizontal="right" vertical="center" shrinkToFit="1"/>
    </xf>
    <xf numFmtId="41" fontId="10" fillId="0" borderId="7" xfId="3" applyNumberFormat="1" applyFont="1" applyFill="1" applyBorder="1" applyAlignment="1">
      <alignment horizontal="right" vertical="center" shrinkToFit="1"/>
    </xf>
    <xf numFmtId="41" fontId="8" fillId="0" borderId="6" xfId="3" quotePrefix="1" applyNumberFormat="1" applyFont="1" applyFill="1" applyBorder="1" applyAlignment="1">
      <alignment horizontal="right" vertical="center" shrinkToFit="1"/>
    </xf>
    <xf numFmtId="41" fontId="10" fillId="0" borderId="6" xfId="3" quotePrefix="1" applyNumberFormat="1" applyFont="1" applyFill="1" applyBorder="1" applyAlignment="1">
      <alignment horizontal="right" vertical="center" shrinkToFit="1"/>
    </xf>
    <xf numFmtId="41" fontId="8" fillId="0" borderId="7" xfId="3" quotePrefix="1" applyNumberFormat="1" applyFont="1" applyFill="1" applyBorder="1" applyAlignment="1">
      <alignment horizontal="right" vertical="center" shrinkToFit="1"/>
    </xf>
    <xf numFmtId="41" fontId="8" fillId="0" borderId="6" xfId="3" applyNumberFormat="1" applyFont="1" applyFill="1" applyBorder="1" applyAlignment="1">
      <alignment horizontal="right" vertical="center" shrinkToFit="1"/>
    </xf>
    <xf numFmtId="41" fontId="8" fillId="0" borderId="8" xfId="3" applyNumberFormat="1" applyFont="1" applyFill="1" applyBorder="1" applyAlignment="1">
      <alignment horizontal="right" vertical="center" shrinkToFit="1"/>
    </xf>
    <xf numFmtId="41" fontId="10" fillId="0" borderId="6" xfId="3" applyNumberFormat="1" applyFont="1" applyFill="1" applyBorder="1" applyAlignment="1">
      <alignment horizontal="right" vertical="center" shrinkToFit="1"/>
    </xf>
    <xf numFmtId="41" fontId="10" fillId="0" borderId="8" xfId="3" applyNumberFormat="1" applyFont="1" applyFill="1" applyBorder="1" applyAlignment="1">
      <alignment horizontal="right" vertical="center" shrinkToFit="1"/>
    </xf>
    <xf numFmtId="41" fontId="10" fillId="0" borderId="7" xfId="3" quotePrefix="1" applyNumberFormat="1" applyFont="1" applyFill="1" applyBorder="1" applyAlignment="1">
      <alignment horizontal="right" vertical="center" shrinkToFit="1"/>
    </xf>
    <xf numFmtId="41" fontId="8" fillId="0" borderId="2" xfId="3" applyNumberFormat="1" applyFont="1" applyFill="1" applyBorder="1" applyAlignment="1">
      <alignment horizontal="right" vertical="center" shrinkToFit="1"/>
    </xf>
    <xf numFmtId="41" fontId="8" fillId="0" borderId="4" xfId="3" applyNumberFormat="1" applyFont="1" applyFill="1" applyBorder="1" applyAlignment="1">
      <alignment horizontal="right" vertical="center" shrinkToFit="1"/>
    </xf>
    <xf numFmtId="41" fontId="8" fillId="0" borderId="3" xfId="3" applyNumberFormat="1" applyFont="1" applyFill="1" applyBorder="1" applyAlignment="1">
      <alignment horizontal="right" vertical="center" shrinkToFit="1"/>
    </xf>
    <xf numFmtId="41" fontId="8" fillId="0" borderId="3" xfId="3" quotePrefix="1" applyNumberFormat="1" applyFont="1" applyFill="1" applyBorder="1" applyAlignment="1">
      <alignment horizontal="right" vertical="center" shrinkToFit="1"/>
    </xf>
    <xf numFmtId="41" fontId="8" fillId="0" borderId="0" xfId="3" applyNumberFormat="1" applyFont="1" applyAlignment="1">
      <alignment vertical="center"/>
    </xf>
    <xf numFmtId="41" fontId="8" fillId="0" borderId="0" xfId="3" applyNumberFormat="1" applyFont="1" applyAlignment="1">
      <alignment horizontal="center" vertical="center"/>
    </xf>
    <xf numFmtId="41" fontId="8" fillId="0" borderId="0" xfId="3" applyNumberFormat="1" applyFont="1" applyBorder="1" applyAlignment="1">
      <alignment vertical="center"/>
    </xf>
    <xf numFmtId="41" fontId="8" fillId="0" borderId="0" xfId="3" quotePrefix="1" applyNumberFormat="1" applyFont="1" applyBorder="1" applyAlignment="1">
      <alignment vertical="center"/>
    </xf>
    <xf numFmtId="41" fontId="8" fillId="0" borderId="0" xfId="3" quotePrefix="1" applyNumberFormat="1" applyFont="1" applyBorder="1" applyAlignment="1">
      <alignment horizontal="center" vertical="center"/>
    </xf>
    <xf numFmtId="41" fontId="8" fillId="0" borderId="0" xfId="3" applyNumberFormat="1" applyFont="1" applyBorder="1" applyAlignment="1">
      <alignment horizontal="distributed" vertical="center"/>
    </xf>
    <xf numFmtId="41" fontId="8" fillId="0" borderId="2" xfId="3" applyNumberFormat="1" applyFont="1" applyBorder="1" applyAlignment="1">
      <alignment horizontal="center" vertical="center"/>
    </xf>
    <xf numFmtId="41" fontId="8" fillId="0" borderId="3" xfId="3" quotePrefix="1" applyNumberFormat="1" applyFont="1" applyBorder="1" applyAlignment="1">
      <alignment vertical="center" shrinkToFit="1"/>
    </xf>
    <xf numFmtId="41" fontId="8" fillId="0" borderId="3" xfId="3" applyNumberFormat="1" applyFont="1" applyBorder="1" applyAlignment="1">
      <alignment vertical="center" shrinkToFit="1"/>
    </xf>
    <xf numFmtId="41" fontId="8" fillId="0" borderId="7" xfId="3" applyNumberFormat="1" applyFont="1" applyBorder="1" applyAlignment="1">
      <alignment vertical="center" shrinkToFit="1"/>
    </xf>
    <xf numFmtId="49" fontId="8" fillId="0" borderId="4" xfId="3" applyNumberFormat="1" applyFont="1" applyBorder="1" applyAlignment="1">
      <alignment horizontal="distributed" vertical="center"/>
    </xf>
    <xf numFmtId="41" fontId="8" fillId="0" borderId="5" xfId="3" applyNumberFormat="1" applyFont="1" applyBorder="1" applyAlignment="1">
      <alignment horizontal="right" vertical="center"/>
    </xf>
    <xf numFmtId="41" fontId="8" fillId="0" borderId="6" xfId="3" applyNumberFormat="1" applyFont="1" applyBorder="1" applyAlignment="1">
      <alignment horizontal="center" vertical="center"/>
    </xf>
    <xf numFmtId="41" fontId="8" fillId="0" borderId="7" xfId="3" quotePrefix="1" applyNumberFormat="1" applyFont="1" applyBorder="1" applyAlignment="1">
      <alignment vertical="center" shrinkToFit="1"/>
    </xf>
    <xf numFmtId="41" fontId="8" fillId="0" borderId="8" xfId="3" applyNumberFormat="1" applyFont="1" applyBorder="1" applyAlignment="1">
      <alignment vertical="center" shrinkToFit="1"/>
    </xf>
    <xf numFmtId="49" fontId="8" fillId="0" borderId="8" xfId="3" applyNumberFormat="1" applyFont="1" applyBorder="1" applyAlignment="1">
      <alignment horizontal="distributed" vertical="center"/>
    </xf>
    <xf numFmtId="41" fontId="8" fillId="0" borderId="0" xfId="3" applyNumberFormat="1" applyFont="1" applyBorder="1" applyAlignment="1">
      <alignment horizontal="right" vertical="center"/>
    </xf>
    <xf numFmtId="41" fontId="10" fillId="0" borderId="0" xfId="3" applyNumberFormat="1" applyFont="1" applyAlignment="1">
      <alignment vertical="center"/>
    </xf>
    <xf numFmtId="41" fontId="10" fillId="0" borderId="0" xfId="3" applyNumberFormat="1" applyFont="1" applyBorder="1" applyAlignment="1">
      <alignment vertical="center"/>
    </xf>
    <xf numFmtId="41" fontId="10" fillId="0" borderId="0" xfId="3" quotePrefix="1" applyNumberFormat="1" applyFont="1" applyBorder="1" applyAlignment="1">
      <alignment vertical="center"/>
    </xf>
    <xf numFmtId="41" fontId="10" fillId="0" borderId="0" xfId="3" quotePrefix="1" applyNumberFormat="1" applyFont="1" applyBorder="1" applyAlignment="1">
      <alignment horizontal="center" vertical="center"/>
    </xf>
    <xf numFmtId="41" fontId="10" fillId="0" borderId="6" xfId="3" applyNumberFormat="1" applyFont="1" applyBorder="1" applyAlignment="1">
      <alignment horizontal="center" vertical="center"/>
    </xf>
    <xf numFmtId="41" fontId="10" fillId="0" borderId="7" xfId="3" applyNumberFormat="1" applyFont="1" applyBorder="1" applyAlignment="1">
      <alignment vertical="center" shrinkToFit="1"/>
    </xf>
    <xf numFmtId="41" fontId="10" fillId="0" borderId="8" xfId="3" applyNumberFormat="1" applyFont="1" applyBorder="1" applyAlignment="1">
      <alignment vertical="center" shrinkToFit="1"/>
    </xf>
    <xf numFmtId="41" fontId="8" fillId="0" borderId="8" xfId="3" applyNumberFormat="1" applyFont="1" applyBorder="1" applyAlignment="1">
      <alignment horizontal="center" vertical="center"/>
    </xf>
    <xf numFmtId="41" fontId="8" fillId="0" borderId="0" xfId="3" quotePrefix="1" applyNumberFormat="1" applyFont="1" applyBorder="1" applyAlignment="1">
      <alignment horizontal="distributed" vertical="center"/>
    </xf>
    <xf numFmtId="41" fontId="8" fillId="0" borderId="8" xfId="3" quotePrefix="1" applyNumberFormat="1" applyFont="1" applyBorder="1" applyAlignment="1">
      <alignment horizontal="center" vertical="center"/>
    </xf>
    <xf numFmtId="41" fontId="8" fillId="0" borderId="6" xfId="3" quotePrefix="1" applyNumberFormat="1" applyFont="1" applyBorder="1" applyAlignment="1">
      <alignment vertical="center" shrinkToFit="1"/>
    </xf>
    <xf numFmtId="41" fontId="8" fillId="0" borderId="7" xfId="3" quotePrefix="1" applyNumberFormat="1" applyFont="1" applyBorder="1" applyAlignment="1">
      <alignment horizontal="right" vertical="center" shrinkToFit="1"/>
    </xf>
    <xf numFmtId="41" fontId="8" fillId="0" borderId="6" xfId="3" applyNumberFormat="1" applyFont="1" applyBorder="1" applyAlignment="1">
      <alignment vertical="center" shrinkToFit="1"/>
    </xf>
    <xf numFmtId="41" fontId="10" fillId="0" borderId="6" xfId="3" applyNumberFormat="1" applyFont="1" applyBorder="1" applyAlignment="1">
      <alignment vertical="center" shrinkToFit="1"/>
    </xf>
    <xf numFmtId="41" fontId="8" fillId="0" borderId="7" xfId="3" applyNumberFormat="1" applyFont="1" applyBorder="1" applyAlignment="1">
      <alignment horizontal="right" vertical="center" shrinkToFit="1"/>
    </xf>
    <xf numFmtId="41" fontId="8" fillId="0" borderId="8" xfId="3" applyNumberFormat="1" applyFont="1" applyBorder="1" applyAlignment="1">
      <alignment horizontal="right" vertical="center" shrinkToFit="1"/>
    </xf>
    <xf numFmtId="41" fontId="10" fillId="0" borderId="0" xfId="3" applyNumberFormat="1" applyFont="1" applyBorder="1" applyAlignment="1">
      <alignment horizontal="center" vertical="center"/>
    </xf>
    <xf numFmtId="41" fontId="10" fillId="0" borderId="7" xfId="3" applyNumberFormat="1" applyFont="1" applyBorder="1" applyAlignment="1">
      <alignment horizontal="right" vertical="center" shrinkToFit="1"/>
    </xf>
    <xf numFmtId="41" fontId="10" fillId="0" borderId="8" xfId="3" applyNumberFormat="1" applyFont="1" applyBorder="1" applyAlignment="1">
      <alignment horizontal="right" vertical="center" shrinkToFit="1"/>
    </xf>
    <xf numFmtId="41" fontId="8" fillId="0" borderId="0" xfId="3" applyNumberFormat="1" applyFont="1" applyBorder="1" applyAlignment="1">
      <alignment horizontal="center" vertical="center"/>
    </xf>
    <xf numFmtId="49" fontId="8" fillId="0" borderId="0" xfId="3" applyNumberFormat="1" applyFont="1" applyAlignment="1">
      <alignment vertical="center"/>
    </xf>
    <xf numFmtId="49" fontId="8" fillId="0" borderId="0" xfId="3" applyNumberFormat="1" applyFont="1" applyBorder="1" applyAlignment="1">
      <alignment vertical="center"/>
    </xf>
    <xf numFmtId="49" fontId="8" fillId="0" borderId="10" xfId="3" quotePrefix="1" applyNumberFormat="1" applyFont="1" applyBorder="1" applyAlignment="1">
      <alignment horizontal="center" vertical="center"/>
    </xf>
    <xf numFmtId="49" fontId="8" fillId="0" borderId="11" xfId="3" quotePrefix="1" applyNumberFormat="1" applyFont="1" applyBorder="1" applyAlignment="1">
      <alignment horizontal="center" vertical="center"/>
    </xf>
    <xf numFmtId="49" fontId="8" fillId="0" borderId="12" xfId="3" applyNumberFormat="1" applyFont="1" applyBorder="1" applyAlignment="1">
      <alignment horizontal="right" vertical="center"/>
    </xf>
    <xf numFmtId="41" fontId="8" fillId="0" borderId="21" xfId="3" applyNumberFormat="1" applyFont="1" applyBorder="1" applyAlignment="1">
      <alignment horizontal="left" vertical="center"/>
    </xf>
    <xf numFmtId="41" fontId="8" fillId="0" borderId="0" xfId="3" applyNumberFormat="1" applyFont="1" applyAlignment="1">
      <alignment horizontal="left" vertical="center"/>
    </xf>
    <xf numFmtId="41" fontId="14" fillId="0" borderId="0" xfId="3" applyNumberFormat="1" applyFont="1" applyAlignment="1">
      <alignment vertical="center"/>
    </xf>
    <xf numFmtId="49" fontId="14" fillId="0" borderId="0" xfId="3" applyNumberFormat="1" applyFont="1" applyAlignment="1">
      <alignment vertical="center"/>
    </xf>
    <xf numFmtId="41" fontId="14" fillId="0" borderId="1" xfId="3" applyNumberFormat="1" applyFont="1" applyBorder="1" applyAlignment="1">
      <alignment horizontal="left" vertical="center"/>
    </xf>
    <xf numFmtId="49" fontId="14" fillId="0" borderId="1" xfId="3" applyNumberFormat="1" applyFont="1" applyBorder="1" applyAlignment="1">
      <alignment horizontal="left" vertical="center"/>
    </xf>
    <xf numFmtId="41" fontId="14" fillId="0" borderId="2" xfId="3" applyNumberFormat="1" applyFont="1" applyBorder="1" applyAlignment="1">
      <alignment vertical="center"/>
    </xf>
    <xf numFmtId="49" fontId="14" fillId="0" borderId="4" xfId="3" applyNumberFormat="1" applyFont="1" applyBorder="1" applyAlignment="1">
      <alignment horizontal="distributed" vertical="center"/>
    </xf>
    <xf numFmtId="41" fontId="14" fillId="0" borderId="5" xfId="3" applyNumberFormat="1" applyFont="1" applyBorder="1" applyAlignment="1">
      <alignment vertical="center"/>
    </xf>
    <xf numFmtId="41" fontId="14" fillId="0" borderId="6" xfId="3" applyNumberFormat="1" applyFont="1" applyBorder="1" applyAlignment="1">
      <alignment vertical="center"/>
    </xf>
    <xf numFmtId="49" fontId="14" fillId="0" borderId="8" xfId="3" applyNumberFormat="1" applyFont="1" applyBorder="1" applyAlignment="1">
      <alignment horizontal="distributed" vertical="center"/>
    </xf>
    <xf numFmtId="41" fontId="14" fillId="0" borderId="0" xfId="3" applyNumberFormat="1" applyFont="1" applyBorder="1" applyAlignment="1">
      <alignment vertical="center"/>
    </xf>
    <xf numFmtId="41" fontId="14" fillId="0" borderId="0" xfId="3" quotePrefix="1" applyNumberFormat="1" applyFont="1" applyBorder="1" applyAlignment="1">
      <alignment horizontal="right" vertical="center"/>
    </xf>
    <xf numFmtId="41" fontId="15" fillId="0" borderId="0" xfId="3" applyNumberFormat="1" applyFont="1" applyAlignment="1">
      <alignment vertical="center"/>
    </xf>
    <xf numFmtId="41" fontId="15" fillId="0" borderId="6" xfId="3" applyNumberFormat="1" applyFont="1" applyBorder="1" applyAlignment="1">
      <alignment horizontal="center" vertical="center"/>
    </xf>
    <xf numFmtId="41" fontId="14" fillId="0" borderId="6" xfId="3" applyNumberFormat="1" applyFont="1" applyBorder="1" applyAlignment="1">
      <alignment horizontal="center" vertical="center"/>
    </xf>
    <xf numFmtId="49" fontId="14" fillId="0" borderId="8" xfId="3" quotePrefix="1" applyNumberFormat="1" applyFont="1" applyBorder="1" applyAlignment="1">
      <alignment horizontal="distributed" vertical="center"/>
    </xf>
    <xf numFmtId="41" fontId="14" fillId="0" borderId="0" xfId="3" quotePrefix="1" applyNumberFormat="1" applyFont="1" applyBorder="1" applyAlignment="1">
      <alignment horizontal="distributed" vertical="center"/>
    </xf>
    <xf numFmtId="49" fontId="14" fillId="0" borderId="8" xfId="3" quotePrefix="1" applyNumberFormat="1" applyFont="1" applyBorder="1" applyAlignment="1">
      <alignment horizontal="right" vertical="center"/>
    </xf>
    <xf numFmtId="41" fontId="15" fillId="0" borderId="6" xfId="3" applyNumberFormat="1" applyFont="1" applyBorder="1" applyAlignment="1">
      <alignment vertical="center"/>
    </xf>
    <xf numFmtId="49" fontId="14" fillId="0" borderId="10" xfId="3" quotePrefix="1" applyNumberFormat="1" applyFont="1" applyBorder="1" applyAlignment="1">
      <alignment horizontal="center" vertical="center"/>
    </xf>
    <xf numFmtId="0" fontId="14" fillId="0" borderId="21" xfId="2" applyFont="1" applyFill="1" applyBorder="1" applyAlignment="1">
      <alignment horizontal="right" vertical="center"/>
    </xf>
    <xf numFmtId="41" fontId="14" fillId="0" borderId="21" xfId="3" applyNumberFormat="1" applyFont="1" applyBorder="1" applyAlignment="1">
      <alignment horizontal="left" vertical="center"/>
    </xf>
    <xf numFmtId="49" fontId="14" fillId="0" borderId="21" xfId="3" applyNumberFormat="1" applyFont="1" applyBorder="1" applyAlignment="1">
      <alignment horizontal="left" vertical="center"/>
    </xf>
    <xf numFmtId="41" fontId="14" fillId="0" borderId="0" xfId="3" applyNumberFormat="1" applyFont="1" applyAlignment="1">
      <alignment horizontal="left" vertical="center"/>
    </xf>
    <xf numFmtId="49" fontId="14" fillId="0" borderId="0" xfId="3" applyNumberFormat="1" applyFont="1" applyAlignment="1">
      <alignment horizontal="left" vertical="center"/>
    </xf>
    <xf numFmtId="41" fontId="14" fillId="0" borderId="0" xfId="3" applyNumberFormat="1" applyFont="1" applyBorder="1" applyAlignment="1">
      <alignment horizontal="right" vertical="center" shrinkToFit="1"/>
    </xf>
    <xf numFmtId="41" fontId="14" fillId="0" borderId="0" xfId="3" quotePrefix="1" applyNumberFormat="1" applyFont="1" applyBorder="1" applyAlignment="1">
      <alignment horizontal="right" vertical="center" shrinkToFit="1"/>
    </xf>
    <xf numFmtId="41" fontId="14" fillId="0" borderId="7" xfId="3" applyNumberFormat="1" applyFont="1" applyBorder="1" applyAlignment="1">
      <alignment horizontal="right" vertical="center" shrinkToFit="1"/>
    </xf>
    <xf numFmtId="41" fontId="14" fillId="0" borderId="0" xfId="3" applyNumberFormat="1" applyFont="1" applyAlignment="1">
      <alignment vertical="center" shrinkToFit="1"/>
    </xf>
    <xf numFmtId="41" fontId="14" fillId="0" borderId="7" xfId="3" applyNumberFormat="1" applyFont="1" applyBorder="1" applyAlignment="1">
      <alignment vertical="center" shrinkToFit="1"/>
    </xf>
    <xf numFmtId="41" fontId="15" fillId="0" borderId="0" xfId="3" applyNumberFormat="1" applyFont="1" applyBorder="1" applyAlignment="1">
      <alignment horizontal="right" vertical="center" shrinkToFit="1"/>
    </xf>
    <xf numFmtId="41" fontId="15" fillId="0" borderId="0" xfId="3" quotePrefix="1" applyNumberFormat="1" applyFont="1" applyBorder="1" applyAlignment="1">
      <alignment horizontal="right" vertical="center" shrinkToFit="1"/>
    </xf>
    <xf numFmtId="41" fontId="15" fillId="0" borderId="7" xfId="3" applyNumberFormat="1" applyFont="1" applyBorder="1" applyAlignment="1">
      <alignment horizontal="right" vertical="center" shrinkToFit="1"/>
    </xf>
    <xf numFmtId="41" fontId="14" fillId="0" borderId="7" xfId="3" quotePrefix="1" applyNumberFormat="1" applyFont="1" applyBorder="1" applyAlignment="1">
      <alignment horizontal="right" vertical="center" shrinkToFit="1"/>
    </xf>
    <xf numFmtId="41" fontId="15" fillId="0" borderId="7" xfId="3" quotePrefix="1" applyNumberFormat="1" applyFont="1" applyBorder="1" applyAlignment="1">
      <alignment horizontal="right" vertical="center" shrinkToFit="1"/>
    </xf>
    <xf numFmtId="41" fontId="14" fillId="0" borderId="5" xfId="3" applyNumberFormat="1" applyFont="1" applyBorder="1" applyAlignment="1">
      <alignment horizontal="right" vertical="center" shrinkToFit="1"/>
    </xf>
    <xf numFmtId="41" fontId="14" fillId="0" borderId="3" xfId="3" quotePrefix="1" applyNumberFormat="1" applyFont="1" applyBorder="1" applyAlignment="1">
      <alignment horizontal="right" vertical="center" shrinkToFit="1"/>
    </xf>
    <xf numFmtId="41" fontId="14" fillId="0" borderId="3" xfId="3" applyNumberFormat="1" applyFont="1" applyBorder="1" applyAlignment="1">
      <alignment horizontal="right" vertical="center" shrinkToFit="1"/>
    </xf>
    <xf numFmtId="0" fontId="8" fillId="0" borderId="0" xfId="1" applyFont="1" applyFill="1" applyAlignment="1">
      <alignment vertical="center"/>
    </xf>
    <xf numFmtId="0" fontId="8" fillId="0" borderId="0" xfId="1" applyFont="1" applyFill="1" applyAlignment="1">
      <alignment horizontal="center" vertical="center"/>
    </xf>
    <xf numFmtId="0" fontId="8" fillId="0" borderId="1" xfId="1" applyFont="1" applyFill="1" applyBorder="1" applyAlignment="1">
      <alignment horizontal="left" vertical="center"/>
    </xf>
    <xf numFmtId="41" fontId="8" fillId="0" borderId="0" xfId="1" applyNumberFormat="1" applyFont="1" applyFill="1" applyAlignment="1">
      <alignment vertical="center"/>
    </xf>
    <xf numFmtId="41" fontId="8" fillId="0" borderId="5" xfId="1" applyNumberFormat="1" applyFont="1" applyFill="1" applyBorder="1" applyAlignment="1">
      <alignment vertical="center"/>
    </xf>
    <xf numFmtId="0" fontId="8" fillId="0" borderId="4" xfId="1" applyFont="1" applyFill="1" applyBorder="1" applyAlignment="1">
      <alignment horizontal="distributed" vertical="center"/>
    </xf>
    <xf numFmtId="41" fontId="8" fillId="0" borderId="0" xfId="1" applyNumberFormat="1" applyFont="1" applyFill="1" applyBorder="1" applyAlignment="1">
      <alignment vertical="center"/>
    </xf>
    <xf numFmtId="0" fontId="8" fillId="0" borderId="8" xfId="1" applyFont="1" applyFill="1" applyBorder="1" applyAlignment="1">
      <alignment horizontal="distributed" vertical="center"/>
    </xf>
    <xf numFmtId="0" fontId="10" fillId="0" borderId="0" xfId="1" applyFont="1" applyFill="1" applyAlignment="1">
      <alignment vertical="center"/>
    </xf>
    <xf numFmtId="41" fontId="10" fillId="0" borderId="0" xfId="1" applyNumberFormat="1" applyFont="1" applyFill="1" applyAlignment="1">
      <alignment vertical="center"/>
    </xf>
    <xf numFmtId="41" fontId="10" fillId="0" borderId="6" xfId="1" applyNumberFormat="1" applyFont="1" applyFill="1" applyBorder="1" applyAlignment="1">
      <alignment horizontal="center" vertical="center"/>
    </xf>
    <xf numFmtId="41" fontId="8" fillId="0" borderId="6" xfId="1" applyNumberFormat="1" applyFont="1" applyFill="1" applyBorder="1" applyAlignment="1">
      <alignment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distributed" vertical="center"/>
    </xf>
    <xf numFmtId="41" fontId="8" fillId="0" borderId="0" xfId="1" applyNumberFormat="1" applyFont="1" applyFill="1" applyBorder="1" applyAlignment="1">
      <alignment horizontal="center" vertical="center"/>
    </xf>
    <xf numFmtId="0" fontId="8" fillId="0" borderId="8" xfId="1" applyNumberFormat="1" applyFont="1" applyFill="1" applyBorder="1" applyAlignment="1">
      <alignment horizontal="distributed" vertical="center"/>
    </xf>
    <xf numFmtId="41" fontId="8" fillId="0" borderId="0" xfId="1" applyNumberFormat="1" applyFont="1" applyFill="1" applyAlignment="1">
      <alignment vertical="center" wrapText="1"/>
    </xf>
    <xf numFmtId="0" fontId="8" fillId="0" borderId="8" xfId="1" quotePrefix="1" applyFont="1" applyFill="1" applyBorder="1" applyAlignment="1">
      <alignment horizontal="center" vertical="center"/>
    </xf>
    <xf numFmtId="0" fontId="8" fillId="0" borderId="0" xfId="1" quotePrefix="1" applyFont="1" applyFill="1" applyBorder="1" applyAlignment="1">
      <alignment horizontal="distributed" vertical="center"/>
    </xf>
    <xf numFmtId="41" fontId="8" fillId="0" borderId="6" xfId="1" applyNumberFormat="1" applyFont="1" applyFill="1" applyBorder="1" applyAlignment="1">
      <alignment horizontal="center" vertical="center"/>
    </xf>
    <xf numFmtId="0" fontId="8" fillId="0" borderId="0" xfId="1" quotePrefix="1" applyFont="1" applyFill="1" applyBorder="1" applyAlignment="1">
      <alignment horizontal="right" vertical="center"/>
    </xf>
    <xf numFmtId="41" fontId="10" fillId="0" borderId="6" xfId="1" applyNumberFormat="1" applyFont="1" applyFill="1" applyBorder="1" applyAlignment="1">
      <alignment vertical="center"/>
    </xf>
    <xf numFmtId="0" fontId="8" fillId="0" borderId="10" xfId="1" quotePrefix="1" applyFont="1" applyFill="1" applyBorder="1" applyAlignment="1">
      <alignment horizontal="center" vertical="center"/>
    </xf>
    <xf numFmtId="0" fontId="8" fillId="0" borderId="21" xfId="1" applyFont="1" applyFill="1" applyBorder="1" applyAlignment="1">
      <alignment horizontal="right" vertical="center"/>
    </xf>
    <xf numFmtId="0" fontId="8" fillId="0" borderId="21" xfId="1" applyFont="1" applyFill="1" applyBorder="1" applyAlignment="1">
      <alignment horizontal="left" vertical="center"/>
    </xf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right" vertical="center"/>
    </xf>
    <xf numFmtId="0" fontId="8" fillId="0" borderId="0" xfId="1" applyFont="1" applyFill="1" applyAlignment="1">
      <alignment horizontal="left" vertical="center"/>
    </xf>
    <xf numFmtId="0" fontId="1" fillId="0" borderId="0" xfId="1" applyFill="1" applyAlignment="1">
      <alignment vertical="center"/>
    </xf>
    <xf numFmtId="0" fontId="1" fillId="0" borderId="0" xfId="1" applyNumberFormat="1" applyFill="1" applyAlignment="1">
      <alignment horizontal="distributed" vertical="center"/>
    </xf>
    <xf numFmtId="0" fontId="18" fillId="0" borderId="0" xfId="1" applyFont="1" applyFill="1" applyAlignment="1">
      <alignment vertical="center"/>
    </xf>
    <xf numFmtId="0" fontId="1" fillId="0" borderId="0" xfId="1" applyFill="1" applyAlignment="1">
      <alignment horizontal="left" vertical="center"/>
    </xf>
    <xf numFmtId="41" fontId="1" fillId="0" borderId="0" xfId="1" applyNumberFormat="1" applyFill="1" applyAlignment="1">
      <alignment vertical="center"/>
    </xf>
    <xf numFmtId="0" fontId="8" fillId="0" borderId="2" xfId="1" applyNumberFormat="1" applyFont="1" applyFill="1" applyBorder="1" applyAlignment="1">
      <alignment horizontal="center" vertical="center"/>
    </xf>
    <xf numFmtId="0" fontId="8" fillId="0" borderId="4" xfId="1" applyNumberFormat="1" applyFont="1" applyFill="1" applyBorder="1" applyAlignment="1">
      <alignment horizontal="distributed" vertical="center"/>
    </xf>
    <xf numFmtId="0" fontId="8" fillId="0" borderId="6" xfId="1" applyNumberFormat="1" applyFont="1" applyFill="1" applyBorder="1" applyAlignment="1">
      <alignment horizontal="center" vertical="center"/>
    </xf>
    <xf numFmtId="41" fontId="19" fillId="0" borderId="0" xfId="1" applyNumberFormat="1" applyFont="1" applyFill="1" applyAlignment="1">
      <alignment vertical="center"/>
    </xf>
    <xf numFmtId="0" fontId="10" fillId="0" borderId="6" xfId="1" applyNumberFormat="1" applyFont="1" applyFill="1" applyBorder="1" applyAlignment="1">
      <alignment horizontal="center" vertical="center"/>
    </xf>
    <xf numFmtId="0" fontId="8" fillId="0" borderId="6" xfId="1" applyNumberFormat="1" applyFont="1" applyFill="1" applyBorder="1" applyAlignment="1">
      <alignment vertical="center"/>
    </xf>
    <xf numFmtId="0" fontId="8" fillId="0" borderId="0" xfId="1" applyNumberFormat="1" applyFont="1" applyFill="1" applyBorder="1" applyAlignment="1">
      <alignment horizontal="center" vertical="center"/>
    </xf>
    <xf numFmtId="0" fontId="8" fillId="0" borderId="8" xfId="1" quotePrefix="1" applyNumberFormat="1" applyFont="1" applyFill="1" applyBorder="1" applyAlignment="1">
      <alignment horizontal="distributed" vertical="center"/>
    </xf>
    <xf numFmtId="0" fontId="20" fillId="0" borderId="0" xfId="1" applyFont="1" applyFill="1" applyAlignment="1">
      <alignment vertical="center"/>
    </xf>
    <xf numFmtId="0" fontId="21" fillId="0" borderId="0" xfId="1" applyFont="1" applyFill="1" applyAlignment="1">
      <alignment vertical="center"/>
    </xf>
    <xf numFmtId="0" fontId="22" fillId="0" borderId="21" xfId="1" applyFont="1" applyFill="1" applyBorder="1" applyAlignment="1">
      <alignment horizontal="left" vertical="center"/>
    </xf>
    <xf numFmtId="0" fontId="11" fillId="0" borderId="21" xfId="1" applyNumberFormat="1" applyFont="1" applyFill="1" applyBorder="1" applyAlignment="1">
      <alignment horizontal="distributed" vertical="center"/>
    </xf>
    <xf numFmtId="0" fontId="23" fillId="0" borderId="0" xfId="1" applyFont="1" applyFill="1" applyAlignment="1">
      <alignment horizontal="center" vertical="center"/>
    </xf>
    <xf numFmtId="0" fontId="6" fillId="0" borderId="0" xfId="1" applyNumberFormat="1" applyFont="1" applyFill="1" applyAlignment="1">
      <alignment horizontal="distributed" vertical="center"/>
    </xf>
    <xf numFmtId="0" fontId="22" fillId="0" borderId="0" xfId="1" applyFont="1" applyFill="1" applyAlignment="1">
      <alignment horizontal="center" vertical="center"/>
    </xf>
    <xf numFmtId="0" fontId="22" fillId="0" borderId="0" xfId="1" applyNumberFormat="1" applyFont="1" applyFill="1" applyAlignment="1">
      <alignment horizontal="distributed" vertical="center"/>
    </xf>
    <xf numFmtId="41" fontId="8" fillId="0" borderId="7" xfId="5" applyNumberFormat="1" applyFont="1" applyFill="1" applyBorder="1" applyAlignment="1">
      <alignment horizontal="right" vertical="center" shrinkToFit="1"/>
    </xf>
    <xf numFmtId="41" fontId="8" fillId="0" borderId="6" xfId="5" applyNumberFormat="1" applyFont="1" applyFill="1" applyBorder="1" applyAlignment="1">
      <alignment horizontal="right" vertical="center" shrinkToFit="1"/>
    </xf>
    <xf numFmtId="41" fontId="10" fillId="0" borderId="7" xfId="5" applyNumberFormat="1" applyFont="1" applyFill="1" applyBorder="1" applyAlignment="1">
      <alignment horizontal="right" vertical="center" shrinkToFit="1"/>
    </xf>
    <xf numFmtId="41" fontId="8" fillId="0" borderId="7" xfId="5" quotePrefix="1" applyNumberFormat="1" applyFont="1" applyFill="1" applyBorder="1" applyAlignment="1">
      <alignment horizontal="right" vertical="center" shrinkToFit="1"/>
    </xf>
    <xf numFmtId="41" fontId="10" fillId="0" borderId="7" xfId="5" applyNumberFormat="1" applyFont="1" applyFill="1" applyBorder="1" applyAlignment="1" applyProtection="1">
      <alignment horizontal="right" vertical="center" shrinkToFit="1"/>
      <protection locked="0"/>
    </xf>
    <xf numFmtId="41" fontId="8" fillId="0" borderId="7" xfId="5" applyNumberFormat="1" applyFont="1" applyFill="1" applyBorder="1" applyAlignment="1" applyProtection="1">
      <alignment horizontal="right" vertical="center" shrinkToFit="1"/>
      <protection locked="0"/>
    </xf>
    <xf numFmtId="41" fontId="8" fillId="0" borderId="3" xfId="5" applyNumberFormat="1" applyFont="1" applyFill="1" applyBorder="1" applyAlignment="1">
      <alignment horizontal="right" vertical="center" shrinkToFit="1"/>
    </xf>
    <xf numFmtId="41" fontId="8" fillId="0" borderId="3" xfId="5" quotePrefix="1" applyNumberFormat="1" applyFont="1" applyFill="1" applyBorder="1" applyAlignment="1">
      <alignment horizontal="right" vertical="center" shrinkToFit="1"/>
    </xf>
    <xf numFmtId="0" fontId="8" fillId="0" borderId="1" xfId="1" applyFont="1" applyFill="1" applyBorder="1" applyAlignment="1">
      <alignment horizontal="left" vertical="center" shrinkToFit="1"/>
    </xf>
    <xf numFmtId="41" fontId="8" fillId="0" borderId="6" xfId="1" applyNumberFormat="1" applyFont="1" applyFill="1" applyBorder="1" applyAlignment="1">
      <alignment horizontal="right" vertical="center" shrinkToFit="1"/>
    </xf>
    <xf numFmtId="41" fontId="8" fillId="0" borderId="8" xfId="1" quotePrefix="1" applyNumberFormat="1" applyFont="1" applyFill="1" applyBorder="1" applyAlignment="1">
      <alignment horizontal="right" vertical="center" shrinkToFit="1"/>
    </xf>
    <xf numFmtId="41" fontId="8" fillId="0" borderId="6" xfId="1" applyNumberFormat="1" applyFont="1" applyFill="1" applyBorder="1" applyAlignment="1">
      <alignment vertical="center" shrinkToFit="1"/>
    </xf>
    <xf numFmtId="41" fontId="8" fillId="0" borderId="8" xfId="5" quotePrefix="1" applyNumberFormat="1" applyFont="1" applyFill="1" applyBorder="1" applyAlignment="1">
      <alignment horizontal="right" vertical="center" shrinkToFit="1"/>
    </xf>
    <xf numFmtId="41" fontId="8" fillId="0" borderId="7" xfId="1" applyNumberFormat="1" applyFont="1" applyFill="1" applyBorder="1" applyAlignment="1">
      <alignment horizontal="right" vertical="center" shrinkToFit="1"/>
    </xf>
    <xf numFmtId="41" fontId="8" fillId="0" borderId="22" xfId="1" applyNumberFormat="1" applyFont="1" applyFill="1" applyBorder="1" applyAlignment="1">
      <alignment horizontal="right" vertical="center" shrinkToFit="1"/>
    </xf>
    <xf numFmtId="41" fontId="8" fillId="0" borderId="6" xfId="5" applyNumberFormat="1" applyFont="1" applyFill="1" applyBorder="1" applyAlignment="1">
      <alignment vertical="center" shrinkToFit="1"/>
    </xf>
    <xf numFmtId="41" fontId="8" fillId="0" borderId="0" xfId="1" applyNumberFormat="1" applyFont="1" applyFill="1" applyAlignment="1">
      <alignment vertical="center" shrinkToFit="1"/>
    </xf>
    <xf numFmtId="41" fontId="8" fillId="0" borderId="7" xfId="1" applyNumberFormat="1" applyFont="1" applyFill="1" applyBorder="1" applyAlignment="1">
      <alignment vertical="center" shrinkToFit="1"/>
    </xf>
    <xf numFmtId="41" fontId="10" fillId="0" borderId="6" xfId="5" applyNumberFormat="1" applyFont="1" applyFill="1" applyBorder="1" applyAlignment="1">
      <alignment horizontal="right" vertical="center" shrinkToFit="1"/>
    </xf>
    <xf numFmtId="41" fontId="10" fillId="0" borderId="0" xfId="5" quotePrefix="1" applyNumberFormat="1" applyFont="1" applyFill="1" applyBorder="1" applyAlignment="1">
      <alignment horizontal="right" vertical="center" shrinkToFit="1"/>
    </xf>
    <xf numFmtId="41" fontId="10" fillId="0" borderId="6" xfId="5" applyNumberFormat="1" applyFont="1" applyFill="1" applyBorder="1" applyAlignment="1">
      <alignment vertical="center" shrinkToFit="1"/>
    </xf>
    <xf numFmtId="41" fontId="10" fillId="0" borderId="8" xfId="5" quotePrefix="1" applyNumberFormat="1" applyFont="1" applyFill="1" applyBorder="1" applyAlignment="1">
      <alignment horizontal="right" vertical="center" shrinkToFit="1"/>
    </xf>
    <xf numFmtId="41" fontId="10" fillId="0" borderId="8" xfId="5" applyNumberFormat="1" applyFont="1" applyFill="1" applyBorder="1" applyAlignment="1">
      <alignment vertical="center" shrinkToFit="1"/>
    </xf>
    <xf numFmtId="41" fontId="10" fillId="0" borderId="7" xfId="5" applyNumberFormat="1" applyFont="1" applyFill="1" applyBorder="1" applyAlignment="1">
      <alignment vertical="center" shrinkToFit="1"/>
    </xf>
    <xf numFmtId="41" fontId="8" fillId="0" borderId="8" xfId="5" applyNumberFormat="1" applyFont="1" applyFill="1" applyBorder="1" applyAlignment="1">
      <alignment vertical="center" shrinkToFit="1"/>
    </xf>
    <xf numFmtId="41" fontId="8" fillId="0" borderId="6" xfId="5" quotePrefix="1" applyNumberFormat="1" applyFont="1" applyFill="1" applyBorder="1" applyAlignment="1">
      <alignment vertical="center" shrinkToFit="1"/>
    </xf>
    <xf numFmtId="41" fontId="8" fillId="0" borderId="7" xfId="5" applyNumberFormat="1" applyFont="1" applyFill="1" applyBorder="1" applyAlignment="1">
      <alignment vertical="center" shrinkToFit="1"/>
    </xf>
    <xf numFmtId="41" fontId="8" fillId="0" borderId="7" xfId="5" quotePrefix="1" applyNumberFormat="1" applyFont="1" applyFill="1" applyBorder="1" applyAlignment="1">
      <alignment vertical="center" shrinkToFit="1"/>
    </xf>
    <xf numFmtId="41" fontId="10" fillId="0" borderId="8" xfId="5" quotePrefix="1" applyNumberFormat="1" applyFont="1" applyFill="1" applyBorder="1" applyAlignment="1">
      <alignment vertical="center" shrinkToFit="1"/>
    </xf>
    <xf numFmtId="41" fontId="8" fillId="0" borderId="8" xfId="5" quotePrefix="1" applyNumberFormat="1" applyFont="1" applyFill="1" applyBorder="1" applyAlignment="1">
      <alignment vertical="center" shrinkToFit="1"/>
    </xf>
    <xf numFmtId="41" fontId="8" fillId="0" borderId="6" xfId="5" quotePrefix="1" applyNumberFormat="1" applyFont="1" applyFill="1" applyBorder="1" applyAlignment="1">
      <alignment horizontal="right" vertical="center" shrinkToFit="1"/>
    </xf>
    <xf numFmtId="41" fontId="8" fillId="0" borderId="2" xfId="5" quotePrefix="1" applyNumberFormat="1" applyFont="1" applyFill="1" applyBorder="1" applyAlignment="1">
      <alignment vertical="center" shrinkToFit="1"/>
    </xf>
    <xf numFmtId="41" fontId="8" fillId="0" borderId="4" xfId="5" applyNumberFormat="1" applyFont="1" applyFill="1" applyBorder="1" applyAlignment="1">
      <alignment vertical="center" shrinkToFit="1"/>
    </xf>
    <xf numFmtId="41" fontId="8" fillId="0" borderId="2" xfId="5" applyNumberFormat="1" applyFont="1" applyFill="1" applyBorder="1" applyAlignment="1">
      <alignment vertical="center" shrinkToFit="1"/>
    </xf>
    <xf numFmtId="41" fontId="8" fillId="0" borderId="4" xfId="5" quotePrefix="1" applyNumberFormat="1" applyFont="1" applyFill="1" applyBorder="1" applyAlignment="1">
      <alignment vertical="center" shrinkToFit="1"/>
    </xf>
    <xf numFmtId="41" fontId="8" fillId="0" borderId="3" xfId="5" applyNumberFormat="1" applyFont="1" applyFill="1" applyBorder="1" applyAlignment="1">
      <alignment vertical="center" shrinkToFit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24" fillId="0" borderId="0" xfId="1" applyFont="1" applyAlignment="1">
      <alignment vertical="center"/>
    </xf>
    <xf numFmtId="0" fontId="24" fillId="0" borderId="0" xfId="1" applyFont="1" applyAlignment="1">
      <alignment horizontal="center" vertical="center"/>
    </xf>
    <xf numFmtId="0" fontId="24" fillId="0" borderId="0" xfId="1" applyFont="1" applyBorder="1" applyAlignment="1">
      <alignment horizontal="left" vertical="center"/>
    </xf>
    <xf numFmtId="0" fontId="24" fillId="0" borderId="0" xfId="1" applyFont="1" applyBorder="1" applyAlignment="1">
      <alignment horizontal="center" vertical="center"/>
    </xf>
    <xf numFmtId="41" fontId="24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quotePrefix="1" applyFont="1" applyBorder="1" applyAlignment="1">
      <alignment horizontal="distributed" vertical="center"/>
    </xf>
    <xf numFmtId="0" fontId="8" fillId="0" borderId="5" xfId="1" quotePrefix="1" applyFont="1" applyBorder="1" applyAlignment="1">
      <alignment horizontal="distributed" vertical="center"/>
    </xf>
    <xf numFmtId="0" fontId="8" fillId="0" borderId="0" xfId="1" applyFont="1" applyAlignment="1">
      <alignment vertical="center"/>
    </xf>
    <xf numFmtId="41" fontId="8" fillId="0" borderId="0" xfId="1" applyNumberFormat="1" applyFont="1" applyAlignment="1">
      <alignment vertical="center"/>
    </xf>
    <xf numFmtId="0" fontId="8" fillId="0" borderId="4" xfId="1" quotePrefix="1" applyFont="1" applyBorder="1" applyAlignment="1">
      <alignment horizontal="distributed" vertical="center"/>
    </xf>
    <xf numFmtId="0" fontId="8" fillId="0" borderId="5" xfId="1" applyFont="1" applyBorder="1" applyAlignment="1">
      <alignment vertical="center"/>
    </xf>
    <xf numFmtId="0" fontId="8" fillId="0" borderId="8" xfId="1" quotePrefix="1" applyFont="1" applyBorder="1" applyAlignment="1">
      <alignment horizontal="distributed" vertical="center"/>
    </xf>
    <xf numFmtId="41" fontId="8" fillId="0" borderId="6" xfId="3" applyNumberFormat="1" applyFont="1" applyBorder="1" applyAlignment="1">
      <alignment horizontal="right" vertical="center"/>
    </xf>
    <xf numFmtId="0" fontId="19" fillId="0" borderId="0" xfId="1" applyFont="1" applyAlignment="1">
      <alignment vertical="center"/>
    </xf>
    <xf numFmtId="0" fontId="10" fillId="0" borderId="0" xfId="1" quotePrefix="1" applyFont="1" applyBorder="1" applyAlignment="1">
      <alignment horizontal="distributed" vertical="center"/>
    </xf>
    <xf numFmtId="0" fontId="10" fillId="0" borderId="8" xfId="1" quotePrefix="1" applyFont="1" applyBorder="1" applyAlignment="1">
      <alignment horizontal="distributed" vertical="center"/>
    </xf>
    <xf numFmtId="41" fontId="10" fillId="0" borderId="0" xfId="1" applyNumberFormat="1" applyFont="1" applyAlignment="1">
      <alignment vertical="center"/>
    </xf>
    <xf numFmtId="0" fontId="10" fillId="0" borderId="1" xfId="1" quotePrefix="1" applyFont="1" applyBorder="1" applyAlignment="1">
      <alignment horizontal="distributed" vertical="center"/>
    </xf>
    <xf numFmtId="0" fontId="7" fillId="0" borderId="0" xfId="1" quotePrefix="1" applyFont="1" applyBorder="1" applyAlignment="1">
      <alignment horizontal="center" vertical="center"/>
    </xf>
    <xf numFmtId="0" fontId="8" fillId="0" borderId="10" xfId="1" quotePrefix="1" applyFont="1" applyBorder="1" applyAlignment="1">
      <alignment horizontal="center" vertical="center"/>
    </xf>
    <xf numFmtId="0" fontId="25" fillId="0" borderId="0" xfId="1" applyFont="1" applyBorder="1" applyAlignment="1">
      <alignment vertical="center"/>
    </xf>
    <xf numFmtId="0" fontId="8" fillId="0" borderId="21" xfId="1" applyFont="1" applyBorder="1" applyAlignment="1">
      <alignment horizontal="right" vertical="center"/>
    </xf>
    <xf numFmtId="0" fontId="6" fillId="0" borderId="21" xfId="1" applyFont="1" applyBorder="1" applyAlignment="1">
      <alignment vertical="center"/>
    </xf>
    <xf numFmtId="0" fontId="8" fillId="0" borderId="21" xfId="1" applyFont="1" applyBorder="1" applyAlignment="1">
      <alignment horizontal="left" vertical="center"/>
    </xf>
    <xf numFmtId="0" fontId="25" fillId="0" borderId="0" xfId="1" applyFont="1" applyAlignment="1">
      <alignment vertical="center"/>
    </xf>
    <xf numFmtId="41" fontId="10" fillId="0" borderId="23" xfId="3" applyNumberFormat="1" applyFont="1" applyBorder="1" applyAlignment="1">
      <alignment horizontal="right" vertical="center" shrinkToFit="1"/>
    </xf>
    <xf numFmtId="41" fontId="10" fillId="0" borderId="9" xfId="3" quotePrefix="1" applyNumberFormat="1" applyFont="1" applyBorder="1" applyAlignment="1">
      <alignment horizontal="center" vertical="center" shrinkToFit="1"/>
    </xf>
    <xf numFmtId="41" fontId="10" fillId="0" borderId="6" xfId="3" applyNumberFormat="1" applyFont="1" applyBorder="1" applyAlignment="1">
      <alignment horizontal="right" vertical="center" shrinkToFit="1"/>
    </xf>
    <xf numFmtId="41" fontId="10" fillId="0" borderId="8" xfId="3" quotePrefix="1" applyNumberFormat="1" applyFont="1" applyBorder="1" applyAlignment="1">
      <alignment horizontal="center" vertical="center" shrinkToFit="1"/>
    </xf>
    <xf numFmtId="41" fontId="10" fillId="0" borderId="8" xfId="3" applyNumberFormat="1" applyFont="1" applyBorder="1" applyAlignment="1">
      <alignment horizontal="center" vertical="center" shrinkToFit="1"/>
    </xf>
    <xf numFmtId="41" fontId="10" fillId="0" borderId="7" xfId="3" quotePrefix="1" applyNumberFormat="1" applyFont="1" applyBorder="1" applyAlignment="1">
      <alignment horizontal="right" vertical="center" shrinkToFit="1"/>
    </xf>
    <xf numFmtId="41" fontId="10" fillId="0" borderId="7" xfId="1" applyNumberFormat="1" applyFont="1" applyBorder="1" applyAlignment="1">
      <alignment vertical="center" shrinkToFit="1"/>
    </xf>
    <xf numFmtId="41" fontId="10" fillId="0" borderId="6" xfId="1" quotePrefix="1" applyNumberFormat="1" applyFont="1" applyBorder="1" applyAlignment="1">
      <alignment horizontal="right" vertical="center" shrinkToFit="1"/>
    </xf>
    <xf numFmtId="41" fontId="8" fillId="0" borderId="6" xfId="3" applyNumberFormat="1" applyFont="1" applyBorder="1" applyAlignment="1">
      <alignment horizontal="right" vertical="center" shrinkToFit="1"/>
    </xf>
    <xf numFmtId="41" fontId="8" fillId="0" borderId="8" xfId="3" quotePrefix="1" applyNumberFormat="1" applyFont="1" applyBorder="1" applyAlignment="1">
      <alignment horizontal="center" vertical="center" shrinkToFit="1"/>
    </xf>
    <xf numFmtId="41" fontId="8" fillId="0" borderId="6" xfId="1" applyNumberFormat="1" applyFont="1" applyBorder="1" applyAlignment="1">
      <alignment horizontal="right" vertical="center" shrinkToFit="1"/>
    </xf>
    <xf numFmtId="41" fontId="8" fillId="0" borderId="8" xfId="3" applyNumberFormat="1" applyFont="1" applyBorder="1" applyAlignment="1">
      <alignment horizontal="center" vertical="center" shrinkToFit="1"/>
    </xf>
    <xf numFmtId="41" fontId="8" fillId="0" borderId="6" xfId="1" quotePrefix="1" applyNumberFormat="1" applyFont="1" applyBorder="1" applyAlignment="1">
      <alignment horizontal="right" vertical="center" shrinkToFit="1"/>
    </xf>
    <xf numFmtId="41" fontId="8" fillId="0" borderId="2" xfId="3" applyNumberFormat="1" applyFont="1" applyBorder="1" applyAlignment="1">
      <alignment horizontal="right" vertical="center" shrinkToFit="1"/>
    </xf>
    <xf numFmtId="41" fontId="8" fillId="0" borderId="4" xfId="3" applyNumberFormat="1" applyFont="1" applyBorder="1" applyAlignment="1">
      <alignment horizontal="center" vertical="center" shrinkToFit="1"/>
    </xf>
    <xf numFmtId="41" fontId="8" fillId="0" borderId="3" xfId="3" applyNumberFormat="1" applyFont="1" applyBorder="1" applyAlignment="1">
      <alignment horizontal="right" vertical="center" shrinkToFit="1"/>
    </xf>
    <xf numFmtId="41" fontId="8" fillId="0" borderId="3" xfId="3" quotePrefix="1" applyNumberFormat="1" applyFont="1" applyBorder="1" applyAlignment="1">
      <alignment horizontal="right" vertical="center" shrinkToFit="1"/>
    </xf>
    <xf numFmtId="41" fontId="8" fillId="0" borderId="2" xfId="1" quotePrefix="1" applyNumberFormat="1" applyFont="1" applyBorder="1" applyAlignment="1">
      <alignment horizontal="right" vertical="center" shrinkToFit="1"/>
    </xf>
    <xf numFmtId="41" fontId="1" fillId="0" borderId="0" xfId="1" applyNumberFormat="1" applyAlignment="1">
      <alignment vertical="center"/>
    </xf>
    <xf numFmtId="41" fontId="8" fillId="0" borderId="0" xfId="1" quotePrefix="1" applyNumberFormat="1" applyFont="1" applyBorder="1" applyAlignment="1">
      <alignment horizontal="left" vertical="center"/>
    </xf>
    <xf numFmtId="41" fontId="8" fillId="0" borderId="0" xfId="1" applyNumberFormat="1" applyFont="1" applyBorder="1" applyAlignment="1">
      <alignment horizontal="left" vertical="center"/>
    </xf>
    <xf numFmtId="41" fontId="7" fillId="0" borderId="0" xfId="1" applyNumberFormat="1" applyFont="1" applyAlignment="1">
      <alignment vertical="center"/>
    </xf>
    <xf numFmtId="0" fontId="8" fillId="0" borderId="4" xfId="1" applyNumberFormat="1" applyFont="1" applyBorder="1" applyAlignment="1">
      <alignment horizontal="distributed" vertical="center"/>
    </xf>
    <xf numFmtId="41" fontId="8" fillId="0" borderId="5" xfId="1" applyNumberFormat="1" applyFont="1" applyBorder="1" applyAlignment="1">
      <alignment vertical="center"/>
    </xf>
    <xf numFmtId="0" fontId="8" fillId="0" borderId="8" xfId="1" applyNumberFormat="1" applyFont="1" applyBorder="1" applyAlignment="1">
      <alignment horizontal="distributed" vertical="center"/>
    </xf>
    <xf numFmtId="41" fontId="19" fillId="0" borderId="0" xfId="1" applyNumberFormat="1" applyFont="1" applyAlignment="1">
      <alignment vertical="center"/>
    </xf>
    <xf numFmtId="0" fontId="10" fillId="0" borderId="8" xfId="1" quotePrefix="1" applyNumberFormat="1" applyFont="1" applyBorder="1" applyAlignment="1">
      <alignment horizontal="distributed" vertical="center"/>
    </xf>
    <xf numFmtId="0" fontId="10" fillId="0" borderId="0" xfId="1" applyNumberFormat="1" applyFont="1" applyAlignment="1">
      <alignment horizontal="distributed" vertical="center"/>
    </xf>
    <xf numFmtId="41" fontId="8" fillId="0" borderId="23" xfId="1" quotePrefix="1" applyNumberFormat="1" applyFont="1" applyBorder="1" applyAlignment="1">
      <alignment horizontal="center" vertical="center"/>
    </xf>
    <xf numFmtId="41" fontId="8" fillId="0" borderId="22" xfId="1" quotePrefix="1" applyNumberFormat="1" applyFont="1" applyBorder="1" applyAlignment="1">
      <alignment horizontal="center" vertical="center"/>
    </xf>
    <xf numFmtId="41" fontId="26" fillId="0" borderId="0" xfId="1" applyNumberFormat="1" applyFont="1" applyAlignment="1">
      <alignment vertical="center"/>
    </xf>
    <xf numFmtId="41" fontId="8" fillId="0" borderId="21" xfId="1" applyNumberFormat="1" applyFont="1" applyBorder="1" applyAlignment="1">
      <alignment horizontal="right" vertical="center"/>
    </xf>
    <xf numFmtId="41" fontId="6" fillId="0" borderId="21" xfId="1" applyNumberFormat="1" applyFont="1" applyBorder="1" applyAlignment="1">
      <alignment vertical="center"/>
    </xf>
    <xf numFmtId="41" fontId="8" fillId="0" borderId="21" xfId="1" applyNumberFormat="1" applyFont="1" applyBorder="1" applyAlignment="1">
      <alignment horizontal="left" vertical="center"/>
    </xf>
    <xf numFmtId="41" fontId="6" fillId="0" borderId="0" xfId="1" applyNumberFormat="1" applyFont="1" applyAlignment="1">
      <alignment vertical="center"/>
    </xf>
    <xf numFmtId="41" fontId="10" fillId="0" borderId="9" xfId="3" quotePrefix="1" applyNumberFormat="1" applyFont="1" applyBorder="1" applyAlignment="1">
      <alignment horizontal="right" vertical="center" shrinkToFit="1"/>
    </xf>
    <xf numFmtId="41" fontId="10" fillId="0" borderId="22" xfId="3" applyNumberFormat="1" applyFont="1" applyBorder="1" applyAlignment="1">
      <alignment horizontal="right" vertical="center" shrinkToFit="1"/>
    </xf>
    <xf numFmtId="41" fontId="10" fillId="0" borderId="8" xfId="3" quotePrefix="1" applyNumberFormat="1" applyFont="1" applyBorder="1" applyAlignment="1">
      <alignment horizontal="right" vertical="center" shrinkToFit="1"/>
    </xf>
    <xf numFmtId="41" fontId="8" fillId="0" borderId="8" xfId="3" quotePrefix="1" applyNumberFormat="1" applyFont="1" applyBorder="1" applyAlignment="1">
      <alignment horizontal="right" vertical="center" shrinkToFit="1"/>
    </xf>
    <xf numFmtId="41" fontId="8" fillId="0" borderId="0" xfId="1" quotePrefix="1" applyNumberFormat="1" applyFont="1" applyBorder="1" applyAlignment="1">
      <alignment horizontal="right" vertical="center" shrinkToFit="1"/>
    </xf>
    <xf numFmtId="41" fontId="8" fillId="0" borderId="7" xfId="1" quotePrefix="1" applyNumberFormat="1" applyFont="1" applyBorder="1" applyAlignment="1">
      <alignment horizontal="right" vertical="center" shrinkToFit="1"/>
    </xf>
    <xf numFmtId="41" fontId="8" fillId="0" borderId="4" xfId="3" applyNumberFormat="1" applyFont="1" applyBorder="1" applyAlignment="1">
      <alignment horizontal="right" vertical="center" shrinkToFit="1"/>
    </xf>
    <xf numFmtId="41" fontId="8" fillId="0" borderId="3" xfId="1" quotePrefix="1" applyNumberFormat="1" applyFont="1" applyBorder="1" applyAlignment="1">
      <alignment horizontal="right" vertical="center" shrinkToFit="1"/>
    </xf>
    <xf numFmtId="41" fontId="8" fillId="0" borderId="4" xfId="1" quotePrefix="1" applyNumberFormat="1" applyFont="1" applyBorder="1" applyAlignment="1">
      <alignment horizontal="right" vertical="center" shrinkToFit="1"/>
    </xf>
    <xf numFmtId="0" fontId="8" fillId="0" borderId="0" xfId="1" applyFont="1" applyAlignment="1">
      <alignment horizontal="left" vertical="center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>
      <alignment horizontal="distributed" vertical="center"/>
    </xf>
    <xf numFmtId="0" fontId="8" fillId="0" borderId="5" xfId="1" applyFont="1" applyBorder="1" applyAlignment="1">
      <alignment horizontal="distributed" vertical="center"/>
    </xf>
    <xf numFmtId="0" fontId="8" fillId="0" borderId="6" xfId="1" applyFont="1" applyBorder="1" applyAlignment="1">
      <alignment horizontal="center" vertical="center"/>
    </xf>
    <xf numFmtId="0" fontId="8" fillId="0" borderId="8" xfId="1" applyFont="1" applyBorder="1" applyAlignment="1">
      <alignment horizontal="distributed" vertical="center"/>
    </xf>
    <xf numFmtId="0" fontId="8" fillId="0" borderId="0" xfId="1" applyFont="1" applyBorder="1" applyAlignment="1">
      <alignment horizontal="distributed" vertical="center"/>
    </xf>
    <xf numFmtId="0" fontId="10" fillId="0" borderId="0" xfId="1" applyFont="1" applyBorder="1" applyAlignment="1">
      <alignment vertical="center"/>
    </xf>
    <xf numFmtId="0" fontId="10" fillId="0" borderId="6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8" fillId="0" borderId="8" xfId="1" quotePrefix="1" applyFont="1" applyBorder="1" applyAlignment="1">
      <alignment horizontal="right" vertical="center"/>
    </xf>
    <xf numFmtId="0" fontId="8" fillId="0" borderId="0" xfId="1" quotePrefix="1" applyFont="1" applyBorder="1" applyAlignment="1">
      <alignment horizontal="right" vertical="center"/>
    </xf>
    <xf numFmtId="0" fontId="8" fillId="0" borderId="0" xfId="1" quotePrefix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41" fontId="8" fillId="0" borderId="8" xfId="1" applyNumberFormat="1" applyFont="1" applyBorder="1" applyAlignment="1">
      <alignment horizontal="right" vertical="center" shrinkToFit="1"/>
    </xf>
    <xf numFmtId="41" fontId="8" fillId="0" borderId="7" xfId="1" applyNumberFormat="1" applyFont="1" applyBorder="1" applyAlignment="1">
      <alignment horizontal="right" vertical="center" shrinkToFit="1"/>
    </xf>
    <xf numFmtId="41" fontId="10" fillId="0" borderId="8" xfId="1" applyNumberFormat="1" applyFont="1" applyBorder="1" applyAlignment="1">
      <alignment horizontal="right" vertical="center" shrinkToFit="1"/>
    </xf>
    <xf numFmtId="41" fontId="10" fillId="0" borderId="7" xfId="1" applyNumberFormat="1" applyFont="1" applyBorder="1" applyAlignment="1">
      <alignment horizontal="right" vertical="center" shrinkToFit="1"/>
    </xf>
    <xf numFmtId="41" fontId="8" fillId="0" borderId="4" xfId="1" applyNumberFormat="1" applyFont="1" applyBorder="1" applyAlignment="1">
      <alignment horizontal="right" vertical="center" shrinkToFit="1"/>
    </xf>
    <xf numFmtId="41" fontId="8" fillId="0" borderId="3" xfId="1" applyNumberFormat="1" applyFont="1" applyBorder="1" applyAlignment="1">
      <alignment horizontal="right" vertical="center" shrinkToFit="1"/>
    </xf>
    <xf numFmtId="0" fontId="14" fillId="0" borderId="0" xfId="1" applyFont="1" applyAlignment="1">
      <alignment vertical="center"/>
    </xf>
    <xf numFmtId="0" fontId="14" fillId="0" borderId="0" xfId="1" quotePrefix="1" applyFont="1" applyBorder="1" applyAlignment="1">
      <alignment horizontal="left" vertical="center"/>
    </xf>
    <xf numFmtId="0" fontId="14" fillId="0" borderId="0" xfId="1" applyFont="1" applyFill="1" applyBorder="1" applyAlignment="1">
      <alignment horizontal="left" vertical="center"/>
    </xf>
    <xf numFmtId="0" fontId="27" fillId="0" borderId="0" xfId="1" applyFont="1" applyAlignment="1">
      <alignment vertical="center"/>
    </xf>
    <xf numFmtId="0" fontId="28" fillId="0" borderId="0" xfId="1" applyFont="1" applyAlignment="1">
      <alignment vertical="center"/>
    </xf>
    <xf numFmtId="0" fontId="10" fillId="0" borderId="8" xfId="1" quotePrefix="1" applyFont="1" applyBorder="1" applyAlignment="1">
      <alignment horizontal="right" vertical="center"/>
    </xf>
    <xf numFmtId="0" fontId="10" fillId="0" borderId="0" xfId="1" quotePrefix="1" applyFont="1" applyBorder="1" applyAlignment="1">
      <alignment horizontal="right" vertical="center"/>
    </xf>
    <xf numFmtId="0" fontId="8" fillId="0" borderId="11" xfId="1" quotePrefix="1" applyFont="1" applyBorder="1" applyAlignment="1">
      <alignment horizontal="center" vertical="center"/>
    </xf>
    <xf numFmtId="0" fontId="8" fillId="0" borderId="13" xfId="1" quotePrefix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2" xfId="1" quotePrefix="1" applyFont="1" applyBorder="1" applyAlignment="1">
      <alignment horizontal="center" vertical="center"/>
    </xf>
    <xf numFmtId="0" fontId="6" fillId="0" borderId="17" xfId="1" applyFont="1" applyBorder="1" applyAlignment="1">
      <alignment vertical="center"/>
    </xf>
    <xf numFmtId="0" fontId="6" fillId="0" borderId="18" xfId="1" applyFont="1" applyBorder="1" applyAlignment="1">
      <alignment vertical="center"/>
    </xf>
    <xf numFmtId="0" fontId="8" fillId="0" borderId="19" xfId="1" quotePrefix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41" fontId="8" fillId="0" borderId="0" xfId="1" applyNumberFormat="1" applyFont="1" applyBorder="1" applyAlignment="1">
      <alignment vertical="center" shrinkToFit="1"/>
    </xf>
    <xf numFmtId="0" fontId="7" fillId="0" borderId="0" xfId="1" applyFont="1" applyFill="1" applyAlignment="1">
      <alignment vertical="center"/>
    </xf>
    <xf numFmtId="41" fontId="7" fillId="0" borderId="0" xfId="1" applyNumberFormat="1" applyFont="1" applyFill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1" quotePrefix="1" applyFont="1" applyFill="1" applyBorder="1" applyAlignment="1">
      <alignment horizontal="left" vertical="center"/>
    </xf>
    <xf numFmtId="0" fontId="24" fillId="0" borderId="0" xfId="1" applyFont="1" applyFill="1" applyAlignment="1">
      <alignment vertical="center"/>
    </xf>
    <xf numFmtId="0" fontId="8" fillId="0" borderId="0" xfId="1" quotePrefix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distributed" vertical="center"/>
    </xf>
    <xf numFmtId="0" fontId="8" fillId="0" borderId="6" xfId="1" applyFont="1" applyFill="1" applyBorder="1" applyAlignment="1">
      <alignment horizontal="center" vertical="center"/>
    </xf>
    <xf numFmtId="0" fontId="29" fillId="0" borderId="0" xfId="1" applyFont="1" applyFill="1" applyAlignment="1">
      <alignment vertical="center"/>
    </xf>
    <xf numFmtId="0" fontId="10" fillId="0" borderId="6" xfId="1" applyFont="1" applyFill="1" applyBorder="1" applyAlignment="1">
      <alignment horizontal="center" vertical="center"/>
    </xf>
    <xf numFmtId="0" fontId="8" fillId="0" borderId="8" xfId="1" quotePrefix="1" applyFont="1" applyFill="1" applyBorder="1" applyAlignment="1">
      <alignment horizontal="right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quotePrefix="1" applyFont="1" applyFill="1" applyBorder="1" applyAlignment="1">
      <alignment horizontal="center" vertical="center"/>
    </xf>
    <xf numFmtId="0" fontId="8" fillId="0" borderId="13" xfId="1" quotePrefix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2" xfId="1" quotePrefix="1" applyFont="1" applyFill="1" applyBorder="1" applyAlignment="1">
      <alignment horizontal="center" vertical="center"/>
    </xf>
    <xf numFmtId="0" fontId="8" fillId="0" borderId="4" xfId="1" quotePrefix="1" applyFont="1" applyFill="1" applyBorder="1" applyAlignment="1">
      <alignment horizontal="center"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2" xfId="1" quotePrefix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41" fontId="8" fillId="0" borderId="7" xfId="1" quotePrefix="1" applyNumberFormat="1" applyFont="1" applyFill="1" applyBorder="1" applyAlignment="1">
      <alignment horizontal="right" vertical="center" shrinkToFit="1"/>
    </xf>
    <xf numFmtId="41" fontId="10" fillId="0" borderId="7" xfId="1" applyNumberFormat="1" applyFont="1" applyFill="1" applyBorder="1" applyAlignment="1">
      <alignment horizontal="right" vertical="center" shrinkToFit="1"/>
    </xf>
    <xf numFmtId="41" fontId="8" fillId="0" borderId="3" xfId="1" applyNumberFormat="1" applyFont="1" applyFill="1" applyBorder="1" applyAlignment="1">
      <alignment vertical="center" shrinkToFit="1"/>
    </xf>
    <xf numFmtId="41" fontId="8" fillId="0" borderId="3" xfId="1" applyNumberFormat="1" applyFont="1" applyFill="1" applyBorder="1" applyAlignment="1">
      <alignment horizontal="right" vertical="center" shrinkToFit="1"/>
    </xf>
    <xf numFmtId="0" fontId="7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center" vertical="center"/>
    </xf>
    <xf numFmtId="0" fontId="7" fillId="0" borderId="0" xfId="1" applyFont="1" applyBorder="1" applyAlignment="1">
      <alignment vertical="center"/>
    </xf>
    <xf numFmtId="41" fontId="8" fillId="0" borderId="2" xfId="3" applyNumberFormat="1" applyFont="1" applyBorder="1" applyAlignment="1">
      <alignment vertical="center"/>
    </xf>
    <xf numFmtId="0" fontId="8" fillId="0" borderId="5" xfId="1" applyFont="1" applyBorder="1" applyAlignment="1">
      <alignment horizontal="right" vertical="center"/>
    </xf>
    <xf numFmtId="41" fontId="8" fillId="0" borderId="6" xfId="3" applyNumberFormat="1" applyFont="1" applyBorder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19" fillId="0" borderId="0" xfId="1" applyFont="1" applyBorder="1" applyAlignment="1">
      <alignment vertical="center"/>
    </xf>
    <xf numFmtId="41" fontId="10" fillId="0" borderId="6" xfId="3" applyNumberFormat="1" applyFont="1" applyBorder="1" applyAlignment="1">
      <alignment vertical="center"/>
    </xf>
    <xf numFmtId="0" fontId="11" fillId="0" borderId="21" xfId="1" applyFont="1" applyBorder="1" applyAlignment="1">
      <alignment horizontal="left" vertical="center"/>
    </xf>
    <xf numFmtId="0" fontId="11" fillId="0" borderId="21" xfId="1" applyNumberFormat="1" applyFont="1" applyBorder="1" applyAlignment="1">
      <alignment horizontal="center" vertical="center"/>
    </xf>
    <xf numFmtId="177" fontId="8" fillId="0" borderId="8" xfId="3" applyNumberFormat="1" applyFont="1" applyBorder="1" applyAlignment="1">
      <alignment horizontal="center" vertical="center" shrinkToFit="1"/>
    </xf>
    <xf numFmtId="0" fontId="8" fillId="0" borderId="8" xfId="3" applyNumberFormat="1" applyFont="1" applyBorder="1" applyAlignment="1">
      <alignment horizontal="center" vertical="center" shrinkToFit="1"/>
    </xf>
    <xf numFmtId="177" fontId="10" fillId="0" borderId="8" xfId="3" applyNumberFormat="1" applyFont="1" applyBorder="1" applyAlignment="1">
      <alignment horizontal="center" vertical="center" shrinkToFit="1"/>
    </xf>
    <xf numFmtId="177" fontId="8" fillId="0" borderId="8" xfId="1" applyNumberFormat="1" applyFont="1" applyBorder="1" applyAlignment="1">
      <alignment horizontal="center" vertical="center" shrinkToFit="1"/>
    </xf>
    <xf numFmtId="0" fontId="8" fillId="0" borderId="8" xfId="1" applyNumberFormat="1" applyFont="1" applyBorder="1" applyAlignment="1">
      <alignment horizontal="center" vertical="center" shrinkToFit="1"/>
    </xf>
    <xf numFmtId="177" fontId="10" fillId="0" borderId="8" xfId="1" applyNumberFormat="1" applyFont="1" applyBorder="1" applyAlignment="1">
      <alignment horizontal="center" vertical="center" shrinkToFit="1"/>
    </xf>
    <xf numFmtId="41" fontId="10" fillId="0" borderId="7" xfId="3" applyNumberFormat="1" applyFont="1" applyFill="1" applyBorder="1" applyAlignment="1">
      <alignment vertical="center" shrinkToFit="1"/>
    </xf>
    <xf numFmtId="41" fontId="8" fillId="0" borderId="7" xfId="3" applyNumberFormat="1" applyFont="1" applyFill="1" applyBorder="1" applyAlignment="1">
      <alignment vertical="center" shrinkToFit="1"/>
    </xf>
    <xf numFmtId="41" fontId="8" fillId="0" borderId="2" xfId="3" applyNumberFormat="1" applyFont="1" applyBorder="1" applyAlignment="1">
      <alignment vertical="center" shrinkToFit="1"/>
    </xf>
    <xf numFmtId="0" fontId="8" fillId="0" borderId="4" xfId="1" applyNumberFormat="1" applyFont="1" applyBorder="1" applyAlignment="1">
      <alignment horizontal="center" vertical="center" shrinkToFit="1"/>
    </xf>
    <xf numFmtId="41" fontId="8" fillId="0" borderId="3" xfId="3" applyNumberFormat="1" applyFont="1" applyFill="1" applyBorder="1" applyAlignment="1">
      <alignment vertical="center" shrinkToFit="1"/>
    </xf>
    <xf numFmtId="0" fontId="6" fillId="0" borderId="0" xfId="1" applyFont="1" applyFill="1" applyAlignment="1">
      <alignment vertical="center"/>
    </xf>
    <xf numFmtId="0" fontId="6" fillId="0" borderId="0" xfId="1" applyFont="1" applyFill="1" applyBorder="1" applyAlignment="1">
      <alignment horizontal="left" vertical="center"/>
    </xf>
    <xf numFmtId="0" fontId="6" fillId="0" borderId="5" xfId="1" applyFont="1" applyFill="1" applyBorder="1" applyAlignment="1">
      <alignment vertical="center"/>
    </xf>
    <xf numFmtId="0" fontId="8" fillId="0" borderId="8" xfId="1" quotePrefix="1" applyFont="1" applyFill="1" applyBorder="1" applyAlignment="1">
      <alignment horizontal="distributed" vertical="center"/>
    </xf>
    <xf numFmtId="0" fontId="10" fillId="0" borderId="0" xfId="1" applyFont="1" applyFill="1" applyBorder="1" applyAlignment="1">
      <alignment vertical="center"/>
    </xf>
    <xf numFmtId="0" fontId="8" fillId="0" borderId="8" xfId="1" quotePrefix="1" applyFont="1" applyFill="1" applyBorder="1" applyAlignment="1">
      <alignment horizontal="distributed" vertical="center" wrapText="1"/>
    </xf>
    <xf numFmtId="0" fontId="8" fillId="0" borderId="0" xfId="1" quotePrefix="1" applyFont="1" applyFill="1" applyBorder="1" applyAlignment="1">
      <alignment horizontal="distributed" vertical="center" wrapText="1"/>
    </xf>
    <xf numFmtId="0" fontId="6" fillId="0" borderId="0" xfId="1" applyFont="1" applyFill="1" applyBorder="1" applyAlignment="1">
      <alignment vertical="center"/>
    </xf>
    <xf numFmtId="0" fontId="8" fillId="0" borderId="21" xfId="1" applyFont="1" applyFill="1" applyBorder="1" applyAlignment="1">
      <alignment vertical="center"/>
    </xf>
    <xf numFmtId="0" fontId="30" fillId="0" borderId="0" xfId="1" applyFont="1" applyFill="1" applyAlignment="1">
      <alignment vertical="center"/>
    </xf>
    <xf numFmtId="41" fontId="8" fillId="0" borderId="2" xfId="3" quotePrefix="1" applyNumberFormat="1" applyFont="1" applyFill="1" applyBorder="1" applyAlignment="1">
      <alignment horizontal="right" vertical="center" shrinkToFit="1"/>
    </xf>
    <xf numFmtId="0" fontId="8" fillId="0" borderId="0" xfId="1" applyNumberFormat="1" applyFont="1" applyFill="1" applyAlignment="1">
      <alignment horizontal="distributed" vertical="center"/>
    </xf>
    <xf numFmtId="0" fontId="8" fillId="0" borderId="0" xfId="1" applyNumberFormat="1" applyFont="1" applyFill="1" applyAlignment="1">
      <alignment vertical="center"/>
    </xf>
    <xf numFmtId="41" fontId="8" fillId="0" borderId="5" xfId="1" applyNumberFormat="1" applyFont="1" applyFill="1" applyBorder="1" applyAlignment="1">
      <alignment horizontal="center" vertical="center"/>
    </xf>
    <xf numFmtId="0" fontId="8" fillId="0" borderId="0" xfId="1" applyNumberFormat="1" applyFont="1" applyFill="1" applyAlignment="1">
      <alignment horizontal="center" vertical="center"/>
    </xf>
    <xf numFmtId="41" fontId="8" fillId="0" borderId="0" xfId="1" applyNumberFormat="1" applyFont="1" applyFill="1" applyAlignment="1">
      <alignment horizontal="center" vertical="center"/>
    </xf>
    <xf numFmtId="0" fontId="8" fillId="0" borderId="0" xfId="1" quotePrefix="1" applyNumberFormat="1" applyFont="1" applyFill="1" applyBorder="1" applyAlignment="1">
      <alignment horizontal="center" vertical="center"/>
    </xf>
    <xf numFmtId="41" fontId="8" fillId="0" borderId="0" xfId="1" quotePrefix="1" applyNumberFormat="1" applyFont="1" applyFill="1" applyBorder="1" applyAlignment="1">
      <alignment horizontal="center" vertical="center"/>
    </xf>
    <xf numFmtId="0" fontId="10" fillId="0" borderId="6" xfId="1" quotePrefix="1" applyNumberFormat="1" applyFont="1" applyFill="1" applyBorder="1" applyAlignment="1">
      <alignment horizontal="center" vertical="center"/>
    </xf>
    <xf numFmtId="0" fontId="8" fillId="0" borderId="6" xfId="1" quotePrefix="1" applyNumberFormat="1" applyFont="1" applyFill="1" applyBorder="1" applyAlignment="1">
      <alignment horizontal="center" vertical="center"/>
    </xf>
    <xf numFmtId="41" fontId="8" fillId="0" borderId="0" xfId="1" quotePrefix="1" applyNumberFormat="1" applyFont="1" applyFill="1" applyBorder="1" applyAlignment="1">
      <alignment horizontal="distributed" vertical="center"/>
    </xf>
    <xf numFmtId="41" fontId="8" fillId="0" borderId="0" xfId="1" applyNumberFormat="1" applyFont="1" applyFill="1" applyBorder="1" applyAlignment="1">
      <alignment horizontal="distributed" vertical="center"/>
    </xf>
    <xf numFmtId="41" fontId="10" fillId="0" borderId="0" xfId="1" applyNumberFormat="1" applyFont="1" applyFill="1" applyAlignment="1">
      <alignment horizontal="center" vertical="center"/>
    </xf>
    <xf numFmtId="0" fontId="10" fillId="0" borderId="23" xfId="1" applyNumberFormat="1" applyFont="1" applyFill="1" applyBorder="1" applyAlignment="1">
      <alignment horizontal="center" vertical="center"/>
    </xf>
    <xf numFmtId="41" fontId="8" fillId="0" borderId="22" xfId="1" quotePrefix="1" applyNumberFormat="1" applyFont="1" applyFill="1" applyBorder="1" applyAlignment="1">
      <alignment horizontal="center" vertical="center"/>
    </xf>
    <xf numFmtId="41" fontId="8" fillId="0" borderId="21" xfId="1" applyNumberFormat="1" applyFont="1" applyFill="1" applyBorder="1" applyAlignment="1">
      <alignment horizontal="right" vertical="center"/>
    </xf>
    <xf numFmtId="41" fontId="8" fillId="0" borderId="21" xfId="1" applyNumberFormat="1" applyFont="1" applyFill="1" applyBorder="1" applyAlignment="1">
      <alignment horizontal="left" vertical="center"/>
    </xf>
    <xf numFmtId="0" fontId="8" fillId="0" borderId="21" xfId="1" applyNumberFormat="1" applyFont="1" applyFill="1" applyBorder="1" applyAlignment="1">
      <alignment horizontal="distributed" vertical="center"/>
    </xf>
    <xf numFmtId="41" fontId="11" fillId="0" borderId="0" xfId="1" quotePrefix="1" applyNumberFormat="1" applyFont="1" applyFill="1" applyAlignment="1">
      <alignment horizontal="left" vertical="center"/>
    </xf>
    <xf numFmtId="41" fontId="11" fillId="0" borderId="0" xfId="1" quotePrefix="1" applyNumberFormat="1" applyFont="1" applyFill="1" applyAlignment="1">
      <alignment horizontal="right" vertical="center"/>
    </xf>
    <xf numFmtId="0" fontId="11" fillId="0" borderId="0" xfId="1" quotePrefix="1" applyNumberFormat="1" applyFont="1" applyFill="1" applyAlignment="1">
      <alignment horizontal="distributed" vertical="center"/>
    </xf>
    <xf numFmtId="41" fontId="10" fillId="0" borderId="22" xfId="3" applyNumberFormat="1" applyFont="1" applyFill="1" applyBorder="1" applyAlignment="1">
      <alignment horizontal="right" vertical="center" shrinkToFit="1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distributed" vertical="center"/>
    </xf>
    <xf numFmtId="0" fontId="8" fillId="0" borderId="6" xfId="1" quotePrefix="1" applyFont="1" applyFill="1" applyBorder="1" applyAlignment="1">
      <alignment horizontal="center" vertical="center"/>
    </xf>
    <xf numFmtId="0" fontId="10" fillId="0" borderId="6" xfId="1" quotePrefix="1" applyFont="1" applyFill="1" applyBorder="1" applyAlignment="1">
      <alignment horizontal="center" vertical="center"/>
    </xf>
    <xf numFmtId="0" fontId="10" fillId="0" borderId="23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right" vertical="center"/>
    </xf>
    <xf numFmtId="0" fontId="8" fillId="0" borderId="0" xfId="1" quotePrefix="1" applyFont="1" applyFill="1" applyBorder="1" applyAlignment="1">
      <alignment horizontal="center" vertical="center"/>
    </xf>
    <xf numFmtId="0" fontId="11" fillId="0" borderId="0" xfId="1" quotePrefix="1" applyFont="1" applyFill="1" applyAlignment="1">
      <alignment horizontal="center" vertical="center"/>
    </xf>
    <xf numFmtId="0" fontId="32" fillId="0" borderId="0" xfId="1" quotePrefix="1" applyFont="1" applyFill="1" applyAlignment="1">
      <alignment horizontal="center" vertical="center"/>
    </xf>
    <xf numFmtId="0" fontId="8" fillId="0" borderId="5" xfId="1" applyFont="1" applyFill="1" applyBorder="1" applyAlignment="1">
      <alignment vertical="center"/>
    </xf>
    <xf numFmtId="0" fontId="8" fillId="0" borderId="0" xfId="1" quotePrefix="1" applyFont="1" applyFill="1" applyAlignment="1">
      <alignment horizontal="center" vertical="center"/>
    </xf>
    <xf numFmtId="0" fontId="13" fillId="0" borderId="0" xfId="4" applyAlignment="1"/>
    <xf numFmtId="0" fontId="1" fillId="0" borderId="0" xfId="1"/>
    <xf numFmtId="0" fontId="8" fillId="0" borderId="1" xfId="2" quotePrefix="1" applyFont="1" applyFill="1" applyBorder="1" applyAlignment="1">
      <alignment horizontal="left" vertical="center"/>
    </xf>
    <xf numFmtId="0" fontId="10" fillId="0" borderId="0" xfId="2" quotePrefix="1" applyFont="1" applyFill="1" applyBorder="1" applyAlignment="1">
      <alignment horizontal="distributed" vertical="center"/>
    </xf>
    <xf numFmtId="0" fontId="10" fillId="0" borderId="8" xfId="2" applyFont="1" applyBorder="1" applyAlignment="1">
      <alignment horizontal="distributed" vertical="center"/>
    </xf>
    <xf numFmtId="0" fontId="8" fillId="0" borderId="0" xfId="2" applyFont="1" applyFill="1" applyBorder="1" applyAlignment="1">
      <alignment horizontal="right" vertical="center"/>
    </xf>
    <xf numFmtId="0" fontId="8" fillId="0" borderId="8" xfId="2" applyFont="1" applyFill="1" applyBorder="1" applyAlignment="1">
      <alignment horizontal="right" vertical="center"/>
    </xf>
    <xf numFmtId="0" fontId="10" fillId="0" borderId="0" xfId="2" applyFont="1" applyFill="1" applyBorder="1" applyAlignment="1">
      <alignment horizontal="right" vertical="center"/>
    </xf>
    <xf numFmtId="0" fontId="10" fillId="0" borderId="8" xfId="2" applyFont="1" applyFill="1" applyBorder="1" applyAlignment="1">
      <alignment horizontal="right" vertical="center"/>
    </xf>
    <xf numFmtId="49" fontId="8" fillId="0" borderId="14" xfId="2" quotePrefix="1" applyNumberFormat="1" applyFont="1" applyFill="1" applyBorder="1" applyAlignment="1">
      <alignment horizontal="center" vertical="center" wrapText="1"/>
    </xf>
    <xf numFmtId="49" fontId="8" fillId="0" borderId="6" xfId="2" quotePrefix="1" applyNumberFormat="1" applyFont="1" applyFill="1" applyBorder="1" applyAlignment="1">
      <alignment horizontal="center" vertical="center" wrapText="1"/>
    </xf>
    <xf numFmtId="49" fontId="8" fillId="0" borderId="2" xfId="2" quotePrefix="1" applyNumberFormat="1" applyFont="1" applyFill="1" applyBorder="1" applyAlignment="1">
      <alignment horizontal="center" vertical="center" wrapText="1"/>
    </xf>
    <xf numFmtId="49" fontId="8" fillId="0" borderId="16" xfId="2" quotePrefix="1" applyNumberFormat="1" applyFont="1" applyFill="1" applyBorder="1" applyAlignment="1">
      <alignment horizontal="center" vertical="center" wrapText="1"/>
    </xf>
    <xf numFmtId="49" fontId="8" fillId="0" borderId="15" xfId="2" quotePrefix="1" applyNumberFormat="1" applyFont="1" applyFill="1" applyBorder="1" applyAlignment="1">
      <alignment horizontal="center" vertical="center" wrapText="1"/>
    </xf>
    <xf numFmtId="49" fontId="8" fillId="0" borderId="5" xfId="2" quotePrefix="1" applyNumberFormat="1" applyFont="1" applyFill="1" applyBorder="1" applyAlignment="1">
      <alignment horizontal="center" vertical="center" wrapText="1"/>
    </xf>
    <xf numFmtId="49" fontId="8" fillId="0" borderId="4" xfId="2" quotePrefix="1" applyNumberFormat="1" applyFont="1" applyFill="1" applyBorder="1" applyAlignment="1">
      <alignment horizontal="center" vertical="center" wrapText="1"/>
    </xf>
    <xf numFmtId="49" fontId="8" fillId="0" borderId="12" xfId="2" quotePrefix="1" applyNumberFormat="1" applyFont="1" applyFill="1" applyBorder="1" applyAlignment="1">
      <alignment horizontal="center" vertical="center"/>
    </xf>
    <xf numFmtId="49" fontId="8" fillId="0" borderId="11" xfId="2" quotePrefix="1" applyNumberFormat="1" applyFont="1" applyFill="1" applyBorder="1" applyAlignment="1">
      <alignment horizontal="center" vertical="center"/>
    </xf>
    <xf numFmtId="49" fontId="8" fillId="0" borderId="19" xfId="2" quotePrefix="1" applyNumberFormat="1" applyFont="1" applyFill="1" applyBorder="1" applyAlignment="1">
      <alignment horizontal="center" vertical="center"/>
    </xf>
    <xf numFmtId="49" fontId="8" fillId="0" borderId="18" xfId="2" quotePrefix="1" applyNumberFormat="1" applyFont="1" applyFill="1" applyBorder="1" applyAlignment="1">
      <alignment horizontal="center" vertical="center"/>
    </xf>
    <xf numFmtId="49" fontId="8" fillId="0" borderId="17" xfId="2" quotePrefix="1" applyNumberFormat="1" applyFont="1" applyFill="1" applyBorder="1" applyAlignment="1">
      <alignment horizontal="center" vertical="center"/>
    </xf>
    <xf numFmtId="0" fontId="13" fillId="0" borderId="0" xfId="4" applyAlignment="1">
      <alignment horizontal="left" vertical="center"/>
    </xf>
    <xf numFmtId="0" fontId="12" fillId="0" borderId="0" xfId="2" quotePrefix="1" applyFont="1" applyFill="1" applyBorder="1" applyAlignment="1">
      <alignment horizontal="center" vertical="center"/>
    </xf>
    <xf numFmtId="49" fontId="8" fillId="0" borderId="0" xfId="2" quotePrefix="1" applyNumberFormat="1" applyFont="1" applyFill="1" applyBorder="1" applyAlignment="1">
      <alignment horizontal="center" vertical="center" wrapText="1"/>
    </xf>
    <xf numFmtId="49" fontId="8" fillId="0" borderId="8" xfId="2" quotePrefix="1" applyNumberFormat="1" applyFont="1" applyFill="1" applyBorder="1" applyAlignment="1">
      <alignment horizontal="center" vertical="center" wrapText="1"/>
    </xf>
    <xf numFmtId="49" fontId="8" fillId="0" borderId="13" xfId="2" quotePrefix="1" applyNumberFormat="1" applyFont="1" applyFill="1" applyBorder="1" applyAlignment="1">
      <alignment horizontal="center" vertical="center"/>
    </xf>
    <xf numFmtId="49" fontId="8" fillId="0" borderId="20" xfId="2" quotePrefix="1" applyNumberFormat="1" applyFont="1" applyFill="1" applyBorder="1" applyAlignment="1">
      <alignment horizontal="center" vertical="center"/>
    </xf>
    <xf numFmtId="49" fontId="8" fillId="0" borderId="7" xfId="2" quotePrefix="1" applyNumberFormat="1" applyFont="1" applyFill="1" applyBorder="1" applyAlignment="1">
      <alignment horizontal="center" vertical="center"/>
    </xf>
    <xf numFmtId="49" fontId="8" fillId="0" borderId="3" xfId="2" quotePrefix="1" applyNumberFormat="1" applyFont="1" applyFill="1" applyBorder="1" applyAlignment="1">
      <alignment horizontal="center" vertical="center"/>
    </xf>
    <xf numFmtId="49" fontId="8" fillId="0" borderId="14" xfId="2" quotePrefix="1" applyNumberFormat="1" applyFont="1" applyFill="1" applyBorder="1" applyAlignment="1">
      <alignment horizontal="center" vertical="center"/>
    </xf>
    <xf numFmtId="49" fontId="8" fillId="0" borderId="15" xfId="2" quotePrefix="1" applyNumberFormat="1" applyFont="1" applyFill="1" applyBorder="1" applyAlignment="1">
      <alignment horizontal="center" vertical="center"/>
    </xf>
    <xf numFmtId="49" fontId="8" fillId="0" borderId="6" xfId="2" quotePrefix="1" applyNumberFormat="1" applyFont="1" applyFill="1" applyBorder="1" applyAlignment="1">
      <alignment horizontal="center" vertical="center"/>
    </xf>
    <xf numFmtId="49" fontId="8" fillId="0" borderId="8" xfId="2" quotePrefix="1" applyNumberFormat="1" applyFont="1" applyFill="1" applyBorder="1" applyAlignment="1">
      <alignment horizontal="center" vertical="center"/>
    </xf>
    <xf numFmtId="49" fontId="8" fillId="0" borderId="2" xfId="2" quotePrefix="1" applyNumberFormat="1" applyFont="1" applyFill="1" applyBorder="1" applyAlignment="1">
      <alignment horizontal="center" vertical="center"/>
    </xf>
    <xf numFmtId="49" fontId="8" fillId="0" borderId="4" xfId="2" quotePrefix="1" applyNumberFormat="1" applyFont="1" applyFill="1" applyBorder="1" applyAlignment="1">
      <alignment horizontal="center" vertical="center"/>
    </xf>
    <xf numFmtId="41" fontId="8" fillId="0" borderId="0" xfId="3" quotePrefix="1" applyNumberFormat="1" applyFont="1" applyBorder="1" applyAlignment="1">
      <alignment horizontal="center" vertical="center"/>
    </xf>
    <xf numFmtId="41" fontId="8" fillId="0" borderId="0" xfId="3" quotePrefix="1" applyNumberFormat="1" applyFont="1" applyFill="1" applyBorder="1" applyAlignment="1">
      <alignment horizontal="right" vertical="center"/>
    </xf>
    <xf numFmtId="41" fontId="8" fillId="0" borderId="8" xfId="3" quotePrefix="1" applyNumberFormat="1" applyFont="1" applyFill="1" applyBorder="1" applyAlignment="1">
      <alignment horizontal="right" vertical="center"/>
    </xf>
    <xf numFmtId="41" fontId="8" fillId="0" borderId="1" xfId="3" applyNumberFormat="1" applyFont="1" applyFill="1" applyBorder="1" applyAlignment="1">
      <alignment horizontal="right" vertical="center"/>
    </xf>
    <xf numFmtId="41" fontId="8" fillId="0" borderId="9" xfId="3" applyNumberFormat="1" applyFont="1" applyFill="1" applyBorder="1" applyAlignment="1">
      <alignment horizontal="right" vertical="center"/>
    </xf>
    <xf numFmtId="41" fontId="10" fillId="0" borderId="0" xfId="3" quotePrefix="1" applyNumberFormat="1" applyFont="1" applyBorder="1" applyAlignment="1">
      <alignment horizontal="distributed" vertical="center"/>
    </xf>
    <xf numFmtId="49" fontId="8" fillId="0" borderId="16" xfId="3" quotePrefix="1" applyNumberFormat="1" applyFont="1" applyBorder="1" applyAlignment="1">
      <alignment horizontal="center" vertical="center" wrapText="1"/>
    </xf>
    <xf numFmtId="49" fontId="8" fillId="0" borderId="15" xfId="3" quotePrefix="1" applyNumberFormat="1" applyFont="1" applyBorder="1" applyAlignment="1">
      <alignment horizontal="center" vertical="center" wrapText="1"/>
    </xf>
    <xf numFmtId="49" fontId="8" fillId="0" borderId="0" xfId="3" quotePrefix="1" applyNumberFormat="1" applyFont="1" applyBorder="1" applyAlignment="1">
      <alignment horizontal="center" vertical="center" wrapText="1"/>
    </xf>
    <xf numFmtId="49" fontId="8" fillId="0" borderId="8" xfId="3" quotePrefix="1" applyNumberFormat="1" applyFont="1" applyBorder="1" applyAlignment="1">
      <alignment horizontal="center" vertical="center" wrapText="1"/>
    </xf>
    <xf numFmtId="49" fontId="8" fillId="0" borderId="5" xfId="3" quotePrefix="1" applyNumberFormat="1" applyFont="1" applyBorder="1" applyAlignment="1">
      <alignment horizontal="center" vertical="center" wrapText="1"/>
    </xf>
    <xf numFmtId="49" fontId="8" fillId="0" borderId="4" xfId="3" quotePrefix="1" applyNumberFormat="1" applyFont="1" applyBorder="1" applyAlignment="1">
      <alignment horizontal="center" vertical="center" wrapText="1"/>
    </xf>
    <xf numFmtId="49" fontId="8" fillId="0" borderId="14" xfId="3" quotePrefix="1" applyNumberFormat="1" applyFont="1" applyBorder="1" applyAlignment="1">
      <alignment horizontal="center" vertical="center"/>
    </xf>
    <xf numFmtId="49" fontId="8" fillId="0" borderId="15" xfId="3" quotePrefix="1" applyNumberFormat="1" applyFont="1" applyBorder="1" applyAlignment="1">
      <alignment horizontal="center" vertical="center"/>
    </xf>
    <xf numFmtId="49" fontId="8" fillId="0" borderId="2" xfId="3" quotePrefix="1" applyNumberFormat="1" applyFont="1" applyBorder="1" applyAlignment="1">
      <alignment horizontal="center" vertical="center"/>
    </xf>
    <xf numFmtId="49" fontId="8" fillId="0" borderId="4" xfId="3" quotePrefix="1" applyNumberFormat="1" applyFont="1" applyBorder="1" applyAlignment="1">
      <alignment horizontal="center" vertical="center"/>
    </xf>
    <xf numFmtId="49" fontId="8" fillId="0" borderId="20" xfId="3" quotePrefix="1" applyNumberFormat="1" applyFont="1" applyBorder="1" applyAlignment="1">
      <alignment horizontal="center" vertical="center"/>
    </xf>
    <xf numFmtId="49" fontId="8" fillId="0" borderId="7" xfId="3" quotePrefix="1" applyNumberFormat="1" applyFont="1" applyBorder="1" applyAlignment="1">
      <alignment horizontal="center" vertical="center"/>
    </xf>
    <xf numFmtId="49" fontId="8" fillId="0" borderId="3" xfId="3" quotePrefix="1" applyNumberFormat="1" applyFont="1" applyBorder="1" applyAlignment="1">
      <alignment horizontal="center" vertical="center"/>
    </xf>
    <xf numFmtId="49" fontId="8" fillId="0" borderId="16" xfId="3" quotePrefix="1" applyNumberFormat="1" applyFont="1" applyBorder="1" applyAlignment="1">
      <alignment horizontal="center" vertical="center"/>
    </xf>
    <xf numFmtId="49" fontId="8" fillId="0" borderId="5" xfId="3" quotePrefix="1" applyNumberFormat="1" applyFont="1" applyBorder="1" applyAlignment="1">
      <alignment horizontal="center" vertical="center"/>
    </xf>
    <xf numFmtId="49" fontId="8" fillId="0" borderId="14" xfId="3" quotePrefix="1" applyNumberFormat="1" applyFont="1" applyBorder="1" applyAlignment="1">
      <alignment horizontal="center" vertical="center" wrapText="1"/>
    </xf>
    <xf numFmtId="49" fontId="8" fillId="0" borderId="2" xfId="3" quotePrefix="1" applyNumberFormat="1" applyFont="1" applyBorder="1" applyAlignment="1">
      <alignment horizontal="center" vertical="center" wrapText="1"/>
    </xf>
    <xf numFmtId="41" fontId="10" fillId="0" borderId="0" xfId="3" quotePrefix="1" applyNumberFormat="1" applyFont="1" applyFill="1" applyBorder="1" applyAlignment="1">
      <alignment horizontal="right" vertical="center"/>
    </xf>
    <xf numFmtId="41" fontId="10" fillId="0" borderId="8" xfId="3" quotePrefix="1" applyNumberFormat="1" applyFont="1" applyFill="1" applyBorder="1" applyAlignment="1">
      <alignment horizontal="right" vertical="center"/>
    </xf>
    <xf numFmtId="49" fontId="8" fillId="0" borderId="19" xfId="3" quotePrefix="1" applyNumberFormat="1" applyFont="1" applyBorder="1" applyAlignment="1">
      <alignment horizontal="center" vertical="center"/>
    </xf>
    <xf numFmtId="49" fontId="8" fillId="0" borderId="18" xfId="3" quotePrefix="1" applyNumberFormat="1" applyFont="1" applyBorder="1" applyAlignment="1">
      <alignment horizontal="center" vertical="center"/>
    </xf>
    <xf numFmtId="49" fontId="8" fillId="0" borderId="17" xfId="3" quotePrefix="1" applyNumberFormat="1" applyFont="1" applyBorder="1" applyAlignment="1">
      <alignment horizontal="center" vertical="center"/>
    </xf>
    <xf numFmtId="41" fontId="8" fillId="0" borderId="0" xfId="3" quotePrefix="1" applyNumberFormat="1" applyFont="1" applyBorder="1" applyAlignment="1">
      <alignment horizontal="distributed" vertical="center"/>
    </xf>
    <xf numFmtId="41" fontId="8" fillId="0" borderId="8" xfId="3" quotePrefix="1" applyNumberFormat="1" applyFont="1" applyBorder="1" applyAlignment="1">
      <alignment horizontal="distributed" vertical="center"/>
    </xf>
    <xf numFmtId="49" fontId="8" fillId="0" borderId="12" xfId="3" quotePrefix="1" applyNumberFormat="1" applyFont="1" applyBorder="1" applyAlignment="1">
      <alignment horizontal="center" vertical="center"/>
    </xf>
    <xf numFmtId="49" fontId="8" fillId="0" borderId="11" xfId="3" quotePrefix="1" applyNumberFormat="1" applyFont="1" applyBorder="1" applyAlignment="1">
      <alignment horizontal="center" vertical="center"/>
    </xf>
    <xf numFmtId="41" fontId="10" fillId="0" borderId="8" xfId="3" quotePrefix="1" applyNumberFormat="1" applyFont="1" applyBorder="1" applyAlignment="1">
      <alignment horizontal="distributed" vertical="center"/>
    </xf>
    <xf numFmtId="49" fontId="8" fillId="0" borderId="6" xfId="3" quotePrefix="1" applyNumberFormat="1" applyFont="1" applyBorder="1" applyAlignment="1">
      <alignment horizontal="center" vertical="center" wrapText="1"/>
    </xf>
    <xf numFmtId="49" fontId="8" fillId="0" borderId="13" xfId="3" quotePrefix="1" applyNumberFormat="1" applyFont="1" applyBorder="1" applyAlignment="1">
      <alignment horizontal="center" vertical="center"/>
    </xf>
    <xf numFmtId="41" fontId="8" fillId="0" borderId="1" xfId="3" applyNumberFormat="1" applyFont="1" applyBorder="1" applyAlignment="1">
      <alignment horizontal="left" vertical="center"/>
    </xf>
    <xf numFmtId="0" fontId="12" fillId="0" borderId="0" xfId="3" applyNumberFormat="1" applyFont="1" applyAlignment="1">
      <alignment horizontal="center" vertical="center"/>
    </xf>
    <xf numFmtId="41" fontId="15" fillId="0" borderId="0" xfId="3" quotePrefix="1" applyNumberFormat="1" applyFont="1" applyBorder="1" applyAlignment="1">
      <alignment horizontal="distributed" vertical="center"/>
    </xf>
    <xf numFmtId="41" fontId="15" fillId="0" borderId="8" xfId="3" quotePrefix="1" applyNumberFormat="1" applyFont="1" applyBorder="1" applyAlignment="1">
      <alignment horizontal="distributed" vertical="center"/>
    </xf>
    <xf numFmtId="49" fontId="14" fillId="0" borderId="2" xfId="3" quotePrefix="1" applyNumberFormat="1" applyFont="1" applyBorder="1" applyAlignment="1">
      <alignment horizontal="center" vertical="center"/>
    </xf>
    <xf numFmtId="49" fontId="14" fillId="0" borderId="5" xfId="3" quotePrefix="1" applyNumberFormat="1" applyFont="1" applyBorder="1" applyAlignment="1">
      <alignment horizontal="center" vertical="center"/>
    </xf>
    <xf numFmtId="49" fontId="14" fillId="0" borderId="4" xfId="3" quotePrefix="1" applyNumberFormat="1" applyFont="1" applyBorder="1" applyAlignment="1">
      <alignment horizontal="center" vertical="center"/>
    </xf>
    <xf numFmtId="49" fontId="14" fillId="0" borderId="6" xfId="3" quotePrefix="1" applyNumberFormat="1" applyFont="1" applyBorder="1" applyAlignment="1">
      <alignment horizontal="center" vertical="center" wrapText="1"/>
    </xf>
    <xf numFmtId="49" fontId="14" fillId="0" borderId="0" xfId="3" quotePrefix="1" applyNumberFormat="1" applyFont="1" applyBorder="1" applyAlignment="1">
      <alignment horizontal="center" vertical="center" wrapText="1"/>
    </xf>
    <xf numFmtId="49" fontId="14" fillId="0" borderId="8" xfId="3" quotePrefix="1" applyNumberFormat="1" applyFont="1" applyBorder="1" applyAlignment="1">
      <alignment horizontal="center" vertical="center" wrapText="1"/>
    </xf>
    <xf numFmtId="49" fontId="14" fillId="0" borderId="2" xfId="3" quotePrefix="1" applyNumberFormat="1" applyFont="1" applyBorder="1" applyAlignment="1">
      <alignment horizontal="center" vertical="center" wrapText="1"/>
    </xf>
    <xf numFmtId="49" fontId="14" fillId="0" borderId="5" xfId="3" quotePrefix="1" applyNumberFormat="1" applyFont="1" applyBorder="1" applyAlignment="1">
      <alignment horizontal="center" vertical="center" wrapText="1"/>
    </xf>
    <xf numFmtId="49" fontId="14" fillId="0" borderId="4" xfId="3" quotePrefix="1" applyNumberFormat="1" applyFont="1" applyBorder="1" applyAlignment="1">
      <alignment horizontal="center" vertical="center" wrapText="1"/>
    </xf>
    <xf numFmtId="41" fontId="15" fillId="0" borderId="0" xfId="3" quotePrefix="1" applyNumberFormat="1" applyFont="1" applyBorder="1" applyAlignment="1">
      <alignment horizontal="right" vertical="center"/>
    </xf>
    <xf numFmtId="41" fontId="15" fillId="0" borderId="8" xfId="3" quotePrefix="1" applyNumberFormat="1" applyFont="1" applyBorder="1" applyAlignment="1">
      <alignment horizontal="right" vertical="center"/>
    </xf>
    <xf numFmtId="41" fontId="14" fillId="0" borderId="0" xfId="3" quotePrefix="1" applyNumberFormat="1" applyFont="1" applyBorder="1" applyAlignment="1">
      <alignment horizontal="distributed" vertical="center"/>
    </xf>
    <xf numFmtId="41" fontId="14" fillId="0" borderId="8" xfId="3" quotePrefix="1" applyNumberFormat="1" applyFont="1" applyBorder="1" applyAlignment="1">
      <alignment horizontal="distributed" vertical="center"/>
    </xf>
    <xf numFmtId="41" fontId="14" fillId="0" borderId="0" xfId="3" applyNumberFormat="1" applyFont="1" applyBorder="1" applyAlignment="1">
      <alignment horizontal="right" vertical="center"/>
    </xf>
    <xf numFmtId="41" fontId="14" fillId="0" borderId="8" xfId="3" quotePrefix="1" applyNumberFormat="1" applyFont="1" applyBorder="1" applyAlignment="1">
      <alignment horizontal="right" vertical="center"/>
    </xf>
    <xf numFmtId="41" fontId="14" fillId="0" borderId="0" xfId="3" quotePrefix="1" applyNumberFormat="1" applyFont="1" applyBorder="1" applyAlignment="1">
      <alignment horizontal="right" vertical="center"/>
    </xf>
    <xf numFmtId="49" fontId="14" fillId="0" borderId="14" xfId="3" quotePrefix="1" applyNumberFormat="1" applyFont="1" applyBorder="1" applyAlignment="1">
      <alignment horizontal="center" vertical="center" wrapText="1"/>
    </xf>
    <xf numFmtId="49" fontId="14" fillId="0" borderId="12" xfId="3" quotePrefix="1" applyNumberFormat="1" applyFont="1" applyBorder="1" applyAlignment="1">
      <alignment horizontal="center" vertical="center"/>
    </xf>
    <xf numFmtId="49" fontId="14" fillId="0" borderId="13" xfId="3" quotePrefix="1" applyNumberFormat="1" applyFont="1" applyBorder="1" applyAlignment="1">
      <alignment horizontal="center" vertical="center"/>
    </xf>
    <xf numFmtId="49" fontId="14" fillId="0" borderId="11" xfId="3" quotePrefix="1" applyNumberFormat="1" applyFont="1" applyBorder="1" applyAlignment="1">
      <alignment horizontal="center" vertical="center"/>
    </xf>
    <xf numFmtId="49" fontId="14" fillId="0" borderId="16" xfId="3" quotePrefix="1" applyNumberFormat="1" applyFont="1" applyBorder="1" applyAlignment="1">
      <alignment horizontal="center" vertical="center" wrapText="1"/>
    </xf>
    <xf numFmtId="49" fontId="14" fillId="0" borderId="15" xfId="3" quotePrefix="1" applyNumberFormat="1" applyFont="1" applyBorder="1" applyAlignment="1">
      <alignment horizontal="center" vertical="center" wrapText="1"/>
    </xf>
    <xf numFmtId="49" fontId="14" fillId="0" borderId="6" xfId="3" quotePrefix="1" applyNumberFormat="1" applyFont="1" applyBorder="1" applyAlignment="1">
      <alignment horizontal="center" vertical="center"/>
    </xf>
    <xf numFmtId="49" fontId="14" fillId="0" borderId="0" xfId="3" quotePrefix="1" applyNumberFormat="1" applyFont="1" applyBorder="1" applyAlignment="1">
      <alignment horizontal="center" vertical="center"/>
    </xf>
    <xf numFmtId="49" fontId="14" fillId="0" borderId="8" xfId="3" quotePrefix="1" applyNumberFormat="1" applyFont="1" applyBorder="1" applyAlignment="1">
      <alignment horizontal="center" vertical="center"/>
    </xf>
    <xf numFmtId="49" fontId="14" fillId="0" borderId="7" xfId="3" quotePrefix="1" applyNumberFormat="1" applyFont="1" applyBorder="1" applyAlignment="1">
      <alignment horizontal="center" vertical="center"/>
    </xf>
    <xf numFmtId="49" fontId="14" fillId="0" borderId="3" xfId="3" quotePrefix="1" applyNumberFormat="1" applyFont="1" applyBorder="1" applyAlignment="1">
      <alignment horizontal="center" vertical="center"/>
    </xf>
    <xf numFmtId="0" fontId="8" fillId="0" borderId="14" xfId="1" quotePrefix="1" applyFont="1" applyFill="1" applyBorder="1" applyAlignment="1">
      <alignment horizontal="center" vertical="center" wrapText="1"/>
    </xf>
    <xf numFmtId="0" fontId="8" fillId="0" borderId="6" xfId="1" quotePrefix="1" applyFont="1" applyFill="1" applyBorder="1" applyAlignment="1">
      <alignment horizontal="center" vertical="center" wrapText="1"/>
    </xf>
    <xf numFmtId="0" fontId="8" fillId="0" borderId="2" xfId="1" quotePrefix="1" applyFont="1" applyFill="1" applyBorder="1" applyAlignment="1">
      <alignment horizontal="center" vertical="center" wrapText="1"/>
    </xf>
    <xf numFmtId="0" fontId="8" fillId="0" borderId="12" xfId="1" quotePrefix="1" applyFont="1" applyFill="1" applyBorder="1" applyAlignment="1">
      <alignment horizontal="center" vertical="center"/>
    </xf>
    <xf numFmtId="0" fontId="8" fillId="0" borderId="13" xfId="1" quotePrefix="1" applyFont="1" applyFill="1" applyBorder="1" applyAlignment="1">
      <alignment horizontal="center" vertical="center"/>
    </xf>
    <xf numFmtId="0" fontId="8" fillId="0" borderId="11" xfId="1" quotePrefix="1" applyFont="1" applyFill="1" applyBorder="1" applyAlignment="1">
      <alignment horizontal="center" vertical="center"/>
    </xf>
    <xf numFmtId="0" fontId="8" fillId="0" borderId="19" xfId="1" quotePrefix="1" applyFont="1" applyFill="1" applyBorder="1" applyAlignment="1">
      <alignment horizontal="center" vertical="center"/>
    </xf>
    <xf numFmtId="0" fontId="8" fillId="0" borderId="18" xfId="1" quotePrefix="1" applyFont="1" applyFill="1" applyBorder="1" applyAlignment="1">
      <alignment horizontal="center" vertical="center"/>
    </xf>
    <xf numFmtId="0" fontId="8" fillId="0" borderId="17" xfId="1" quotePrefix="1" applyFont="1" applyFill="1" applyBorder="1" applyAlignment="1">
      <alignment horizontal="center" vertical="center"/>
    </xf>
    <xf numFmtId="0" fontId="10" fillId="0" borderId="0" xfId="1" quotePrefix="1" applyFont="1" applyFill="1" applyBorder="1" applyAlignment="1">
      <alignment horizontal="distributed" vertical="center"/>
    </xf>
    <xf numFmtId="0" fontId="10" fillId="0" borderId="8" xfId="1" quotePrefix="1" applyFont="1" applyFill="1" applyBorder="1" applyAlignment="1">
      <alignment horizontal="distributed" vertical="center"/>
    </xf>
    <xf numFmtId="0" fontId="8" fillId="0" borderId="20" xfId="1" quotePrefix="1" applyFont="1" applyFill="1" applyBorder="1" applyAlignment="1">
      <alignment horizontal="center" vertical="center" wrapText="1"/>
    </xf>
    <xf numFmtId="0" fontId="8" fillId="0" borderId="7" xfId="1" quotePrefix="1" applyFont="1" applyFill="1" applyBorder="1" applyAlignment="1">
      <alignment horizontal="center" vertical="center" wrapText="1"/>
    </xf>
    <xf numFmtId="0" fontId="8" fillId="0" borderId="3" xfId="1" quotePrefix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distributed" vertical="center" wrapText="1"/>
    </xf>
    <xf numFmtId="0" fontId="8" fillId="0" borderId="4" xfId="1" quotePrefix="1" applyFont="1" applyFill="1" applyBorder="1" applyAlignment="1">
      <alignment horizontal="distributed" vertical="center" wrapText="1"/>
    </xf>
    <xf numFmtId="0" fontId="8" fillId="0" borderId="0" xfId="1" quotePrefix="1" applyFont="1" applyFill="1" applyBorder="1" applyAlignment="1">
      <alignment horizontal="distributed" vertical="center"/>
    </xf>
    <xf numFmtId="0" fontId="8" fillId="0" borderId="8" xfId="1" quotePrefix="1" applyFont="1" applyFill="1" applyBorder="1" applyAlignment="1">
      <alignment horizontal="distributed" vertical="center"/>
    </xf>
    <xf numFmtId="0" fontId="10" fillId="0" borderId="0" xfId="1" quotePrefix="1" applyNumberFormat="1" applyFont="1" applyFill="1" applyBorder="1" applyAlignment="1">
      <alignment horizontal="distributed" vertical="center"/>
    </xf>
    <xf numFmtId="0" fontId="10" fillId="0" borderId="8" xfId="1" quotePrefix="1" applyNumberFormat="1" applyFont="1" applyFill="1" applyBorder="1" applyAlignment="1">
      <alignment horizontal="distributed" vertical="center"/>
    </xf>
    <xf numFmtId="0" fontId="10" fillId="0" borderId="0" xfId="1" quotePrefix="1" applyFont="1" applyFill="1" applyBorder="1" applyAlignment="1">
      <alignment horizontal="right" vertical="center"/>
    </xf>
    <xf numFmtId="0" fontId="10" fillId="0" borderId="8" xfId="1" quotePrefix="1" applyFont="1" applyFill="1" applyBorder="1" applyAlignment="1">
      <alignment horizontal="right" vertical="center"/>
    </xf>
    <xf numFmtId="0" fontId="8" fillId="0" borderId="16" xfId="1" applyFont="1" applyFill="1" applyBorder="1" applyAlignment="1">
      <alignment horizontal="distributed" vertical="center" wrapText="1"/>
    </xf>
    <xf numFmtId="0" fontId="8" fillId="0" borderId="15" xfId="1" quotePrefix="1" applyFont="1" applyFill="1" applyBorder="1" applyAlignment="1">
      <alignment horizontal="distributed" vertical="center" wrapText="1"/>
    </xf>
    <xf numFmtId="0" fontId="8" fillId="0" borderId="0" xfId="1" quotePrefix="1" applyFont="1" applyFill="1" applyBorder="1" applyAlignment="1">
      <alignment horizontal="right" vertical="center"/>
    </xf>
    <xf numFmtId="0" fontId="8" fillId="0" borderId="8" xfId="1" quotePrefix="1" applyFont="1" applyFill="1" applyBorder="1" applyAlignment="1">
      <alignment horizontal="right" vertical="center"/>
    </xf>
    <xf numFmtId="0" fontId="16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8" fillId="0" borderId="16" xfId="1" quotePrefix="1" applyFont="1" applyFill="1" applyBorder="1" applyAlignment="1">
      <alignment horizontal="center" vertical="center" wrapText="1"/>
    </xf>
    <xf numFmtId="0" fontId="8" fillId="0" borderId="15" xfId="1" quotePrefix="1" applyFont="1" applyFill="1" applyBorder="1" applyAlignment="1">
      <alignment horizontal="center" vertical="center" wrapText="1"/>
    </xf>
    <xf numFmtId="0" fontId="8" fillId="0" borderId="5" xfId="1" quotePrefix="1" applyFont="1" applyFill="1" applyBorder="1" applyAlignment="1">
      <alignment horizontal="center" vertical="center" wrapText="1"/>
    </xf>
    <xf numFmtId="0" fontId="8" fillId="0" borderId="4" xfId="1" quotePrefix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distributed" vertical="center" wrapText="1"/>
    </xf>
    <xf numFmtId="0" fontId="8" fillId="0" borderId="8" xfId="1" quotePrefix="1" applyFont="1" applyFill="1" applyBorder="1" applyAlignment="1">
      <alignment horizontal="distributed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23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41" fontId="10" fillId="0" borderId="0" xfId="1" quotePrefix="1" applyNumberFormat="1" applyFont="1" applyFill="1" applyBorder="1" applyAlignment="1">
      <alignment vertical="center"/>
    </xf>
    <xf numFmtId="41" fontId="10" fillId="0" borderId="8" xfId="1" quotePrefix="1" applyNumberFormat="1" applyFont="1" applyFill="1" applyBorder="1" applyAlignment="1">
      <alignment vertical="center"/>
    </xf>
    <xf numFmtId="0" fontId="8" fillId="0" borderId="0" xfId="1" quotePrefix="1" applyFont="1" applyFill="1" applyBorder="1" applyAlignment="1">
      <alignment horizontal="center" vertical="center" wrapText="1"/>
    </xf>
    <xf numFmtId="0" fontId="8" fillId="0" borderId="8" xfId="1" quotePrefix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right" vertical="center"/>
    </xf>
    <xf numFmtId="0" fontId="8" fillId="0" borderId="9" xfId="1" applyFont="1" applyFill="1" applyBorder="1" applyAlignment="1">
      <alignment horizontal="right" vertical="center"/>
    </xf>
    <xf numFmtId="0" fontId="7" fillId="0" borderId="8" xfId="1" quotePrefix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8" fillId="0" borderId="2" xfId="1" quotePrefix="1" applyFont="1" applyBorder="1" applyAlignment="1">
      <alignment horizontal="center" vertical="center"/>
    </xf>
    <xf numFmtId="0" fontId="8" fillId="0" borderId="5" xfId="1" quotePrefix="1" applyFont="1" applyBorder="1" applyAlignment="1">
      <alignment horizontal="center" vertical="center"/>
    </xf>
    <xf numFmtId="0" fontId="8" fillId="0" borderId="4" xfId="1" quotePrefix="1" applyFont="1" applyBorder="1" applyAlignment="1">
      <alignment horizontal="center" vertical="center"/>
    </xf>
    <xf numFmtId="0" fontId="8" fillId="0" borderId="6" xfId="1" quotePrefix="1" applyFont="1" applyBorder="1" applyAlignment="1">
      <alignment horizontal="center" vertical="center"/>
    </xf>
    <xf numFmtId="0" fontId="8" fillId="0" borderId="8" xfId="1" quotePrefix="1" applyFont="1" applyBorder="1" applyAlignment="1">
      <alignment horizontal="center" vertical="center"/>
    </xf>
    <xf numFmtId="0" fontId="8" fillId="0" borderId="23" xfId="1" quotePrefix="1" applyFont="1" applyBorder="1" applyAlignment="1">
      <alignment horizontal="center" vertical="center" wrapText="1"/>
    </xf>
    <xf numFmtId="0" fontId="8" fillId="0" borderId="2" xfId="1" quotePrefix="1" applyFont="1" applyBorder="1" applyAlignment="1">
      <alignment horizontal="center" vertical="center" wrapText="1"/>
    </xf>
    <xf numFmtId="0" fontId="8" fillId="0" borderId="22" xfId="1" quotePrefix="1" applyFont="1" applyBorder="1" applyAlignment="1">
      <alignment horizontal="center" vertical="center" wrapText="1"/>
    </xf>
    <xf numFmtId="0" fontId="8" fillId="0" borderId="3" xfId="1" quotePrefix="1" applyFont="1" applyBorder="1" applyAlignment="1">
      <alignment horizontal="center" vertical="center" wrapText="1"/>
    </xf>
    <xf numFmtId="0" fontId="24" fillId="0" borderId="0" xfId="1" applyFont="1" applyBorder="1" applyAlignment="1">
      <alignment horizontal="left" vertical="center"/>
    </xf>
    <xf numFmtId="0" fontId="24" fillId="0" borderId="0" xfId="1" quotePrefix="1" applyFont="1" applyBorder="1" applyAlignment="1">
      <alignment horizontal="left" vertical="center"/>
    </xf>
    <xf numFmtId="0" fontId="8" fillId="0" borderId="12" xfId="1" quotePrefix="1" applyFont="1" applyBorder="1" applyAlignment="1">
      <alignment horizontal="center" vertical="center"/>
    </xf>
    <xf numFmtId="0" fontId="8" fillId="0" borderId="11" xfId="1" quotePrefix="1" applyFont="1" applyBorder="1" applyAlignment="1">
      <alignment horizontal="center" vertical="center"/>
    </xf>
    <xf numFmtId="0" fontId="8" fillId="0" borderId="22" xfId="1" quotePrefix="1" applyFont="1" applyBorder="1" applyAlignment="1">
      <alignment horizontal="center" vertical="center"/>
    </xf>
    <xf numFmtId="0" fontId="8" fillId="0" borderId="3" xfId="1" quotePrefix="1" applyFont="1" applyBorder="1" applyAlignment="1">
      <alignment horizontal="center" vertical="center"/>
    </xf>
    <xf numFmtId="0" fontId="10" fillId="0" borderId="0" xfId="1" quotePrefix="1" applyFont="1" applyBorder="1" applyAlignment="1">
      <alignment horizontal="distributed" vertical="center"/>
    </xf>
    <xf numFmtId="0" fontId="10" fillId="0" borderId="8" xfId="1" quotePrefix="1" applyFont="1" applyBorder="1" applyAlignment="1">
      <alignment horizontal="distributed" vertical="center"/>
    </xf>
    <xf numFmtId="0" fontId="8" fillId="0" borderId="16" xfId="1" quotePrefix="1" applyFont="1" applyBorder="1" applyAlignment="1">
      <alignment horizontal="center" vertical="center"/>
    </xf>
    <xf numFmtId="0" fontId="8" fillId="0" borderId="15" xfId="1" quotePrefix="1" applyFont="1" applyBorder="1" applyAlignment="1">
      <alignment horizontal="center" vertical="center"/>
    </xf>
    <xf numFmtId="0" fontId="8" fillId="0" borderId="0" xfId="1" quotePrefix="1" applyFont="1" applyBorder="1" applyAlignment="1">
      <alignment horizontal="center" vertical="center"/>
    </xf>
    <xf numFmtId="0" fontId="10" fillId="0" borderId="1" xfId="1" quotePrefix="1" applyFont="1" applyBorder="1" applyAlignment="1">
      <alignment horizontal="distributed" vertical="center"/>
    </xf>
    <xf numFmtId="0" fontId="10" fillId="0" borderId="9" xfId="1" quotePrefix="1" applyFont="1" applyBorder="1" applyAlignment="1">
      <alignment horizontal="distributed" vertical="center"/>
    </xf>
    <xf numFmtId="0" fontId="10" fillId="0" borderId="0" xfId="1" applyNumberFormat="1" applyFont="1" applyBorder="1" applyAlignment="1">
      <alignment horizontal="distributed" vertical="center"/>
    </xf>
    <xf numFmtId="0" fontId="10" fillId="0" borderId="8" xfId="1" quotePrefix="1" applyNumberFormat="1" applyFont="1" applyBorder="1" applyAlignment="1">
      <alignment horizontal="distributed" vertical="center"/>
    </xf>
    <xf numFmtId="0" fontId="10" fillId="0" borderId="8" xfId="1" applyNumberFormat="1" applyFont="1" applyBorder="1" applyAlignment="1">
      <alignment horizontal="distributed" vertical="center"/>
    </xf>
    <xf numFmtId="41" fontId="12" fillId="0" borderId="0" xfId="1" applyNumberFormat="1" applyFont="1" applyAlignment="1">
      <alignment horizontal="center" vertical="center"/>
    </xf>
    <xf numFmtId="41" fontId="8" fillId="0" borderId="6" xfId="1" quotePrefix="1" applyNumberFormat="1" applyFont="1" applyBorder="1" applyAlignment="1">
      <alignment horizontal="center" vertical="center"/>
    </xf>
    <xf numFmtId="41" fontId="8" fillId="0" borderId="8" xfId="1" quotePrefix="1" applyNumberFormat="1" applyFont="1" applyBorder="1" applyAlignment="1">
      <alignment horizontal="center" vertical="center"/>
    </xf>
    <xf numFmtId="41" fontId="8" fillId="0" borderId="2" xfId="1" quotePrefix="1" applyNumberFormat="1" applyFont="1" applyBorder="1" applyAlignment="1">
      <alignment horizontal="center" vertical="center"/>
    </xf>
    <xf numFmtId="41" fontId="8" fillId="0" borderId="5" xfId="1" quotePrefix="1" applyNumberFormat="1" applyFont="1" applyBorder="1" applyAlignment="1">
      <alignment horizontal="center" vertical="center"/>
    </xf>
    <xf numFmtId="41" fontId="8" fillId="0" borderId="4" xfId="1" quotePrefix="1" applyNumberFormat="1" applyFont="1" applyBorder="1" applyAlignment="1">
      <alignment horizontal="center" vertical="center"/>
    </xf>
    <xf numFmtId="41" fontId="8" fillId="0" borderId="0" xfId="1" quotePrefix="1" applyNumberFormat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8" fillId="0" borderId="6" xfId="1" quotePrefix="1" applyFont="1" applyBorder="1" applyAlignment="1">
      <alignment horizontal="center" vertical="center" wrapText="1"/>
    </xf>
    <xf numFmtId="0" fontId="8" fillId="0" borderId="23" xfId="1" quotePrefix="1" applyFont="1" applyBorder="1" applyAlignment="1">
      <alignment horizontal="center" vertical="center"/>
    </xf>
    <xf numFmtId="0" fontId="8" fillId="0" borderId="1" xfId="1" quotePrefix="1" applyFont="1" applyBorder="1" applyAlignment="1">
      <alignment horizontal="center" vertical="center"/>
    </xf>
    <xf numFmtId="0" fontId="8" fillId="0" borderId="9" xfId="1" quotePrefix="1" applyFont="1" applyBorder="1" applyAlignment="1">
      <alignment horizontal="center" vertical="center"/>
    </xf>
    <xf numFmtId="0" fontId="8" fillId="0" borderId="8" xfId="1" quotePrefix="1" applyFont="1" applyBorder="1" applyAlignment="1">
      <alignment horizontal="center" vertical="center" wrapText="1"/>
    </xf>
    <xf numFmtId="0" fontId="8" fillId="0" borderId="4" xfId="1" quotePrefix="1" applyFont="1" applyBorder="1" applyAlignment="1">
      <alignment horizontal="center" vertical="center" wrapText="1"/>
    </xf>
    <xf numFmtId="0" fontId="8" fillId="0" borderId="13" xfId="1" quotePrefix="1" applyFont="1" applyBorder="1" applyAlignment="1">
      <alignment horizontal="center" vertical="center"/>
    </xf>
    <xf numFmtId="0" fontId="8" fillId="0" borderId="19" xfId="1" applyFont="1" applyBorder="1" applyAlignment="1">
      <alignment horizontal="right" vertical="center"/>
    </xf>
    <xf numFmtId="0" fontId="8" fillId="0" borderId="18" xfId="1" applyFont="1" applyBorder="1" applyAlignment="1">
      <alignment horizontal="right" vertical="center"/>
    </xf>
    <xf numFmtId="0" fontId="8" fillId="0" borderId="18" xfId="1" applyFont="1" applyBorder="1" applyAlignment="1">
      <alignment horizontal="left" vertical="center"/>
    </xf>
    <xf numFmtId="0" fontId="8" fillId="0" borderId="17" xfId="1" applyFont="1" applyBorder="1" applyAlignment="1">
      <alignment horizontal="left" vertical="center"/>
    </xf>
    <xf numFmtId="0" fontId="8" fillId="0" borderId="0" xfId="1" applyFont="1" applyBorder="1" applyAlignment="1">
      <alignment horizontal="right" vertical="center"/>
    </xf>
    <xf numFmtId="0" fontId="8" fillId="0" borderId="8" xfId="1" quotePrefix="1" applyFont="1" applyBorder="1" applyAlignment="1">
      <alignment horizontal="right" vertical="center"/>
    </xf>
    <xf numFmtId="0" fontId="8" fillId="0" borderId="7" xfId="1" quotePrefix="1" applyFont="1" applyBorder="1" applyAlignment="1">
      <alignment horizontal="center" vertical="center"/>
    </xf>
    <xf numFmtId="0" fontId="8" fillId="0" borderId="0" xfId="1" quotePrefix="1" applyFont="1" applyBorder="1" applyAlignment="1">
      <alignment horizontal="distributed" vertical="center" wrapText="1"/>
    </xf>
    <xf numFmtId="0" fontId="8" fillId="0" borderId="8" xfId="1" quotePrefix="1" applyFont="1" applyBorder="1" applyAlignment="1">
      <alignment horizontal="distributed" vertical="center" wrapText="1"/>
    </xf>
    <xf numFmtId="0" fontId="8" fillId="0" borderId="5" xfId="1" quotePrefix="1" applyFont="1" applyBorder="1" applyAlignment="1">
      <alignment horizontal="distributed" vertical="center" wrapText="1"/>
    </xf>
    <xf numFmtId="0" fontId="8" fillId="0" borderId="4" xfId="1" quotePrefix="1" applyFont="1" applyBorder="1" applyAlignment="1">
      <alignment horizontal="distributed" vertical="center" wrapText="1"/>
    </xf>
    <xf numFmtId="0" fontId="8" fillId="0" borderId="0" xfId="1" quotePrefix="1" applyFont="1" applyBorder="1" applyAlignment="1">
      <alignment horizontal="right" vertical="center"/>
    </xf>
    <xf numFmtId="0" fontId="8" fillId="0" borderId="0" xfId="1" quotePrefix="1" applyFont="1" applyBorder="1" applyAlignment="1">
      <alignment horizontal="distributed" vertical="center"/>
    </xf>
    <xf numFmtId="0" fontId="8" fillId="0" borderId="8" xfId="1" quotePrefix="1" applyFont="1" applyBorder="1" applyAlignment="1">
      <alignment horizontal="distributed" vertical="center"/>
    </xf>
    <xf numFmtId="0" fontId="10" fillId="0" borderId="0" xfId="1" quotePrefix="1" applyFont="1" applyBorder="1" applyAlignment="1">
      <alignment horizontal="right" vertical="center"/>
    </xf>
    <xf numFmtId="0" fontId="10" fillId="0" borderId="8" xfId="1" quotePrefix="1" applyFont="1" applyBorder="1" applyAlignment="1">
      <alignment horizontal="right" vertical="center"/>
    </xf>
    <xf numFmtId="0" fontId="8" fillId="0" borderId="13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8" fillId="0" borderId="7" xfId="1" quotePrefix="1" applyFont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center"/>
    </xf>
    <xf numFmtId="0" fontId="8" fillId="0" borderId="7" xfId="1" quotePrefix="1" applyFont="1" applyFill="1" applyBorder="1" applyAlignment="1">
      <alignment horizontal="center" vertical="center"/>
    </xf>
    <xf numFmtId="0" fontId="8" fillId="0" borderId="3" xfId="1" quotePrefix="1" applyFont="1" applyFill="1" applyBorder="1" applyAlignment="1">
      <alignment horizontal="center" vertical="center"/>
    </xf>
    <xf numFmtId="0" fontId="8" fillId="0" borderId="6" xfId="1" quotePrefix="1" applyFont="1" applyFill="1" applyBorder="1" applyAlignment="1">
      <alignment horizontal="center" vertical="center"/>
    </xf>
    <xf numFmtId="0" fontId="8" fillId="0" borderId="8" xfId="1" quotePrefix="1" applyFont="1" applyFill="1" applyBorder="1" applyAlignment="1">
      <alignment horizontal="center" vertical="center"/>
    </xf>
    <xf numFmtId="0" fontId="8" fillId="0" borderId="2" xfId="1" quotePrefix="1" applyFont="1" applyFill="1" applyBorder="1" applyAlignment="1">
      <alignment horizontal="center" vertical="center"/>
    </xf>
    <xf numFmtId="0" fontId="8" fillId="0" borderId="4" xfId="1" quotePrefix="1" applyFont="1" applyFill="1" applyBorder="1" applyAlignment="1">
      <alignment horizontal="center" vertical="center"/>
    </xf>
    <xf numFmtId="0" fontId="8" fillId="0" borderId="23" xfId="1" quotePrefix="1" applyFont="1" applyFill="1" applyBorder="1" applyAlignment="1">
      <alignment horizontal="center" vertical="center"/>
    </xf>
    <xf numFmtId="0" fontId="8" fillId="0" borderId="9" xfId="1" quotePrefix="1" applyFont="1" applyFill="1" applyBorder="1" applyAlignment="1">
      <alignment horizontal="center" vertical="center"/>
    </xf>
    <xf numFmtId="0" fontId="8" fillId="0" borderId="1" xfId="1" quotePrefix="1" applyFont="1" applyFill="1" applyBorder="1" applyAlignment="1">
      <alignment horizontal="center"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0" xfId="1" quotePrefix="1" applyFont="1" applyFill="1" applyBorder="1" applyAlignment="1">
      <alignment horizontal="distributed" vertical="center" wrapText="1"/>
    </xf>
    <xf numFmtId="0" fontId="8" fillId="0" borderId="5" xfId="1" quotePrefix="1" applyFont="1" applyFill="1" applyBorder="1" applyAlignment="1">
      <alignment horizontal="distributed" vertical="center" wrapText="1"/>
    </xf>
    <xf numFmtId="0" fontId="8" fillId="0" borderId="0" xfId="1" quotePrefix="1" applyFont="1" applyFill="1" applyBorder="1" applyAlignment="1">
      <alignment horizontal="center" vertical="center"/>
    </xf>
    <xf numFmtId="0" fontId="8" fillId="0" borderId="10" xfId="1" quotePrefix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distributed" vertical="center"/>
    </xf>
    <xf numFmtId="0" fontId="10" fillId="0" borderId="8" xfId="1" applyFont="1" applyBorder="1" applyAlignment="1">
      <alignment horizontal="distributed" vertical="center"/>
    </xf>
    <xf numFmtId="0" fontId="8" fillId="0" borderId="0" xfId="1" applyFont="1" applyAlignment="1">
      <alignment horizontal="left" vertical="center"/>
    </xf>
    <xf numFmtId="0" fontId="12" fillId="0" borderId="0" xfId="1" quotePrefix="1" applyFont="1" applyBorder="1" applyAlignment="1">
      <alignment horizontal="center" vertical="center"/>
    </xf>
    <xf numFmtId="0" fontId="8" fillId="0" borderId="16" xfId="1" quotePrefix="1" applyFont="1" applyBorder="1" applyAlignment="1">
      <alignment horizontal="center" vertical="center" wrapText="1"/>
    </xf>
    <xf numFmtId="0" fontId="8" fillId="0" borderId="15" xfId="1" quotePrefix="1" applyFont="1" applyBorder="1" applyAlignment="1">
      <alignment horizontal="center" vertical="center" wrapText="1"/>
    </xf>
    <xf numFmtId="0" fontId="8" fillId="0" borderId="5" xfId="1" quotePrefix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8" fillId="0" borderId="5" xfId="1" quotePrefix="1" applyFont="1" applyFill="1" applyBorder="1" applyAlignment="1">
      <alignment horizontal="distributed" vertical="center"/>
    </xf>
    <xf numFmtId="0" fontId="8" fillId="0" borderId="4" xfId="1" quotePrefix="1" applyFont="1" applyFill="1" applyBorder="1" applyAlignment="1">
      <alignment horizontal="distributed" vertical="center"/>
    </xf>
    <xf numFmtId="0" fontId="27" fillId="0" borderId="0" xfId="1" quotePrefix="1" applyFont="1" applyFill="1" applyBorder="1" applyAlignment="1">
      <alignment horizontal="distributed" vertical="center"/>
    </xf>
    <xf numFmtId="0" fontId="27" fillId="0" borderId="8" xfId="1" quotePrefix="1" applyFont="1" applyFill="1" applyBorder="1" applyAlignment="1">
      <alignment horizontal="distributed" vertical="center"/>
    </xf>
    <xf numFmtId="0" fontId="8" fillId="0" borderId="0" xfId="1" applyFont="1" applyFill="1" applyBorder="1" applyAlignment="1">
      <alignment horizontal="distributed" vertical="center"/>
    </xf>
    <xf numFmtId="0" fontId="10" fillId="0" borderId="1" xfId="1" quotePrefix="1" applyFont="1" applyFill="1" applyBorder="1" applyAlignment="1">
      <alignment horizontal="distributed" vertical="center"/>
    </xf>
    <xf numFmtId="0" fontId="10" fillId="0" borderId="9" xfId="1" quotePrefix="1" applyFont="1" applyFill="1" applyBorder="1" applyAlignment="1">
      <alignment horizontal="distributed" vertical="center"/>
    </xf>
    <xf numFmtId="0" fontId="8" fillId="0" borderId="16" xfId="1" quotePrefix="1" applyFont="1" applyFill="1" applyBorder="1" applyAlignment="1">
      <alignment horizontal="center" vertical="center"/>
    </xf>
    <xf numFmtId="0" fontId="8" fillId="0" borderId="15" xfId="1" quotePrefix="1" applyFont="1" applyFill="1" applyBorder="1" applyAlignment="1">
      <alignment horizontal="center" vertical="center"/>
    </xf>
    <xf numFmtId="0" fontId="8" fillId="0" borderId="0" xfId="1" quotePrefix="1" applyNumberFormat="1" applyFont="1" applyFill="1" applyBorder="1" applyAlignment="1">
      <alignment horizontal="distributed" vertical="center"/>
    </xf>
    <xf numFmtId="0" fontId="8" fillId="0" borderId="8" xfId="1" quotePrefix="1" applyNumberFormat="1" applyFont="1" applyFill="1" applyBorder="1" applyAlignment="1">
      <alignment horizontal="distributed" vertical="center"/>
    </xf>
    <xf numFmtId="0" fontId="8" fillId="0" borderId="5" xfId="1" quotePrefix="1" applyNumberFormat="1" applyFont="1" applyFill="1" applyBorder="1" applyAlignment="1">
      <alignment horizontal="distributed" vertical="center"/>
    </xf>
    <xf numFmtId="0" fontId="8" fillId="0" borderId="4" xfId="1" quotePrefix="1" applyNumberFormat="1" applyFont="1" applyFill="1" applyBorder="1" applyAlignment="1">
      <alignment horizontal="distributed" vertical="center"/>
    </xf>
    <xf numFmtId="0" fontId="8" fillId="0" borderId="0" xfId="1" applyNumberFormat="1" applyFont="1" applyFill="1" applyBorder="1" applyAlignment="1">
      <alignment horizontal="distributed" vertical="center"/>
    </xf>
    <xf numFmtId="0" fontId="8" fillId="0" borderId="8" xfId="1" applyNumberFormat="1" applyFont="1" applyFill="1" applyBorder="1" applyAlignment="1">
      <alignment horizontal="distributed" vertical="center"/>
    </xf>
    <xf numFmtId="0" fontId="24" fillId="0" borderId="0" xfId="1" quotePrefix="1" applyNumberFormat="1" applyFont="1" applyFill="1" applyBorder="1" applyAlignment="1">
      <alignment horizontal="distributed" vertical="center"/>
    </xf>
    <xf numFmtId="0" fontId="24" fillId="0" borderId="8" xfId="1" quotePrefix="1" applyNumberFormat="1" applyFont="1" applyFill="1" applyBorder="1" applyAlignment="1">
      <alignment horizontal="distributed" vertical="center"/>
    </xf>
    <xf numFmtId="0" fontId="10" fillId="0" borderId="0" xfId="1" applyNumberFormat="1" applyFont="1" applyFill="1" applyBorder="1" applyAlignment="1">
      <alignment horizontal="distributed" vertical="center"/>
    </xf>
    <xf numFmtId="0" fontId="31" fillId="0" borderId="0" xfId="1" applyNumberFormat="1" applyFont="1" applyFill="1" applyBorder="1" applyAlignment="1">
      <alignment horizontal="distributed" vertical="center"/>
    </xf>
    <xf numFmtId="0" fontId="31" fillId="0" borderId="8" xfId="1" quotePrefix="1" applyNumberFormat="1" applyFont="1" applyFill="1" applyBorder="1" applyAlignment="1">
      <alignment horizontal="distributed" vertical="center"/>
    </xf>
    <xf numFmtId="0" fontId="31" fillId="0" borderId="0" xfId="1" quotePrefix="1" applyNumberFormat="1" applyFont="1" applyFill="1" applyBorder="1" applyAlignment="1">
      <alignment horizontal="distributed" vertical="center"/>
    </xf>
    <xf numFmtId="0" fontId="10" fillId="0" borderId="1" xfId="1" applyNumberFormat="1" applyFont="1" applyFill="1" applyBorder="1" applyAlignment="1">
      <alignment horizontal="distributed" vertical="center"/>
    </xf>
    <xf numFmtId="0" fontId="10" fillId="0" borderId="9" xfId="1" quotePrefix="1" applyNumberFormat="1" applyFont="1" applyFill="1" applyBorder="1" applyAlignment="1">
      <alignment horizontal="distributed" vertical="center"/>
    </xf>
    <xf numFmtId="41" fontId="8" fillId="0" borderId="14" xfId="1" applyNumberFormat="1" applyFont="1" applyFill="1" applyBorder="1" applyAlignment="1">
      <alignment horizontal="center" vertical="center"/>
    </xf>
    <xf numFmtId="41" fontId="8" fillId="0" borderId="6" xfId="1" applyNumberFormat="1" applyFont="1" applyFill="1" applyBorder="1" applyAlignment="1">
      <alignment horizontal="center" vertical="center"/>
    </xf>
    <xf numFmtId="41" fontId="8" fillId="0" borderId="23" xfId="1" quotePrefix="1" applyNumberFormat="1" applyFont="1" applyFill="1" applyBorder="1" applyAlignment="1">
      <alignment horizontal="center" vertical="center"/>
    </xf>
    <xf numFmtId="41" fontId="8" fillId="0" borderId="9" xfId="1" quotePrefix="1" applyNumberFormat="1" applyFont="1" applyFill="1" applyBorder="1" applyAlignment="1">
      <alignment horizontal="center" vertical="center"/>
    </xf>
    <xf numFmtId="41" fontId="8" fillId="0" borderId="2" xfId="1" quotePrefix="1" applyNumberFormat="1" applyFont="1" applyFill="1" applyBorder="1" applyAlignment="1">
      <alignment horizontal="center" vertical="center"/>
    </xf>
    <xf numFmtId="41" fontId="8" fillId="0" borderId="4" xfId="1" quotePrefix="1" applyNumberFormat="1" applyFont="1" applyFill="1" applyBorder="1" applyAlignment="1">
      <alignment horizontal="center" vertical="center"/>
    </xf>
    <xf numFmtId="41" fontId="8" fillId="0" borderId="12" xfId="1" quotePrefix="1" applyNumberFormat="1" applyFont="1" applyFill="1" applyBorder="1" applyAlignment="1">
      <alignment horizontal="center" vertical="center"/>
    </xf>
    <xf numFmtId="41" fontId="8" fillId="0" borderId="13" xfId="1" quotePrefix="1" applyNumberFormat="1" applyFont="1" applyFill="1" applyBorder="1" applyAlignment="1">
      <alignment horizontal="center" vertical="center"/>
    </xf>
    <xf numFmtId="41" fontId="8" fillId="0" borderId="11" xfId="1" quotePrefix="1" applyNumberFormat="1" applyFont="1" applyFill="1" applyBorder="1" applyAlignment="1">
      <alignment horizontal="center" vertical="center"/>
    </xf>
    <xf numFmtId="0" fontId="12" fillId="0" borderId="0" xfId="1" applyNumberFormat="1" applyFont="1" applyFill="1" applyAlignment="1">
      <alignment horizontal="center" vertical="center"/>
    </xf>
    <xf numFmtId="41" fontId="8" fillId="0" borderId="16" xfId="1" quotePrefix="1" applyNumberFormat="1" applyFont="1" applyFill="1" applyBorder="1" applyAlignment="1">
      <alignment horizontal="center" vertical="center"/>
    </xf>
    <xf numFmtId="41" fontId="8" fillId="0" borderId="15" xfId="1" quotePrefix="1" applyNumberFormat="1" applyFont="1" applyFill="1" applyBorder="1" applyAlignment="1">
      <alignment horizontal="center" vertical="center"/>
    </xf>
    <xf numFmtId="41" fontId="8" fillId="0" borderId="0" xfId="1" quotePrefix="1" applyNumberFormat="1" applyFont="1" applyFill="1" applyBorder="1" applyAlignment="1">
      <alignment horizontal="center" vertical="center"/>
    </xf>
    <xf numFmtId="41" fontId="8" fillId="0" borderId="8" xfId="1" quotePrefix="1" applyNumberFormat="1" applyFont="1" applyFill="1" applyBorder="1" applyAlignment="1">
      <alignment horizontal="center" vertical="center"/>
    </xf>
    <xf numFmtId="41" fontId="8" fillId="0" borderId="5" xfId="1" quotePrefix="1" applyNumberFormat="1" applyFont="1" applyFill="1" applyBorder="1" applyAlignment="1">
      <alignment horizontal="center" vertical="center"/>
    </xf>
    <xf numFmtId="41" fontId="8" fillId="0" borderId="6" xfId="1" quotePrefix="1" applyNumberFormat="1" applyFont="1" applyFill="1" applyBorder="1" applyAlignment="1">
      <alignment horizontal="center" vertical="center"/>
    </xf>
    <xf numFmtId="0" fontId="8" fillId="0" borderId="14" xfId="1" quotePrefix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left" vertical="center"/>
    </xf>
    <xf numFmtId="0" fontId="8" fillId="0" borderId="13" xfId="1" quotePrefix="1" applyFont="1" applyFill="1" applyBorder="1" applyAlignment="1">
      <alignment horizontal="left" vertical="center"/>
    </xf>
    <xf numFmtId="0" fontId="8" fillId="0" borderId="11" xfId="1" quotePrefix="1" applyFont="1" applyFill="1" applyBorder="1" applyAlignment="1">
      <alignment horizontal="left" vertical="center"/>
    </xf>
    <xf numFmtId="0" fontId="8" fillId="0" borderId="8" xfId="1" applyFont="1" applyFill="1" applyBorder="1" applyAlignment="1">
      <alignment horizontal="distributed" vertical="center"/>
    </xf>
    <xf numFmtId="0" fontId="8" fillId="0" borderId="12" xfId="1" quotePrefix="1" applyFont="1" applyFill="1" applyBorder="1" applyAlignment="1">
      <alignment horizontal="right" vertical="center"/>
    </xf>
    <xf numFmtId="0" fontId="8" fillId="0" borderId="13" xfId="1" quotePrefix="1" applyFont="1" applyFill="1" applyBorder="1" applyAlignment="1">
      <alignment horizontal="right" vertical="center"/>
    </xf>
    <xf numFmtId="0" fontId="8" fillId="0" borderId="0" xfId="1" applyFont="1" applyBorder="1" applyAlignment="1">
      <alignment horizontal="distributed" vertical="center"/>
    </xf>
    <xf numFmtId="0" fontId="8" fillId="0" borderId="8" xfId="1" applyFont="1" applyBorder="1" applyAlignment="1">
      <alignment horizontal="distributed" vertical="center"/>
    </xf>
    <xf numFmtId="0" fontId="8" fillId="0" borderId="12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distributed" vertical="center"/>
    </xf>
    <xf numFmtId="0" fontId="24" fillId="0" borderId="8" xfId="1" applyFont="1" applyFill="1" applyBorder="1" applyAlignment="1">
      <alignment horizontal="distributed" vertical="center"/>
    </xf>
  </cellXfs>
  <cellStyles count="6">
    <cellStyle name="ハイパーリンク" xfId="4" builtinId="8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1" xr:uid="{00000000-0005-0000-0000-000004000000}"/>
    <cellStyle name="標準_Sheet1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9</xdr:row>
      <xdr:rowOff>47625</xdr:rowOff>
    </xdr:from>
    <xdr:to>
      <xdr:col>2</xdr:col>
      <xdr:colOff>104775</xdr:colOff>
      <xdr:row>11</xdr:row>
      <xdr:rowOff>161925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/>
        </xdr:cNvSpPr>
      </xdr:nvSpPr>
      <xdr:spPr bwMode="auto">
        <a:xfrm>
          <a:off x="1400175" y="1419225"/>
          <a:ext cx="76200" cy="457200"/>
        </a:xfrm>
        <a:prstGeom prst="leftBrace">
          <a:avLst>
            <a:gd name="adj1" fmla="val 58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21</xdr:row>
      <xdr:rowOff>38100</xdr:rowOff>
    </xdr:from>
    <xdr:to>
      <xdr:col>2</xdr:col>
      <xdr:colOff>104775</xdr:colOff>
      <xdr:row>23</xdr:row>
      <xdr:rowOff>9525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/>
        </xdr:cNvSpPr>
      </xdr:nvSpPr>
      <xdr:spPr bwMode="auto">
        <a:xfrm>
          <a:off x="1400175" y="3467100"/>
          <a:ext cx="76200" cy="314325"/>
        </a:xfrm>
        <a:prstGeom prst="leftBrace">
          <a:avLst>
            <a:gd name="adj1" fmla="val 427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39</xdr:row>
      <xdr:rowOff>28575</xdr:rowOff>
    </xdr:from>
    <xdr:to>
      <xdr:col>2</xdr:col>
      <xdr:colOff>104775</xdr:colOff>
      <xdr:row>40</xdr:row>
      <xdr:rowOff>180975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/>
        </xdr:cNvSpPr>
      </xdr:nvSpPr>
      <xdr:spPr bwMode="auto">
        <a:xfrm>
          <a:off x="1400175" y="6543675"/>
          <a:ext cx="76200" cy="314325"/>
        </a:xfrm>
        <a:prstGeom prst="leftBrace">
          <a:avLst>
            <a:gd name="adj1" fmla="val 395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>
    <pageSetUpPr fitToPage="1"/>
  </sheetPr>
  <dimension ref="B2:AC22"/>
  <sheetViews>
    <sheetView tabSelected="1" zoomScaleNormal="100" zoomScaleSheetLayoutView="100" workbookViewId="0">
      <selection activeCell="N3" sqref="N3"/>
    </sheetView>
  </sheetViews>
  <sheetFormatPr defaultColWidth="6.25" defaultRowHeight="21" customHeight="1" x14ac:dyDescent="0.4"/>
  <cols>
    <col min="1" max="28" width="6.25" style="1"/>
    <col min="29" max="29" width="6.25" style="2"/>
    <col min="30" max="16384" width="6.25" style="1"/>
  </cols>
  <sheetData>
    <row r="2" spans="2:11" ht="21" customHeight="1" x14ac:dyDescent="0.4">
      <c r="B2" s="3" t="s">
        <v>16</v>
      </c>
    </row>
    <row r="3" spans="2:11" ht="21" customHeight="1" x14ac:dyDescent="0.4">
      <c r="B3" s="3" t="s">
        <v>15</v>
      </c>
    </row>
    <row r="4" spans="2:11" ht="21" customHeight="1" x14ac:dyDescent="0.4">
      <c r="B4" s="3"/>
    </row>
    <row r="5" spans="2:11" ht="21" customHeight="1" x14ac:dyDescent="0.4">
      <c r="B5" s="414" t="s">
        <v>14</v>
      </c>
      <c r="C5" s="414"/>
      <c r="D5" s="414"/>
      <c r="E5" s="414"/>
      <c r="F5" s="414"/>
      <c r="G5" s="414"/>
      <c r="H5" s="414"/>
      <c r="I5" s="414"/>
      <c r="J5" s="414"/>
      <c r="K5" s="414"/>
    </row>
    <row r="6" spans="2:11" ht="21" customHeight="1" x14ac:dyDescent="0.4">
      <c r="B6" s="414" t="s">
        <v>13</v>
      </c>
      <c r="C6" s="414"/>
      <c r="D6" s="414"/>
      <c r="E6" s="414"/>
      <c r="F6" s="414"/>
      <c r="G6" s="414"/>
      <c r="H6" s="414"/>
      <c r="I6" s="414"/>
      <c r="J6" s="414"/>
      <c r="K6" s="414"/>
    </row>
    <row r="7" spans="2:11" ht="21" customHeight="1" x14ac:dyDescent="0.4">
      <c r="B7" s="414" t="s">
        <v>12</v>
      </c>
      <c r="C7" s="414"/>
      <c r="D7" s="414"/>
      <c r="E7" s="414"/>
      <c r="F7" s="414"/>
      <c r="G7" s="414"/>
      <c r="H7" s="414"/>
      <c r="I7" s="414"/>
      <c r="J7" s="414"/>
      <c r="K7" s="414"/>
    </row>
    <row r="8" spans="2:11" ht="21" customHeight="1" x14ac:dyDescent="0.4">
      <c r="B8" s="414" t="s">
        <v>11</v>
      </c>
      <c r="C8" s="414"/>
      <c r="D8" s="414"/>
      <c r="E8" s="414"/>
      <c r="F8" s="414"/>
      <c r="G8" s="414"/>
      <c r="H8" s="414"/>
      <c r="I8" s="414"/>
      <c r="J8" s="414"/>
      <c r="K8" s="414"/>
    </row>
    <row r="9" spans="2:11" ht="21" customHeight="1" x14ac:dyDescent="0.4">
      <c r="B9" s="414" t="s">
        <v>10</v>
      </c>
      <c r="C9" s="414"/>
      <c r="D9" s="414"/>
      <c r="E9" s="414"/>
      <c r="F9" s="414"/>
      <c r="G9" s="414"/>
      <c r="H9" s="414"/>
      <c r="I9" s="414"/>
      <c r="J9" s="414"/>
      <c r="K9" s="414"/>
    </row>
    <row r="10" spans="2:11" ht="21" customHeight="1" x14ac:dyDescent="0.4">
      <c r="B10" s="414" t="s">
        <v>9</v>
      </c>
      <c r="C10" s="414"/>
      <c r="D10" s="414"/>
      <c r="E10" s="414"/>
      <c r="F10" s="414"/>
      <c r="G10" s="414"/>
      <c r="H10" s="414"/>
      <c r="I10" s="414"/>
      <c r="J10" s="414"/>
      <c r="K10" s="414"/>
    </row>
    <row r="11" spans="2:11" ht="21" customHeight="1" x14ac:dyDescent="0.4">
      <c r="B11" s="414" t="s">
        <v>8</v>
      </c>
      <c r="C11" s="414"/>
      <c r="D11" s="414"/>
      <c r="E11" s="414"/>
      <c r="F11" s="414"/>
      <c r="G11" s="414"/>
      <c r="H11" s="414"/>
      <c r="I11" s="414"/>
      <c r="J11" s="414"/>
      <c r="K11" s="414"/>
    </row>
    <row r="12" spans="2:11" ht="21" customHeight="1" x14ac:dyDescent="0.4">
      <c r="B12" s="414" t="s">
        <v>7</v>
      </c>
      <c r="C12" s="414"/>
      <c r="D12" s="414"/>
      <c r="E12" s="414"/>
      <c r="F12" s="414"/>
      <c r="G12" s="414"/>
      <c r="H12" s="414"/>
      <c r="I12" s="414"/>
      <c r="J12" s="414"/>
      <c r="K12" s="414"/>
    </row>
    <row r="13" spans="2:11" ht="21" customHeight="1" x14ac:dyDescent="0.4">
      <c r="B13" s="414" t="s">
        <v>6</v>
      </c>
      <c r="C13" s="414"/>
      <c r="D13" s="414"/>
      <c r="E13" s="414"/>
      <c r="F13" s="414"/>
      <c r="G13" s="414"/>
      <c r="H13" s="414"/>
      <c r="I13" s="414"/>
      <c r="J13" s="414"/>
      <c r="K13" s="414"/>
    </row>
    <row r="14" spans="2:11" ht="21" customHeight="1" x14ac:dyDescent="0.4">
      <c r="B14" s="414" t="s">
        <v>5</v>
      </c>
      <c r="C14" s="414"/>
      <c r="D14" s="414"/>
      <c r="E14" s="414"/>
      <c r="F14" s="414"/>
      <c r="G14" s="414"/>
      <c r="H14" s="414"/>
      <c r="I14" s="414"/>
      <c r="J14" s="414"/>
      <c r="K14" s="414"/>
    </row>
    <row r="15" spans="2:11" ht="21" customHeight="1" x14ac:dyDescent="0.4">
      <c r="B15" s="414" t="s">
        <v>4</v>
      </c>
      <c r="C15" s="414"/>
      <c r="D15" s="414"/>
      <c r="E15" s="414"/>
      <c r="F15" s="414"/>
      <c r="G15" s="414"/>
      <c r="H15" s="414"/>
      <c r="I15" s="414"/>
      <c r="J15" s="414"/>
      <c r="K15" s="414"/>
    </row>
    <row r="16" spans="2:11" ht="21" customHeight="1" x14ac:dyDescent="0.4">
      <c r="B16" s="414" t="s">
        <v>3</v>
      </c>
      <c r="C16" s="414"/>
      <c r="D16" s="414"/>
      <c r="E16" s="414"/>
      <c r="F16" s="414"/>
      <c r="G16" s="414"/>
      <c r="H16" s="414"/>
      <c r="I16" s="414"/>
      <c r="J16" s="414"/>
      <c r="K16" s="414"/>
    </row>
    <row r="17" spans="2:11" ht="21" customHeight="1" x14ac:dyDescent="0.4">
      <c r="B17" s="414" t="s">
        <v>2</v>
      </c>
      <c r="C17" s="414"/>
      <c r="D17" s="414"/>
      <c r="E17" s="414"/>
      <c r="F17" s="414"/>
      <c r="G17" s="414"/>
      <c r="H17" s="414"/>
      <c r="I17" s="414"/>
      <c r="J17" s="414"/>
      <c r="K17" s="414"/>
    </row>
    <row r="18" spans="2:11" ht="21" customHeight="1" x14ac:dyDescent="0.4">
      <c r="B18" s="414" t="s">
        <v>1</v>
      </c>
      <c r="C18" s="414"/>
      <c r="D18" s="414"/>
      <c r="E18" s="414"/>
      <c r="F18" s="414"/>
      <c r="G18" s="414"/>
      <c r="H18" s="414"/>
      <c r="I18" s="414"/>
      <c r="J18" s="414"/>
      <c r="K18" s="414"/>
    </row>
    <row r="19" spans="2:11" ht="21" customHeight="1" x14ac:dyDescent="0.4">
      <c r="B19" s="414" t="s">
        <v>0</v>
      </c>
      <c r="C19" s="414"/>
      <c r="D19" s="414"/>
      <c r="E19" s="414"/>
      <c r="F19" s="414"/>
      <c r="G19" s="414"/>
      <c r="H19" s="414"/>
      <c r="I19" s="414"/>
      <c r="J19" s="414"/>
      <c r="K19" s="414"/>
    </row>
    <row r="20" spans="2:11" ht="21" customHeight="1" x14ac:dyDescent="0.15">
      <c r="B20" s="415"/>
      <c r="C20" s="415"/>
      <c r="D20" s="415"/>
      <c r="E20" s="415"/>
      <c r="F20" s="415"/>
      <c r="G20" s="415"/>
      <c r="H20" s="415"/>
      <c r="I20" s="415"/>
      <c r="J20" s="415"/>
      <c r="K20" s="415"/>
    </row>
    <row r="21" spans="2:11" ht="21" customHeight="1" x14ac:dyDescent="0.15">
      <c r="B21" s="415"/>
      <c r="C21" s="415"/>
      <c r="D21" s="415"/>
      <c r="E21" s="415"/>
      <c r="F21" s="415"/>
      <c r="G21" s="415"/>
      <c r="H21" s="415"/>
      <c r="I21" s="415"/>
      <c r="J21" s="415"/>
      <c r="K21" s="415"/>
    </row>
    <row r="22" spans="2:11" ht="21" customHeight="1" x14ac:dyDescent="0.15">
      <c r="B22" s="415"/>
      <c r="C22" s="415"/>
      <c r="D22" s="415"/>
      <c r="E22" s="415"/>
      <c r="F22" s="415"/>
      <c r="G22" s="415"/>
      <c r="H22" s="415"/>
      <c r="I22" s="415"/>
      <c r="J22" s="415"/>
      <c r="K22" s="415"/>
    </row>
  </sheetData>
  <mergeCells count="18">
    <mergeCell ref="B22:K22"/>
    <mergeCell ref="B11:K11"/>
    <mergeCell ref="B12:K12"/>
    <mergeCell ref="B13:K13"/>
    <mergeCell ref="B14:K14"/>
    <mergeCell ref="B15:K15"/>
    <mergeCell ref="B16:K16"/>
    <mergeCell ref="B17:K17"/>
    <mergeCell ref="B18:K18"/>
    <mergeCell ref="B19:K19"/>
    <mergeCell ref="B20:K20"/>
    <mergeCell ref="B21:K21"/>
    <mergeCell ref="B10:K10"/>
    <mergeCell ref="B5:K5"/>
    <mergeCell ref="B6:K6"/>
    <mergeCell ref="B7:K7"/>
    <mergeCell ref="B8:K8"/>
    <mergeCell ref="B9:K9"/>
  </mergeCells>
  <phoneticPr fontId="3"/>
  <hyperlinks>
    <hyperlink ref="B5:K5" location="第1表!A1" display="・第1表　大阪市における幼稚園の概況" xr:uid="{00000000-0004-0000-0000-000000000000}"/>
    <hyperlink ref="B6:K6" location="第2表!A1" display="・第2表　大阪市における小学校の概況" xr:uid="{00000000-0004-0000-0000-000001000000}"/>
    <hyperlink ref="B7:K7" location="第3表!A1" display="・第3表　大阪市における中学校の概況" xr:uid="{00000000-0004-0000-0000-000002000000}"/>
    <hyperlink ref="B8:K8" location="'第4表　その1　高(全）'!A1" display="・第4表－1　大阪市における高等学校（全日制・定時制）の概況－全日制" xr:uid="{00000000-0004-0000-0000-000003000000}"/>
    <hyperlink ref="B9:K9" location="'第4表　その2　高(定)'!A1" display="・第4表－2　大阪市における高等学校（全日制・定時制）の概況－定時制" xr:uid="{00000000-0004-0000-0000-000004000000}"/>
    <hyperlink ref="B10:K10" location="第5表!A1" display="・第5表　大阪市における専修学校の概況" xr:uid="{00000000-0004-0000-0000-000005000000}"/>
    <hyperlink ref="B11:K11" location="第6表!A1" display="・第6表　大阪市における各種学校の概況" xr:uid="{00000000-0004-0000-0000-000006000000}"/>
    <hyperlink ref="B12:K12" location="第7表!A1" display="・第7表　大阪市における特別支援学校の概況" xr:uid="{00000000-0004-0000-0000-000007000000}"/>
    <hyperlink ref="B13:K13" location="第8表!A1" display="・第8表　大阪市における短期大学の概況" xr:uid="{00000000-0004-0000-0000-000008000000}"/>
    <hyperlink ref="B14:K14" location="第9表!A1" display="・第9表　大阪市における大学の概況" xr:uid="{00000000-0004-0000-0000-000009000000}"/>
    <hyperlink ref="B15:K15" location="第10表!A1" display="・第10表　大阪市における保育所の概況" xr:uid="{00000000-0004-0000-0000-00000A000000}"/>
    <hyperlink ref="B16:K16" location="第11表!A1" display="・第11表　大阪市における中学校卒業者の卒業後の状況" xr:uid="{00000000-0004-0000-0000-00000B000000}"/>
    <hyperlink ref="B17:K17" location="第12表!A1" display="・第12表　大阪市における高等学校卒業者の卒業後の状況" xr:uid="{00000000-0004-0000-0000-00000C000000}"/>
    <hyperlink ref="B18:K18" location="第13表!A1" display="・第13表　大阪市における短期大学卒業者の卒業後の状況" xr:uid="{00000000-0004-0000-0000-00000D000000}"/>
    <hyperlink ref="B19:K19" location="第14表!A1" display="・第14表　大阪市における大学卒業者の卒業後の状況" xr:uid="{00000000-0004-0000-0000-00000E000000}"/>
  </hyperlinks>
  <printOptions horizontalCentered="1" verticalCentered="1"/>
  <pageMargins left="0.7" right="0.7" top="0.75" bottom="0.75" header="0.3" footer="0.3"/>
  <pageSetup paperSize="9" scale="5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58"/>
  <sheetViews>
    <sheetView zoomScaleNormal="100" zoomScaleSheetLayoutView="100" workbookViewId="0">
      <selection activeCell="D2" sqref="D2:AE2"/>
    </sheetView>
  </sheetViews>
  <sheetFormatPr defaultRowHeight="13.5" x14ac:dyDescent="0.4"/>
  <cols>
    <col min="1" max="1" width="3.5" style="211" bestFit="1" customWidth="1"/>
    <col min="2" max="2" width="8.75" style="211" customWidth="1"/>
    <col min="3" max="5" width="4.75" style="211" customWidth="1"/>
    <col min="6" max="6" width="6.375" style="211" customWidth="1"/>
    <col min="7" max="8" width="5.625" style="211" customWidth="1"/>
    <col min="9" max="9" width="6.625" style="211" customWidth="1"/>
    <col min="10" max="14" width="6" style="211" customWidth="1"/>
    <col min="15" max="16" width="6.375" style="211" customWidth="1"/>
    <col min="17" max="17" width="6.125" style="211" customWidth="1"/>
    <col min="18" max="21" width="6.5" style="211" customWidth="1"/>
    <col min="22" max="25" width="5.625" style="211" customWidth="1"/>
    <col min="26" max="29" width="5.25" style="211" customWidth="1"/>
    <col min="30" max="30" width="5.875" style="211" customWidth="1"/>
    <col min="31" max="31" width="6.125" style="211" customWidth="1"/>
    <col min="32" max="32" width="5.625" style="211" customWidth="1"/>
    <col min="33" max="33" width="6.125" style="211" customWidth="1"/>
    <col min="34" max="34" width="3.625" style="211" customWidth="1"/>
    <col min="35" max="35" width="4.875" style="211" customWidth="1"/>
    <col min="36" max="16384" width="9" style="211"/>
  </cols>
  <sheetData>
    <row r="1" spans="1:35" s="4" customFormat="1" ht="30" customHeight="1" x14ac:dyDescent="0.4">
      <c r="A1" s="435" t="s">
        <v>82</v>
      </c>
      <c r="B1" s="435"/>
      <c r="C1" s="435"/>
      <c r="D1" s="435"/>
      <c r="E1" s="435"/>
    </row>
    <row r="2" spans="1:35" ht="18.75" customHeight="1" x14ac:dyDescent="0.4">
      <c r="D2" s="596" t="s">
        <v>332</v>
      </c>
      <c r="E2" s="596"/>
      <c r="F2" s="596"/>
      <c r="G2" s="596"/>
      <c r="H2" s="596"/>
      <c r="I2" s="596"/>
      <c r="J2" s="596"/>
      <c r="K2" s="596"/>
      <c r="L2" s="596"/>
      <c r="M2" s="596"/>
      <c r="N2" s="596"/>
      <c r="O2" s="596"/>
      <c r="P2" s="596"/>
      <c r="Q2" s="596"/>
      <c r="R2" s="596"/>
      <c r="S2" s="596"/>
      <c r="T2" s="596"/>
      <c r="U2" s="596"/>
      <c r="V2" s="596"/>
      <c r="W2" s="596"/>
      <c r="X2" s="596"/>
      <c r="Y2" s="596"/>
      <c r="Z2" s="596"/>
      <c r="AA2" s="596"/>
      <c r="AB2" s="596"/>
      <c r="AC2" s="596"/>
      <c r="AD2" s="596"/>
      <c r="AE2" s="596"/>
      <c r="AF2" s="317"/>
      <c r="AG2" s="317"/>
      <c r="AH2" s="317"/>
      <c r="AI2" s="317"/>
    </row>
    <row r="3" spans="1:35" s="218" customFormat="1" x14ac:dyDescent="0.4">
      <c r="A3" s="623" t="s">
        <v>331</v>
      </c>
      <c r="B3" s="623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  <c r="AC3" s="296"/>
      <c r="AD3" s="296"/>
      <c r="AE3" s="296"/>
      <c r="AF3" s="296"/>
      <c r="AG3" s="296"/>
      <c r="AH3" s="296"/>
    </row>
    <row r="4" spans="1:35" s="218" customFormat="1" ht="14.25" thickBot="1" x14ac:dyDescent="0.45">
      <c r="A4" s="237" t="s">
        <v>244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5" t="s">
        <v>190</v>
      </c>
    </row>
    <row r="5" spans="1:35" s="306" customFormat="1" ht="13.5" customHeight="1" thickTop="1" x14ac:dyDescent="0.4">
      <c r="A5" s="611" t="s">
        <v>167</v>
      </c>
      <c r="B5" s="612"/>
      <c r="C5" s="622" t="s">
        <v>330</v>
      </c>
      <c r="D5" s="567" t="s">
        <v>329</v>
      </c>
      <c r="E5" s="568"/>
      <c r="F5" s="567" t="s">
        <v>187</v>
      </c>
      <c r="G5" s="583"/>
      <c r="H5" s="568"/>
      <c r="I5" s="610" t="s">
        <v>328</v>
      </c>
      <c r="J5" s="316"/>
      <c r="K5" s="315"/>
      <c r="L5" s="315"/>
      <c r="M5" s="315"/>
      <c r="N5" s="315"/>
      <c r="O5" s="315"/>
      <c r="P5" s="315"/>
      <c r="Q5" s="315" t="s">
        <v>323</v>
      </c>
      <c r="R5" s="621" t="s">
        <v>327</v>
      </c>
      <c r="S5" s="621"/>
      <c r="T5" s="621"/>
      <c r="U5" s="621"/>
      <c r="V5" s="621"/>
      <c r="W5" s="621"/>
      <c r="X5" s="621"/>
      <c r="Y5" s="621"/>
      <c r="Z5" s="315"/>
      <c r="AA5" s="315"/>
      <c r="AB5" s="315"/>
      <c r="AC5" s="314"/>
      <c r="AD5" s="567" t="s">
        <v>326</v>
      </c>
      <c r="AE5" s="568"/>
      <c r="AF5" s="567" t="s">
        <v>325</v>
      </c>
      <c r="AG5" s="568"/>
      <c r="AH5" s="597" t="s">
        <v>324</v>
      </c>
    </row>
    <row r="6" spans="1:35" s="306" customFormat="1" ht="13.5" customHeight="1" x14ac:dyDescent="0.4">
      <c r="A6" s="611"/>
      <c r="B6" s="612"/>
      <c r="C6" s="622"/>
      <c r="D6" s="567"/>
      <c r="E6" s="568"/>
      <c r="F6" s="567"/>
      <c r="G6" s="583"/>
      <c r="H6" s="568"/>
      <c r="I6" s="610"/>
      <c r="J6" s="313"/>
      <c r="K6" s="311"/>
      <c r="L6" s="311"/>
      <c r="M6" s="311"/>
      <c r="N6" s="311"/>
      <c r="O6" s="312" t="s">
        <v>323</v>
      </c>
      <c r="P6" s="311"/>
      <c r="Q6" s="311"/>
      <c r="R6" s="311"/>
      <c r="S6" s="311"/>
      <c r="T6" s="311"/>
      <c r="U6" s="312" t="s">
        <v>322</v>
      </c>
      <c r="V6" s="311"/>
      <c r="W6" s="311"/>
      <c r="X6" s="311"/>
      <c r="Y6" s="310"/>
      <c r="Z6" s="598" t="s">
        <v>282</v>
      </c>
      <c r="AA6" s="600"/>
      <c r="AB6" s="598" t="s">
        <v>321</v>
      </c>
      <c r="AC6" s="600"/>
      <c r="AD6" s="567"/>
      <c r="AE6" s="568"/>
      <c r="AF6" s="567"/>
      <c r="AG6" s="568"/>
      <c r="AH6" s="597"/>
    </row>
    <row r="7" spans="1:35" s="306" customFormat="1" ht="13.5" customHeight="1" x14ac:dyDescent="0.4">
      <c r="A7" s="611"/>
      <c r="B7" s="612"/>
      <c r="C7" s="622"/>
      <c r="D7" s="567"/>
      <c r="E7" s="568"/>
      <c r="F7" s="567"/>
      <c r="G7" s="583"/>
      <c r="H7" s="568"/>
      <c r="I7" s="610"/>
      <c r="J7" s="598" t="s">
        <v>174</v>
      </c>
      <c r="K7" s="599"/>
      <c r="L7" s="600"/>
      <c r="M7" s="575" t="s">
        <v>320</v>
      </c>
      <c r="N7" s="603"/>
      <c r="O7" s="603"/>
      <c r="P7" s="603"/>
      <c r="Q7" s="603"/>
      <c r="R7" s="620" t="s">
        <v>319</v>
      </c>
      <c r="S7" s="603"/>
      <c r="T7" s="603"/>
      <c r="U7" s="576"/>
      <c r="V7" s="575" t="s">
        <v>318</v>
      </c>
      <c r="W7" s="603"/>
      <c r="X7" s="603"/>
      <c r="Y7" s="576"/>
      <c r="Z7" s="567"/>
      <c r="AA7" s="568"/>
      <c r="AB7" s="567"/>
      <c r="AC7" s="568"/>
      <c r="AD7" s="567"/>
      <c r="AE7" s="568"/>
      <c r="AF7" s="567"/>
      <c r="AG7" s="568"/>
      <c r="AH7" s="597"/>
    </row>
    <row r="8" spans="1:35" s="306" customFormat="1" ht="13.5" customHeight="1" x14ac:dyDescent="0.4">
      <c r="A8" s="611"/>
      <c r="B8" s="612"/>
      <c r="C8" s="622"/>
      <c r="D8" s="564"/>
      <c r="E8" s="566"/>
      <c r="F8" s="564"/>
      <c r="G8" s="565"/>
      <c r="H8" s="566"/>
      <c r="I8" s="610"/>
      <c r="J8" s="564"/>
      <c r="K8" s="565"/>
      <c r="L8" s="566"/>
      <c r="M8" s="575" t="s">
        <v>174</v>
      </c>
      <c r="N8" s="576"/>
      <c r="O8" s="575" t="s">
        <v>317</v>
      </c>
      <c r="P8" s="603"/>
      <c r="Q8" s="603"/>
      <c r="R8" s="620" t="s">
        <v>316</v>
      </c>
      <c r="S8" s="603"/>
      <c r="T8" s="603"/>
      <c r="U8" s="576"/>
      <c r="V8" s="575" t="s">
        <v>174</v>
      </c>
      <c r="W8" s="576"/>
      <c r="X8" s="575" t="s">
        <v>315</v>
      </c>
      <c r="Y8" s="576"/>
      <c r="Z8" s="564"/>
      <c r="AA8" s="566"/>
      <c r="AB8" s="564"/>
      <c r="AC8" s="566"/>
      <c r="AD8" s="564"/>
      <c r="AE8" s="566"/>
      <c r="AF8" s="564"/>
      <c r="AG8" s="566"/>
      <c r="AH8" s="597"/>
    </row>
    <row r="9" spans="1:35" s="306" customFormat="1" ht="13.5" customHeight="1" x14ac:dyDescent="0.4">
      <c r="A9" s="613"/>
      <c r="B9" s="614"/>
      <c r="C9" s="572"/>
      <c r="D9" s="233" t="s">
        <v>314</v>
      </c>
      <c r="E9" s="233" t="s">
        <v>313</v>
      </c>
      <c r="F9" s="233" t="s">
        <v>174</v>
      </c>
      <c r="G9" s="233" t="s">
        <v>61</v>
      </c>
      <c r="H9" s="233" t="s">
        <v>60</v>
      </c>
      <c r="I9" s="578"/>
      <c r="J9" s="233" t="s">
        <v>174</v>
      </c>
      <c r="K9" s="233" t="s">
        <v>61</v>
      </c>
      <c r="L9" s="233" t="s">
        <v>60</v>
      </c>
      <c r="M9" s="233" t="s">
        <v>61</v>
      </c>
      <c r="N9" s="233" t="s">
        <v>60</v>
      </c>
      <c r="O9" s="233" t="s">
        <v>312</v>
      </c>
      <c r="P9" s="233" t="s">
        <v>311</v>
      </c>
      <c r="Q9" s="233" t="s">
        <v>310</v>
      </c>
      <c r="R9" s="233" t="s">
        <v>309</v>
      </c>
      <c r="S9" s="233" t="s">
        <v>308</v>
      </c>
      <c r="T9" s="233" t="s">
        <v>305</v>
      </c>
      <c r="U9" s="233" t="s">
        <v>307</v>
      </c>
      <c r="V9" s="233" t="s">
        <v>61</v>
      </c>
      <c r="W9" s="233" t="s">
        <v>60</v>
      </c>
      <c r="X9" s="233" t="s">
        <v>306</v>
      </c>
      <c r="Y9" s="233" t="s">
        <v>305</v>
      </c>
      <c r="Z9" s="233" t="s">
        <v>61</v>
      </c>
      <c r="AA9" s="233" t="s">
        <v>60</v>
      </c>
      <c r="AB9" s="233" t="s">
        <v>61</v>
      </c>
      <c r="AC9" s="233" t="s">
        <v>60</v>
      </c>
      <c r="AD9" s="233" t="s">
        <v>61</v>
      </c>
      <c r="AE9" s="233" t="s">
        <v>60</v>
      </c>
      <c r="AF9" s="233" t="s">
        <v>61</v>
      </c>
      <c r="AG9" s="233" t="s">
        <v>60</v>
      </c>
      <c r="AH9" s="570"/>
    </row>
    <row r="10" spans="1:35" s="306" customFormat="1" ht="13.5" customHeight="1" x14ac:dyDescent="0.4">
      <c r="A10" s="615" t="s">
        <v>304</v>
      </c>
      <c r="B10" s="609"/>
      <c r="C10" s="75">
        <v>11</v>
      </c>
      <c r="D10" s="75">
        <v>28</v>
      </c>
      <c r="E10" s="75">
        <v>6</v>
      </c>
      <c r="F10" s="75">
        <v>1324</v>
      </c>
      <c r="G10" s="75">
        <v>771</v>
      </c>
      <c r="H10" s="75">
        <v>553</v>
      </c>
      <c r="I10" s="75">
        <v>250</v>
      </c>
      <c r="J10" s="75">
        <v>9260</v>
      </c>
      <c r="K10" s="75">
        <v>923</v>
      </c>
      <c r="L10" s="75">
        <v>8337</v>
      </c>
      <c r="M10" s="75">
        <v>183</v>
      </c>
      <c r="N10" s="75">
        <v>8181</v>
      </c>
      <c r="O10" s="75">
        <v>2120</v>
      </c>
      <c r="P10" s="75">
        <v>637</v>
      </c>
      <c r="Q10" s="75">
        <v>226</v>
      </c>
      <c r="R10" s="75">
        <v>160</v>
      </c>
      <c r="S10" s="75">
        <v>2070</v>
      </c>
      <c r="T10" s="75">
        <v>2890</v>
      </c>
      <c r="U10" s="75">
        <v>261</v>
      </c>
      <c r="V10" s="75">
        <v>740</v>
      </c>
      <c r="W10" s="75">
        <v>156</v>
      </c>
      <c r="X10" s="75">
        <v>834</v>
      </c>
      <c r="Y10" s="75">
        <v>62</v>
      </c>
      <c r="Z10" s="75">
        <v>20</v>
      </c>
      <c r="AA10" s="75">
        <v>101</v>
      </c>
      <c r="AB10" s="75">
        <v>2</v>
      </c>
      <c r="AC10" s="75">
        <v>78</v>
      </c>
      <c r="AD10" s="75">
        <v>584</v>
      </c>
      <c r="AE10" s="75">
        <v>6676</v>
      </c>
      <c r="AF10" s="75">
        <v>387</v>
      </c>
      <c r="AG10" s="75">
        <v>3995</v>
      </c>
      <c r="AH10" s="287">
        <v>11</v>
      </c>
    </row>
    <row r="11" spans="1:35" s="306" customFormat="1" ht="13.5" customHeight="1" x14ac:dyDescent="0.4">
      <c r="A11" s="615" t="s">
        <v>120</v>
      </c>
      <c r="B11" s="609"/>
      <c r="C11" s="75">
        <v>11</v>
      </c>
      <c r="D11" s="75">
        <v>30</v>
      </c>
      <c r="E11" s="75">
        <v>5</v>
      </c>
      <c r="F11" s="75">
        <v>1326</v>
      </c>
      <c r="G11" s="75">
        <v>754</v>
      </c>
      <c r="H11" s="75">
        <v>572</v>
      </c>
      <c r="I11" s="75">
        <v>250</v>
      </c>
      <c r="J11" s="75">
        <v>8504</v>
      </c>
      <c r="K11" s="75">
        <v>779</v>
      </c>
      <c r="L11" s="75">
        <v>7725</v>
      </c>
      <c r="M11" s="75">
        <v>121</v>
      </c>
      <c r="N11" s="75">
        <v>7592</v>
      </c>
      <c r="O11" s="75">
        <v>1639</v>
      </c>
      <c r="P11" s="75">
        <v>654</v>
      </c>
      <c r="Q11" s="75">
        <v>218</v>
      </c>
      <c r="R11" s="72">
        <v>238</v>
      </c>
      <c r="S11" s="75">
        <v>1856</v>
      </c>
      <c r="T11" s="75">
        <v>2859</v>
      </c>
      <c r="U11" s="75">
        <v>249</v>
      </c>
      <c r="V11" s="75">
        <v>658</v>
      </c>
      <c r="W11" s="75">
        <v>133</v>
      </c>
      <c r="X11" s="75">
        <v>728</v>
      </c>
      <c r="Y11" s="75">
        <v>63</v>
      </c>
      <c r="Z11" s="75">
        <v>12</v>
      </c>
      <c r="AA11" s="75">
        <v>89</v>
      </c>
      <c r="AB11" s="75">
        <v>10</v>
      </c>
      <c r="AC11" s="75">
        <v>84</v>
      </c>
      <c r="AD11" s="75">
        <v>485</v>
      </c>
      <c r="AE11" s="75">
        <v>5458</v>
      </c>
      <c r="AF11" s="75">
        <v>373</v>
      </c>
      <c r="AG11" s="75">
        <v>3648</v>
      </c>
      <c r="AH11" s="287">
        <v>12</v>
      </c>
    </row>
    <row r="12" spans="1:35" s="306" customFormat="1" ht="13.5" customHeight="1" x14ac:dyDescent="0.4">
      <c r="A12" s="615" t="s">
        <v>119</v>
      </c>
      <c r="B12" s="609"/>
      <c r="C12" s="75">
        <v>11</v>
      </c>
      <c r="D12" s="75">
        <v>30</v>
      </c>
      <c r="E12" s="75">
        <v>5</v>
      </c>
      <c r="F12" s="75">
        <v>1321</v>
      </c>
      <c r="G12" s="75">
        <v>744</v>
      </c>
      <c r="H12" s="75">
        <v>577</v>
      </c>
      <c r="I12" s="75">
        <v>240</v>
      </c>
      <c r="J12" s="75">
        <v>7704</v>
      </c>
      <c r="K12" s="75">
        <v>628</v>
      </c>
      <c r="L12" s="75">
        <v>7076</v>
      </c>
      <c r="M12" s="75">
        <v>73</v>
      </c>
      <c r="N12" s="75">
        <v>6967</v>
      </c>
      <c r="O12" s="75">
        <v>1357</v>
      </c>
      <c r="P12" s="75">
        <v>606</v>
      </c>
      <c r="Q12" s="75">
        <v>219</v>
      </c>
      <c r="R12" s="72">
        <v>240</v>
      </c>
      <c r="S12" s="75">
        <v>1615</v>
      </c>
      <c r="T12" s="75">
        <v>2802</v>
      </c>
      <c r="U12" s="75">
        <v>201</v>
      </c>
      <c r="V12" s="75">
        <v>555</v>
      </c>
      <c r="W12" s="75">
        <v>109</v>
      </c>
      <c r="X12" s="75">
        <v>596</v>
      </c>
      <c r="Y12" s="75">
        <v>68</v>
      </c>
      <c r="Z12" s="75">
        <v>18</v>
      </c>
      <c r="AA12" s="75">
        <v>91</v>
      </c>
      <c r="AB12" s="75">
        <v>12</v>
      </c>
      <c r="AC12" s="75">
        <v>91</v>
      </c>
      <c r="AD12" s="75">
        <v>322</v>
      </c>
      <c r="AE12" s="75">
        <v>5285</v>
      </c>
      <c r="AF12" s="75">
        <v>238</v>
      </c>
      <c r="AG12" s="75">
        <v>3336</v>
      </c>
      <c r="AH12" s="287">
        <v>13</v>
      </c>
    </row>
    <row r="13" spans="1:35" s="306" customFormat="1" ht="13.5" customHeight="1" x14ac:dyDescent="0.4">
      <c r="A13" s="615" t="s">
        <v>118</v>
      </c>
      <c r="B13" s="609"/>
      <c r="C13" s="75">
        <v>11</v>
      </c>
      <c r="D13" s="75">
        <v>28</v>
      </c>
      <c r="E13" s="75">
        <v>5</v>
      </c>
      <c r="F13" s="75">
        <v>1291</v>
      </c>
      <c r="G13" s="75">
        <v>706</v>
      </c>
      <c r="H13" s="75">
        <v>585</v>
      </c>
      <c r="I13" s="75">
        <v>230</v>
      </c>
      <c r="J13" s="75">
        <v>7217</v>
      </c>
      <c r="K13" s="75">
        <v>515</v>
      </c>
      <c r="L13" s="75">
        <v>6702</v>
      </c>
      <c r="M13" s="75">
        <v>38</v>
      </c>
      <c r="N13" s="75">
        <v>6607</v>
      </c>
      <c r="O13" s="75">
        <v>1213</v>
      </c>
      <c r="P13" s="75">
        <v>570</v>
      </c>
      <c r="Q13" s="75">
        <v>226</v>
      </c>
      <c r="R13" s="72">
        <v>243</v>
      </c>
      <c r="S13" s="75">
        <v>1425</v>
      </c>
      <c r="T13" s="75">
        <v>2806</v>
      </c>
      <c r="U13" s="75">
        <v>162</v>
      </c>
      <c r="V13" s="75">
        <v>477</v>
      </c>
      <c r="W13" s="75">
        <v>95</v>
      </c>
      <c r="X13" s="75">
        <v>505</v>
      </c>
      <c r="Y13" s="75">
        <v>67</v>
      </c>
      <c r="Z13" s="75">
        <v>13</v>
      </c>
      <c r="AA13" s="75">
        <v>86</v>
      </c>
      <c r="AB13" s="75">
        <v>0</v>
      </c>
      <c r="AC13" s="75">
        <v>0</v>
      </c>
      <c r="AD13" s="75">
        <v>297</v>
      </c>
      <c r="AE13" s="75">
        <v>5001</v>
      </c>
      <c r="AF13" s="75">
        <v>230</v>
      </c>
      <c r="AG13" s="75">
        <v>3312</v>
      </c>
      <c r="AH13" s="287">
        <v>14</v>
      </c>
    </row>
    <row r="14" spans="1:35" s="307" customFormat="1" ht="13.5" customHeight="1" x14ac:dyDescent="0.4">
      <c r="A14" s="618" t="s">
        <v>117</v>
      </c>
      <c r="B14" s="619"/>
      <c r="C14" s="78">
        <v>11</v>
      </c>
      <c r="D14" s="78">
        <v>31</v>
      </c>
      <c r="E14" s="78">
        <v>5</v>
      </c>
      <c r="F14" s="78">
        <v>1250</v>
      </c>
      <c r="G14" s="78">
        <v>661</v>
      </c>
      <c r="H14" s="78">
        <v>589</v>
      </c>
      <c r="I14" s="78">
        <v>214</v>
      </c>
      <c r="J14" s="78">
        <v>6850</v>
      </c>
      <c r="K14" s="78">
        <v>530</v>
      </c>
      <c r="L14" s="78">
        <v>6320</v>
      </c>
      <c r="M14" s="78">
        <v>90</v>
      </c>
      <c r="N14" s="78">
        <v>6209</v>
      </c>
      <c r="O14" s="78">
        <v>1084</v>
      </c>
      <c r="P14" s="78">
        <v>579</v>
      </c>
      <c r="Q14" s="78">
        <v>246</v>
      </c>
      <c r="R14" s="78">
        <v>242</v>
      </c>
      <c r="S14" s="78">
        <v>1368</v>
      </c>
      <c r="T14" s="78">
        <v>2708</v>
      </c>
      <c r="U14" s="78">
        <v>72</v>
      </c>
      <c r="V14" s="78">
        <v>440</v>
      </c>
      <c r="W14" s="78">
        <v>111</v>
      </c>
      <c r="X14" s="78">
        <v>477</v>
      </c>
      <c r="Y14" s="78">
        <v>74</v>
      </c>
      <c r="Z14" s="78">
        <v>13</v>
      </c>
      <c r="AA14" s="78">
        <v>87</v>
      </c>
      <c r="AB14" s="78">
        <v>0</v>
      </c>
      <c r="AC14" s="78">
        <v>0</v>
      </c>
      <c r="AD14" s="78">
        <v>376</v>
      </c>
      <c r="AE14" s="78">
        <v>4480</v>
      </c>
      <c r="AF14" s="78">
        <v>258</v>
      </c>
      <c r="AG14" s="78">
        <v>2931</v>
      </c>
      <c r="AH14" s="291">
        <v>15</v>
      </c>
    </row>
    <row r="15" spans="1:35" s="307" customFormat="1" ht="13.5" customHeight="1" x14ac:dyDescent="0.4">
      <c r="A15" s="309"/>
      <c r="B15" s="30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291"/>
    </row>
    <row r="16" spans="1:35" s="307" customFormat="1" ht="13.5" customHeight="1" x14ac:dyDescent="0.4">
      <c r="A16" s="579" t="s">
        <v>51</v>
      </c>
      <c r="B16" s="580"/>
      <c r="C16" s="78">
        <v>1</v>
      </c>
      <c r="D16" s="78">
        <v>1</v>
      </c>
      <c r="E16" s="78">
        <v>0</v>
      </c>
      <c r="F16" s="78">
        <v>88</v>
      </c>
      <c r="G16" s="78">
        <v>45</v>
      </c>
      <c r="H16" s="78">
        <v>43</v>
      </c>
      <c r="I16" s="78">
        <v>4</v>
      </c>
      <c r="J16" s="78">
        <v>242</v>
      </c>
      <c r="K16" s="78">
        <v>7</v>
      </c>
      <c r="L16" s="78">
        <v>235</v>
      </c>
      <c r="M16" s="78">
        <v>7</v>
      </c>
      <c r="N16" s="78">
        <v>235</v>
      </c>
      <c r="O16" s="78">
        <v>0</v>
      </c>
      <c r="P16" s="78">
        <v>0</v>
      </c>
      <c r="Q16" s="78">
        <v>0</v>
      </c>
      <c r="R16" s="78">
        <v>242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39</v>
      </c>
      <c r="AE16" s="78">
        <v>501</v>
      </c>
      <c r="AF16" s="78">
        <v>2</v>
      </c>
      <c r="AG16" s="78">
        <v>78</v>
      </c>
      <c r="AH16" s="291" t="s">
        <v>115</v>
      </c>
    </row>
    <row r="17" spans="1:39" s="306" customFormat="1" ht="13.5" customHeight="1" x14ac:dyDescent="0.4">
      <c r="A17" s="289">
        <v>1</v>
      </c>
      <c r="B17" s="288" t="s">
        <v>92</v>
      </c>
      <c r="C17" s="75">
        <v>1</v>
      </c>
      <c r="D17" s="75">
        <v>1</v>
      </c>
      <c r="E17" s="72">
        <v>0</v>
      </c>
      <c r="F17" s="318">
        <v>88</v>
      </c>
      <c r="G17" s="75">
        <v>45</v>
      </c>
      <c r="H17" s="75">
        <v>43</v>
      </c>
      <c r="I17" s="75">
        <v>4</v>
      </c>
      <c r="J17" s="75">
        <v>242</v>
      </c>
      <c r="K17" s="72">
        <v>7</v>
      </c>
      <c r="L17" s="72">
        <v>235</v>
      </c>
      <c r="M17" s="72">
        <v>7</v>
      </c>
      <c r="N17" s="75">
        <v>235</v>
      </c>
      <c r="O17" s="72">
        <v>0</v>
      </c>
      <c r="P17" s="72">
        <v>0</v>
      </c>
      <c r="Q17" s="72">
        <v>0</v>
      </c>
      <c r="R17" s="75">
        <v>242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5">
        <v>39</v>
      </c>
      <c r="AE17" s="75">
        <v>501</v>
      </c>
      <c r="AF17" s="72">
        <v>2</v>
      </c>
      <c r="AG17" s="75">
        <v>78</v>
      </c>
      <c r="AH17" s="287">
        <v>1</v>
      </c>
    </row>
    <row r="18" spans="1:39" s="306" customFormat="1" ht="13.5" customHeight="1" x14ac:dyDescent="0.4">
      <c r="A18" s="289"/>
      <c r="B18" s="288"/>
      <c r="C18" s="75"/>
      <c r="D18" s="75"/>
      <c r="E18" s="72"/>
      <c r="F18" s="75"/>
      <c r="G18" s="75"/>
      <c r="H18" s="75"/>
      <c r="I18" s="75"/>
      <c r="J18" s="75"/>
      <c r="K18" s="72"/>
      <c r="L18" s="75"/>
      <c r="M18" s="72"/>
      <c r="N18" s="75"/>
      <c r="O18" s="72"/>
      <c r="P18" s="72"/>
      <c r="Q18" s="72"/>
      <c r="R18" s="75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5"/>
      <c r="AE18" s="75"/>
      <c r="AF18" s="72"/>
      <c r="AG18" s="75"/>
      <c r="AH18" s="287"/>
    </row>
    <row r="19" spans="1:39" s="307" customFormat="1" ht="13.5" customHeight="1" x14ac:dyDescent="0.4">
      <c r="A19" s="579" t="s">
        <v>47</v>
      </c>
      <c r="B19" s="580"/>
      <c r="C19" s="78">
        <v>10</v>
      </c>
      <c r="D19" s="78">
        <v>30</v>
      </c>
      <c r="E19" s="78">
        <v>5</v>
      </c>
      <c r="F19" s="78">
        <v>1162</v>
      </c>
      <c r="G19" s="78">
        <v>616</v>
      </c>
      <c r="H19" s="78">
        <v>546</v>
      </c>
      <c r="I19" s="78">
        <v>210</v>
      </c>
      <c r="J19" s="78">
        <v>6608</v>
      </c>
      <c r="K19" s="78">
        <v>523</v>
      </c>
      <c r="L19" s="78">
        <v>6085</v>
      </c>
      <c r="M19" s="78">
        <v>83</v>
      </c>
      <c r="N19" s="78">
        <v>5974</v>
      </c>
      <c r="O19" s="78">
        <v>1084</v>
      </c>
      <c r="P19" s="78">
        <v>579</v>
      </c>
      <c r="Q19" s="78">
        <v>246</v>
      </c>
      <c r="R19" s="78">
        <v>0</v>
      </c>
      <c r="S19" s="78">
        <v>1368</v>
      </c>
      <c r="T19" s="78">
        <v>2708</v>
      </c>
      <c r="U19" s="78">
        <v>72</v>
      </c>
      <c r="V19" s="78">
        <v>440</v>
      </c>
      <c r="W19" s="78">
        <v>111</v>
      </c>
      <c r="X19" s="78">
        <v>477</v>
      </c>
      <c r="Y19" s="78">
        <v>74</v>
      </c>
      <c r="Z19" s="78">
        <v>13</v>
      </c>
      <c r="AA19" s="78">
        <v>87</v>
      </c>
      <c r="AB19" s="78">
        <v>0</v>
      </c>
      <c r="AC19" s="78">
        <v>0</v>
      </c>
      <c r="AD19" s="78">
        <v>337</v>
      </c>
      <c r="AE19" s="78">
        <v>3979</v>
      </c>
      <c r="AF19" s="78">
        <v>256</v>
      </c>
      <c r="AG19" s="78">
        <v>2853</v>
      </c>
      <c r="AH19" s="291" t="s">
        <v>90</v>
      </c>
    </row>
    <row r="20" spans="1:39" s="306" customFormat="1" ht="13.5" customHeight="1" x14ac:dyDescent="0.4">
      <c r="A20" s="289">
        <v>1</v>
      </c>
      <c r="B20" s="288" t="s">
        <v>89</v>
      </c>
      <c r="C20" s="75">
        <v>1</v>
      </c>
      <c r="D20" s="75">
        <v>1</v>
      </c>
      <c r="E20" s="72">
        <v>0</v>
      </c>
      <c r="F20" s="75">
        <v>134</v>
      </c>
      <c r="G20" s="75">
        <v>68</v>
      </c>
      <c r="H20" s="75">
        <v>66</v>
      </c>
      <c r="I20" s="75">
        <v>27</v>
      </c>
      <c r="J20" s="75">
        <v>735</v>
      </c>
      <c r="K20" s="72">
        <v>0</v>
      </c>
      <c r="L20" s="72">
        <v>735</v>
      </c>
      <c r="M20" s="72">
        <v>0</v>
      </c>
      <c r="N20" s="75">
        <v>735</v>
      </c>
      <c r="O20" s="75">
        <v>735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5">
        <v>7</v>
      </c>
      <c r="AB20" s="72">
        <v>0</v>
      </c>
      <c r="AC20" s="34">
        <v>0</v>
      </c>
      <c r="AD20" s="72">
        <v>0</v>
      </c>
      <c r="AE20" s="75">
        <v>538</v>
      </c>
      <c r="AF20" s="72">
        <v>0</v>
      </c>
      <c r="AG20" s="75">
        <v>321</v>
      </c>
      <c r="AH20" s="287">
        <v>1</v>
      </c>
    </row>
    <row r="21" spans="1:39" s="306" customFormat="1" ht="13.5" customHeight="1" x14ac:dyDescent="0.4">
      <c r="A21" s="289">
        <v>2</v>
      </c>
      <c r="B21" s="288" t="s">
        <v>303</v>
      </c>
      <c r="C21" s="75">
        <v>1</v>
      </c>
      <c r="D21" s="75">
        <v>3</v>
      </c>
      <c r="E21" s="72">
        <v>0</v>
      </c>
      <c r="F21" s="75">
        <v>68</v>
      </c>
      <c r="G21" s="75">
        <v>25</v>
      </c>
      <c r="H21" s="75">
        <v>43</v>
      </c>
      <c r="I21" s="75">
        <v>6</v>
      </c>
      <c r="J21" s="75">
        <v>408</v>
      </c>
      <c r="K21" s="72">
        <v>0</v>
      </c>
      <c r="L21" s="72">
        <v>408</v>
      </c>
      <c r="M21" s="72">
        <v>0</v>
      </c>
      <c r="N21" s="75">
        <v>408</v>
      </c>
      <c r="O21" s="72">
        <v>0</v>
      </c>
      <c r="P21" s="72">
        <v>0</v>
      </c>
      <c r="Q21" s="72">
        <v>0</v>
      </c>
      <c r="R21" s="72">
        <v>0</v>
      </c>
      <c r="S21" s="75">
        <v>408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34">
        <v>0</v>
      </c>
      <c r="AD21" s="72">
        <v>0</v>
      </c>
      <c r="AE21" s="75">
        <v>259</v>
      </c>
      <c r="AF21" s="72">
        <v>0</v>
      </c>
      <c r="AG21" s="75">
        <v>207</v>
      </c>
      <c r="AH21" s="287">
        <v>2</v>
      </c>
    </row>
    <row r="22" spans="1:39" s="306" customFormat="1" ht="13.5" customHeight="1" x14ac:dyDescent="0.4">
      <c r="A22" s="289">
        <v>3</v>
      </c>
      <c r="B22" s="288" t="s">
        <v>302</v>
      </c>
      <c r="C22" s="75">
        <v>1</v>
      </c>
      <c r="D22" s="75">
        <v>9</v>
      </c>
      <c r="E22" s="72">
        <v>0</v>
      </c>
      <c r="F22" s="75">
        <v>256</v>
      </c>
      <c r="G22" s="75">
        <v>145</v>
      </c>
      <c r="H22" s="75">
        <v>111</v>
      </c>
      <c r="I22" s="75">
        <v>50</v>
      </c>
      <c r="J22" s="75">
        <v>1733</v>
      </c>
      <c r="K22" s="72">
        <v>52</v>
      </c>
      <c r="L22" s="72">
        <v>1681</v>
      </c>
      <c r="M22" s="72">
        <v>52</v>
      </c>
      <c r="N22" s="75">
        <v>1681</v>
      </c>
      <c r="O22" s="75">
        <v>198</v>
      </c>
      <c r="P22" s="75">
        <v>300</v>
      </c>
      <c r="Q22" s="72">
        <v>0</v>
      </c>
      <c r="R22" s="72">
        <v>0</v>
      </c>
      <c r="S22" s="75">
        <v>475</v>
      </c>
      <c r="T22" s="75">
        <v>688</v>
      </c>
      <c r="U22" s="75">
        <v>72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28">
        <v>0</v>
      </c>
      <c r="AD22" s="72">
        <v>92</v>
      </c>
      <c r="AE22" s="75">
        <v>1052</v>
      </c>
      <c r="AF22" s="72">
        <v>52</v>
      </c>
      <c r="AG22" s="75">
        <v>737</v>
      </c>
      <c r="AH22" s="287">
        <v>3</v>
      </c>
    </row>
    <row r="23" spans="1:39" s="306" customFormat="1" ht="13.5" customHeight="1" x14ac:dyDescent="0.4">
      <c r="A23" s="289">
        <v>4</v>
      </c>
      <c r="B23" s="288" t="s">
        <v>99</v>
      </c>
      <c r="C23" s="75">
        <v>1</v>
      </c>
      <c r="D23" s="72">
        <v>0</v>
      </c>
      <c r="E23" s="75">
        <v>4</v>
      </c>
      <c r="F23" s="318">
        <v>71</v>
      </c>
      <c r="G23" s="75">
        <v>66</v>
      </c>
      <c r="H23" s="75">
        <v>5</v>
      </c>
      <c r="I23" s="75">
        <v>5</v>
      </c>
      <c r="J23" s="75">
        <v>477</v>
      </c>
      <c r="K23" s="72">
        <v>440</v>
      </c>
      <c r="L23" s="72">
        <v>37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5">
        <v>440</v>
      </c>
      <c r="W23" s="75">
        <v>37</v>
      </c>
      <c r="X23" s="75">
        <v>477</v>
      </c>
      <c r="Y23" s="72">
        <v>0</v>
      </c>
      <c r="Z23" s="72">
        <v>0</v>
      </c>
      <c r="AA23" s="72">
        <v>0</v>
      </c>
      <c r="AB23" s="75">
        <v>0</v>
      </c>
      <c r="AC23" s="34">
        <v>0</v>
      </c>
      <c r="AD23" s="75">
        <v>226</v>
      </c>
      <c r="AE23" s="75">
        <v>24</v>
      </c>
      <c r="AF23" s="75">
        <v>187</v>
      </c>
      <c r="AG23" s="75">
        <v>19</v>
      </c>
      <c r="AH23" s="287">
        <v>4</v>
      </c>
    </row>
    <row r="24" spans="1:39" s="306" customFormat="1" ht="13.5" customHeight="1" x14ac:dyDescent="0.4">
      <c r="A24" s="289">
        <v>5</v>
      </c>
      <c r="B24" s="288" t="s">
        <v>88</v>
      </c>
      <c r="C24" s="75">
        <v>1</v>
      </c>
      <c r="D24" s="75">
        <v>3</v>
      </c>
      <c r="E24" s="72">
        <v>0</v>
      </c>
      <c r="F24" s="318">
        <v>65</v>
      </c>
      <c r="G24" s="75">
        <v>34</v>
      </c>
      <c r="H24" s="75">
        <v>31</v>
      </c>
      <c r="I24" s="75">
        <v>18</v>
      </c>
      <c r="J24" s="75">
        <v>386</v>
      </c>
      <c r="K24" s="72">
        <v>0</v>
      </c>
      <c r="L24" s="72">
        <v>386</v>
      </c>
      <c r="M24" s="72">
        <v>0</v>
      </c>
      <c r="N24" s="75">
        <v>386</v>
      </c>
      <c r="O24" s="72">
        <v>0</v>
      </c>
      <c r="P24" s="72">
        <v>0</v>
      </c>
      <c r="Q24" s="72">
        <v>0</v>
      </c>
      <c r="R24" s="72">
        <v>0</v>
      </c>
      <c r="S24" s="75">
        <v>117</v>
      </c>
      <c r="T24" s="75">
        <v>269</v>
      </c>
      <c r="U24" s="72">
        <v>0</v>
      </c>
      <c r="V24" s="72">
        <v>0</v>
      </c>
      <c r="W24" s="72">
        <v>0</v>
      </c>
      <c r="X24" s="72">
        <v>0</v>
      </c>
      <c r="Y24" s="72">
        <v>0</v>
      </c>
      <c r="Z24" s="72">
        <v>0</v>
      </c>
      <c r="AA24" s="72">
        <v>0</v>
      </c>
      <c r="AB24" s="72">
        <v>0</v>
      </c>
      <c r="AC24" s="28">
        <v>0</v>
      </c>
      <c r="AD24" s="72">
        <v>0</v>
      </c>
      <c r="AE24" s="75">
        <v>257</v>
      </c>
      <c r="AF24" s="72">
        <v>0</v>
      </c>
      <c r="AG24" s="75">
        <v>194</v>
      </c>
      <c r="AH24" s="287">
        <v>5</v>
      </c>
    </row>
    <row r="25" spans="1:39" s="306" customFormat="1" ht="13.5" customHeight="1" x14ac:dyDescent="0.4">
      <c r="A25" s="289">
        <v>6</v>
      </c>
      <c r="B25" s="288" t="s">
        <v>92</v>
      </c>
      <c r="C25" s="75">
        <v>1</v>
      </c>
      <c r="D25" s="75">
        <v>3</v>
      </c>
      <c r="E25" s="75">
        <v>0</v>
      </c>
      <c r="F25" s="318">
        <v>84</v>
      </c>
      <c r="G25" s="75">
        <v>36</v>
      </c>
      <c r="H25" s="75">
        <v>48</v>
      </c>
      <c r="I25" s="75">
        <v>19</v>
      </c>
      <c r="J25" s="75">
        <v>612</v>
      </c>
      <c r="K25" s="72">
        <v>10</v>
      </c>
      <c r="L25" s="72">
        <v>602</v>
      </c>
      <c r="M25" s="75">
        <v>10</v>
      </c>
      <c r="N25" s="75">
        <v>602</v>
      </c>
      <c r="O25" s="75">
        <v>18</v>
      </c>
      <c r="P25" s="72">
        <v>0</v>
      </c>
      <c r="Q25" s="75">
        <v>246</v>
      </c>
      <c r="R25" s="72">
        <v>0</v>
      </c>
      <c r="S25" s="72">
        <v>0</v>
      </c>
      <c r="T25" s="75">
        <v>348</v>
      </c>
      <c r="U25" s="72">
        <v>0</v>
      </c>
      <c r="V25" s="75">
        <v>0</v>
      </c>
      <c r="W25" s="75">
        <v>0</v>
      </c>
      <c r="X25" s="72">
        <v>0</v>
      </c>
      <c r="Y25" s="72">
        <v>0</v>
      </c>
      <c r="Z25" s="75">
        <v>4</v>
      </c>
      <c r="AA25" s="75">
        <v>5</v>
      </c>
      <c r="AB25" s="75">
        <v>0</v>
      </c>
      <c r="AC25" s="28">
        <v>0</v>
      </c>
      <c r="AD25" s="75">
        <v>5</v>
      </c>
      <c r="AE25" s="75">
        <v>429</v>
      </c>
      <c r="AF25" s="75">
        <v>5</v>
      </c>
      <c r="AG25" s="75">
        <v>300</v>
      </c>
      <c r="AH25" s="287">
        <v>6</v>
      </c>
    </row>
    <row r="26" spans="1:39" s="306" customFormat="1" ht="13.5" customHeight="1" x14ac:dyDescent="0.4">
      <c r="A26" s="289">
        <v>7</v>
      </c>
      <c r="B26" s="288" t="s">
        <v>301</v>
      </c>
      <c r="C26" s="75">
        <v>1</v>
      </c>
      <c r="D26" s="75">
        <v>3</v>
      </c>
      <c r="E26" s="72">
        <v>0</v>
      </c>
      <c r="F26" s="318">
        <v>85</v>
      </c>
      <c r="G26" s="75">
        <v>45</v>
      </c>
      <c r="H26" s="75">
        <v>40</v>
      </c>
      <c r="I26" s="75">
        <v>12</v>
      </c>
      <c r="J26" s="75">
        <v>318</v>
      </c>
      <c r="K26" s="72">
        <v>0</v>
      </c>
      <c r="L26" s="72">
        <v>318</v>
      </c>
      <c r="M26" s="72">
        <v>0</v>
      </c>
      <c r="N26" s="75">
        <v>318</v>
      </c>
      <c r="O26" s="75">
        <v>1</v>
      </c>
      <c r="P26" s="72">
        <v>96</v>
      </c>
      <c r="Q26" s="72">
        <v>0</v>
      </c>
      <c r="R26" s="72">
        <v>0</v>
      </c>
      <c r="S26" s="75">
        <v>221</v>
      </c>
      <c r="T26" s="72">
        <v>0</v>
      </c>
      <c r="U26" s="72">
        <v>0</v>
      </c>
      <c r="V26" s="72">
        <v>0</v>
      </c>
      <c r="W26" s="72">
        <v>0</v>
      </c>
      <c r="X26" s="72">
        <v>0</v>
      </c>
      <c r="Y26" s="72">
        <v>0</v>
      </c>
      <c r="Z26" s="72">
        <v>0</v>
      </c>
      <c r="AA26" s="72">
        <v>0</v>
      </c>
      <c r="AB26" s="72">
        <v>0</v>
      </c>
      <c r="AC26" s="34">
        <v>0</v>
      </c>
      <c r="AD26" s="72">
        <v>0</v>
      </c>
      <c r="AE26" s="75">
        <v>170</v>
      </c>
      <c r="AF26" s="72">
        <v>0</v>
      </c>
      <c r="AG26" s="75">
        <v>142</v>
      </c>
      <c r="AH26" s="287">
        <v>7</v>
      </c>
    </row>
    <row r="27" spans="1:39" s="306" customFormat="1" ht="13.5" customHeight="1" x14ac:dyDescent="0.4">
      <c r="A27" s="289">
        <v>8</v>
      </c>
      <c r="B27" s="288" t="s">
        <v>300</v>
      </c>
      <c r="C27" s="75">
        <v>2</v>
      </c>
      <c r="D27" s="75">
        <v>7</v>
      </c>
      <c r="E27" s="75">
        <v>1</v>
      </c>
      <c r="F27" s="75">
        <v>323</v>
      </c>
      <c r="G27" s="75">
        <v>171</v>
      </c>
      <c r="H27" s="75">
        <v>152</v>
      </c>
      <c r="I27" s="75">
        <v>58</v>
      </c>
      <c r="J27" s="75">
        <v>1149</v>
      </c>
      <c r="K27" s="72">
        <v>21</v>
      </c>
      <c r="L27" s="72">
        <v>1128</v>
      </c>
      <c r="M27" s="75">
        <v>21</v>
      </c>
      <c r="N27" s="75">
        <v>1054</v>
      </c>
      <c r="O27" s="75">
        <v>132</v>
      </c>
      <c r="P27" s="75">
        <v>183</v>
      </c>
      <c r="Q27" s="72">
        <v>0</v>
      </c>
      <c r="R27" s="72">
        <v>0</v>
      </c>
      <c r="S27" s="75">
        <v>147</v>
      </c>
      <c r="T27" s="75">
        <v>613</v>
      </c>
      <c r="U27" s="72">
        <v>0</v>
      </c>
      <c r="V27" s="72">
        <v>0</v>
      </c>
      <c r="W27" s="75">
        <v>74</v>
      </c>
      <c r="X27" s="72">
        <v>0</v>
      </c>
      <c r="Y27" s="75">
        <v>74</v>
      </c>
      <c r="Z27" s="72">
        <v>9</v>
      </c>
      <c r="AA27" s="75">
        <v>75</v>
      </c>
      <c r="AB27" s="72">
        <v>0</v>
      </c>
      <c r="AC27" s="75">
        <v>0</v>
      </c>
      <c r="AD27" s="75">
        <v>14</v>
      </c>
      <c r="AE27" s="75">
        <v>681</v>
      </c>
      <c r="AF27" s="75">
        <v>12</v>
      </c>
      <c r="AG27" s="75">
        <v>547</v>
      </c>
      <c r="AH27" s="287">
        <v>8</v>
      </c>
    </row>
    <row r="28" spans="1:39" s="306" customFormat="1" ht="13.5" customHeight="1" x14ac:dyDescent="0.4">
      <c r="A28" s="286">
        <v>9</v>
      </c>
      <c r="B28" s="285" t="s">
        <v>91</v>
      </c>
      <c r="C28" s="254">
        <v>1</v>
      </c>
      <c r="D28" s="254">
        <v>1</v>
      </c>
      <c r="E28" s="255">
        <v>0</v>
      </c>
      <c r="F28" s="254">
        <v>76</v>
      </c>
      <c r="G28" s="254">
        <v>26</v>
      </c>
      <c r="H28" s="254">
        <v>50</v>
      </c>
      <c r="I28" s="254">
        <v>15</v>
      </c>
      <c r="J28" s="254">
        <v>790</v>
      </c>
      <c r="K28" s="255">
        <v>0</v>
      </c>
      <c r="L28" s="255">
        <v>790</v>
      </c>
      <c r="M28" s="255">
        <v>0</v>
      </c>
      <c r="N28" s="254">
        <v>790</v>
      </c>
      <c r="O28" s="254">
        <v>0</v>
      </c>
      <c r="P28" s="255">
        <v>0</v>
      </c>
      <c r="Q28" s="255">
        <v>0</v>
      </c>
      <c r="R28" s="255">
        <v>0</v>
      </c>
      <c r="S28" s="255">
        <v>0</v>
      </c>
      <c r="T28" s="254">
        <v>790</v>
      </c>
      <c r="U28" s="255">
        <v>0</v>
      </c>
      <c r="V28" s="255">
        <v>0</v>
      </c>
      <c r="W28" s="255">
        <v>0</v>
      </c>
      <c r="X28" s="255">
        <v>0</v>
      </c>
      <c r="Y28" s="255">
        <v>0</v>
      </c>
      <c r="Z28" s="255">
        <v>0</v>
      </c>
      <c r="AA28" s="255">
        <v>0</v>
      </c>
      <c r="AB28" s="255">
        <v>0</v>
      </c>
      <c r="AC28" s="255">
        <v>0</v>
      </c>
      <c r="AD28" s="255">
        <v>0</v>
      </c>
      <c r="AE28" s="254">
        <v>569</v>
      </c>
      <c r="AF28" s="255">
        <v>0</v>
      </c>
      <c r="AG28" s="254">
        <v>386</v>
      </c>
      <c r="AH28" s="284">
        <v>9</v>
      </c>
    </row>
    <row r="29" spans="1:39" s="303" customFormat="1" ht="13.5" customHeight="1" x14ac:dyDescent="0.4">
      <c r="A29" s="221" t="s">
        <v>299</v>
      </c>
      <c r="B29" s="221" t="s">
        <v>298</v>
      </c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A29" s="221"/>
      <c r="AB29" s="221"/>
      <c r="AC29" s="221"/>
      <c r="AD29" s="221"/>
      <c r="AE29" s="221"/>
      <c r="AF29" s="221"/>
      <c r="AG29" s="221"/>
      <c r="AH29" s="221"/>
    </row>
    <row r="30" spans="1:39" s="303" customFormat="1" ht="12.75" customHeight="1" x14ac:dyDescent="0.4">
      <c r="B30" s="305"/>
      <c r="L30" s="304"/>
      <c r="M30" s="304"/>
      <c r="N30" s="304"/>
      <c r="O30" s="304"/>
      <c r="P30" s="304"/>
      <c r="Q30" s="304"/>
      <c r="R30" s="304"/>
      <c r="S30" s="304"/>
      <c r="T30" s="304"/>
      <c r="U30" s="304"/>
      <c r="V30" s="304"/>
      <c r="W30" s="304"/>
      <c r="X30" s="304"/>
      <c r="Y30" s="304"/>
      <c r="Z30" s="304"/>
      <c r="AA30" s="304"/>
      <c r="AB30" s="304"/>
      <c r="AC30" s="304"/>
      <c r="AD30" s="304"/>
      <c r="AE30" s="304"/>
      <c r="AF30" s="304"/>
      <c r="AG30" s="304"/>
      <c r="AH30" s="304"/>
      <c r="AI30" s="304"/>
      <c r="AJ30" s="304"/>
      <c r="AK30" s="304"/>
      <c r="AL30" s="304"/>
      <c r="AM30" s="304"/>
    </row>
    <row r="31" spans="1:39" s="303" customFormat="1" ht="12" x14ac:dyDescent="0.4">
      <c r="B31" s="304"/>
      <c r="C31" s="304"/>
      <c r="D31" s="304"/>
      <c r="E31" s="304"/>
      <c r="F31" s="304"/>
      <c r="G31" s="304"/>
      <c r="H31" s="304"/>
      <c r="I31" s="304"/>
      <c r="J31" s="304"/>
      <c r="K31" s="30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04"/>
      <c r="W31" s="304"/>
      <c r="X31" s="304"/>
      <c r="Y31" s="304"/>
      <c r="Z31" s="304"/>
      <c r="AA31" s="304"/>
      <c r="AB31" s="304"/>
      <c r="AC31" s="304"/>
      <c r="AD31" s="304"/>
      <c r="AE31" s="304"/>
      <c r="AF31" s="304"/>
      <c r="AG31" s="304"/>
      <c r="AH31" s="304"/>
      <c r="AI31" s="304"/>
    </row>
    <row r="43" spans="13:13" x14ac:dyDescent="0.4">
      <c r="M43" s="257"/>
    </row>
    <row r="44" spans="13:13" x14ac:dyDescent="0.4">
      <c r="M44" s="257"/>
    </row>
    <row r="45" spans="13:13" x14ac:dyDescent="0.4">
      <c r="M45" s="257"/>
    </row>
    <row r="46" spans="13:13" x14ac:dyDescent="0.4">
      <c r="M46" s="257"/>
    </row>
    <row r="47" spans="13:13" x14ac:dyDescent="0.4">
      <c r="M47" s="257"/>
    </row>
    <row r="48" spans="13:13" x14ac:dyDescent="0.4">
      <c r="M48" s="257"/>
    </row>
    <row r="49" spans="13:13" x14ac:dyDescent="0.4">
      <c r="M49" s="257"/>
    </row>
    <row r="50" spans="13:13" x14ac:dyDescent="0.4">
      <c r="M50" s="257"/>
    </row>
    <row r="51" spans="13:13" x14ac:dyDescent="0.4">
      <c r="M51" s="257"/>
    </row>
    <row r="52" spans="13:13" x14ac:dyDescent="0.4">
      <c r="M52" s="257"/>
    </row>
    <row r="53" spans="13:13" x14ac:dyDescent="0.4">
      <c r="M53" s="257"/>
    </row>
    <row r="54" spans="13:13" x14ac:dyDescent="0.4">
      <c r="M54" s="257"/>
    </row>
    <row r="55" spans="13:13" x14ac:dyDescent="0.4">
      <c r="M55" s="257"/>
    </row>
    <row r="56" spans="13:13" x14ac:dyDescent="0.4">
      <c r="M56" s="257"/>
    </row>
    <row r="57" spans="13:13" x14ac:dyDescent="0.4">
      <c r="M57" s="257"/>
    </row>
    <row r="58" spans="13:13" x14ac:dyDescent="0.4">
      <c r="M58" s="257"/>
    </row>
  </sheetData>
  <mergeCells count="30">
    <mergeCell ref="J7:L8"/>
    <mergeCell ref="A1:E1"/>
    <mergeCell ref="D2:AE2"/>
    <mergeCell ref="V8:W8"/>
    <mergeCell ref="O8:Q8"/>
    <mergeCell ref="M7:Q7"/>
    <mergeCell ref="A3:B3"/>
    <mergeCell ref="I5:I9"/>
    <mergeCell ref="A16:B16"/>
    <mergeCell ref="A19:B19"/>
    <mergeCell ref="A14:B14"/>
    <mergeCell ref="F5:H8"/>
    <mergeCell ref="A13:B13"/>
    <mergeCell ref="A10:B10"/>
    <mergeCell ref="A11:B11"/>
    <mergeCell ref="A12:B12"/>
    <mergeCell ref="A5:B9"/>
    <mergeCell ref="C5:C9"/>
    <mergeCell ref="D5:E8"/>
    <mergeCell ref="AH5:AH9"/>
    <mergeCell ref="V7:Y7"/>
    <mergeCell ref="M8:N8"/>
    <mergeCell ref="X8:Y8"/>
    <mergeCell ref="AD5:AE8"/>
    <mergeCell ref="AF5:AG8"/>
    <mergeCell ref="Z6:AA8"/>
    <mergeCell ref="AB6:AC8"/>
    <mergeCell ref="R8:U8"/>
    <mergeCell ref="R5:Y5"/>
    <mergeCell ref="R7:U7"/>
  </mergeCells>
  <phoneticPr fontId="3"/>
  <hyperlinks>
    <hyperlink ref="A1:E1" location="一覧表!A1" display="＜＜　一覧表へ" xr:uid="{00000000-0004-0000-0900-000000000000}"/>
  </hyperlinks>
  <printOptions horizontalCentered="1"/>
  <pageMargins left="0.25" right="0.25" top="0.75" bottom="0.75" header="0.3" footer="0.3"/>
  <pageSetup paperSize="8" scale="95" orientation="landscape" horizontalDpi="4294967294" r:id="rId1"/>
  <headerFooter alignWithMargins="0"/>
  <colBreaks count="1" manualBreakCount="1">
    <brk id="17" min="1" max="3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M36"/>
  <sheetViews>
    <sheetView zoomScaleNormal="100" zoomScaleSheetLayoutView="100" workbookViewId="0">
      <selection activeCell="D2" sqref="D2:AJ2"/>
    </sheetView>
  </sheetViews>
  <sheetFormatPr defaultRowHeight="13.5" x14ac:dyDescent="0.4"/>
  <cols>
    <col min="1" max="1" width="2.875" style="319" customWidth="1"/>
    <col min="2" max="2" width="9" style="319" customWidth="1"/>
    <col min="3" max="5" width="4.125" style="319" customWidth="1"/>
    <col min="6" max="38" width="6.625" style="319" customWidth="1"/>
    <col min="39" max="39" width="2.125" style="319" customWidth="1"/>
    <col min="40" max="16384" width="9" style="319"/>
  </cols>
  <sheetData>
    <row r="1" spans="1:39" s="4" customFormat="1" ht="30" customHeight="1" x14ac:dyDescent="0.4">
      <c r="A1" s="435" t="s">
        <v>82</v>
      </c>
      <c r="B1" s="435"/>
      <c r="C1" s="435"/>
      <c r="D1" s="435"/>
      <c r="E1" s="435"/>
    </row>
    <row r="2" spans="1:39" ht="18.75" customHeight="1" x14ac:dyDescent="0.4">
      <c r="B2" s="173"/>
      <c r="C2" s="173"/>
      <c r="D2" s="541" t="s">
        <v>350</v>
      </c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541"/>
      <c r="X2" s="541"/>
      <c r="Y2" s="541"/>
      <c r="Z2" s="541"/>
      <c r="AA2" s="541"/>
      <c r="AB2" s="541"/>
      <c r="AC2" s="541"/>
      <c r="AD2" s="541"/>
      <c r="AE2" s="541"/>
      <c r="AF2" s="541"/>
      <c r="AG2" s="541"/>
      <c r="AH2" s="541"/>
      <c r="AI2" s="541"/>
      <c r="AJ2" s="541"/>
      <c r="AK2" s="173"/>
      <c r="AL2" s="173"/>
      <c r="AM2" s="173"/>
    </row>
    <row r="3" spans="1:39" s="323" customFormat="1" ht="11.25" x14ac:dyDescent="0.4">
      <c r="A3" s="325" t="s">
        <v>349</v>
      </c>
      <c r="B3" s="125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1"/>
      <c r="AA3" s="341"/>
      <c r="AB3" s="341"/>
      <c r="AC3" s="341"/>
      <c r="AD3" s="341"/>
      <c r="AE3" s="341"/>
      <c r="AF3" s="341"/>
      <c r="AG3" s="341"/>
      <c r="AH3" s="341"/>
      <c r="AI3" s="341"/>
      <c r="AJ3" s="341"/>
      <c r="AK3" s="341"/>
      <c r="AL3" s="341"/>
      <c r="AM3" s="341"/>
    </row>
    <row r="4" spans="1:39" s="323" customFormat="1" ht="12" thickBot="1" x14ac:dyDescent="0.45">
      <c r="A4" s="149" t="s">
        <v>244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8" t="s">
        <v>190</v>
      </c>
    </row>
    <row r="5" spans="1:39" s="323" customFormat="1" ht="15" customHeight="1" thickTop="1" x14ac:dyDescent="0.4">
      <c r="A5" s="636" t="s">
        <v>167</v>
      </c>
      <c r="B5" s="548"/>
      <c r="C5" s="527" t="s">
        <v>188</v>
      </c>
      <c r="D5" s="626" t="s">
        <v>348</v>
      </c>
      <c r="E5" s="627"/>
      <c r="F5" s="626" t="s">
        <v>187</v>
      </c>
      <c r="G5" s="638"/>
      <c r="H5" s="627"/>
      <c r="I5" s="624" t="s">
        <v>328</v>
      </c>
      <c r="J5" s="340"/>
      <c r="K5" s="338"/>
      <c r="L5" s="338"/>
      <c r="M5" s="338"/>
      <c r="N5" s="338"/>
      <c r="O5" s="338"/>
      <c r="P5" s="338"/>
      <c r="Q5" s="338"/>
      <c r="R5" s="339" t="s">
        <v>323</v>
      </c>
      <c r="S5" s="338"/>
      <c r="T5" s="634" t="s">
        <v>347</v>
      </c>
      <c r="U5" s="634"/>
      <c r="V5" s="634"/>
      <c r="W5" s="634"/>
      <c r="X5" s="634"/>
      <c r="Y5" s="634"/>
      <c r="Z5" s="634"/>
      <c r="AA5" s="634"/>
      <c r="AB5" s="634"/>
      <c r="AC5" s="634"/>
      <c r="AD5" s="338"/>
      <c r="AE5" s="338"/>
      <c r="AF5" s="338"/>
      <c r="AG5" s="338"/>
      <c r="AH5" s="337"/>
      <c r="AI5" s="626" t="s">
        <v>346</v>
      </c>
      <c r="AJ5" s="627"/>
      <c r="AK5" s="626" t="s">
        <v>325</v>
      </c>
      <c r="AL5" s="627"/>
      <c r="AM5" s="516" t="s">
        <v>324</v>
      </c>
    </row>
    <row r="6" spans="1:39" s="323" customFormat="1" ht="15" customHeight="1" x14ac:dyDescent="0.4">
      <c r="A6" s="636"/>
      <c r="B6" s="548"/>
      <c r="C6" s="527"/>
      <c r="D6" s="626"/>
      <c r="E6" s="627"/>
      <c r="F6" s="626"/>
      <c r="G6" s="638"/>
      <c r="H6" s="627"/>
      <c r="I6" s="624"/>
      <c r="J6" s="630" t="s">
        <v>345</v>
      </c>
      <c r="K6" s="631"/>
      <c r="L6" s="336"/>
      <c r="M6" s="334"/>
      <c r="N6" s="334"/>
      <c r="O6" s="334"/>
      <c r="P6" s="334"/>
      <c r="Q6" s="335" t="s">
        <v>323</v>
      </c>
      <c r="R6" s="334"/>
      <c r="S6" s="334"/>
      <c r="T6" s="334"/>
      <c r="U6" s="334"/>
      <c r="V6" s="334"/>
      <c r="W6" s="334"/>
      <c r="X6" s="335" t="s">
        <v>322</v>
      </c>
      <c r="Y6" s="334"/>
      <c r="Z6" s="334"/>
      <c r="AA6" s="334"/>
      <c r="AB6" s="334"/>
      <c r="AC6" s="334"/>
      <c r="AD6" s="333"/>
      <c r="AE6" s="630" t="s">
        <v>282</v>
      </c>
      <c r="AF6" s="631"/>
      <c r="AG6" s="630" t="s">
        <v>321</v>
      </c>
      <c r="AH6" s="631"/>
      <c r="AI6" s="626"/>
      <c r="AJ6" s="627"/>
      <c r="AK6" s="626"/>
      <c r="AL6" s="627"/>
      <c r="AM6" s="516"/>
    </row>
    <row r="7" spans="1:39" s="323" customFormat="1" ht="15" customHeight="1" x14ac:dyDescent="0.4">
      <c r="A7" s="636"/>
      <c r="B7" s="548"/>
      <c r="C7" s="527"/>
      <c r="D7" s="626"/>
      <c r="E7" s="627"/>
      <c r="F7" s="626"/>
      <c r="G7" s="638"/>
      <c r="H7" s="627"/>
      <c r="I7" s="624"/>
      <c r="J7" s="626"/>
      <c r="K7" s="627"/>
      <c r="L7" s="630" t="s">
        <v>174</v>
      </c>
      <c r="M7" s="632"/>
      <c r="N7" s="631"/>
      <c r="O7" s="518" t="s">
        <v>344</v>
      </c>
      <c r="P7" s="519"/>
      <c r="Q7" s="519"/>
      <c r="R7" s="519"/>
      <c r="S7" s="519"/>
      <c r="T7" s="519" t="s">
        <v>343</v>
      </c>
      <c r="U7" s="519"/>
      <c r="V7" s="519"/>
      <c r="W7" s="519"/>
      <c r="X7" s="520"/>
      <c r="Y7" s="519" t="s">
        <v>342</v>
      </c>
      <c r="Z7" s="519"/>
      <c r="AA7" s="519"/>
      <c r="AB7" s="519"/>
      <c r="AC7" s="519"/>
      <c r="AD7" s="520"/>
      <c r="AE7" s="626"/>
      <c r="AF7" s="627"/>
      <c r="AG7" s="626"/>
      <c r="AH7" s="627"/>
      <c r="AI7" s="626"/>
      <c r="AJ7" s="627"/>
      <c r="AK7" s="626"/>
      <c r="AL7" s="627"/>
      <c r="AM7" s="516"/>
    </row>
    <row r="8" spans="1:39" s="323" customFormat="1" ht="15" customHeight="1" x14ac:dyDescent="0.4">
      <c r="A8" s="636"/>
      <c r="B8" s="548"/>
      <c r="C8" s="527"/>
      <c r="D8" s="628"/>
      <c r="E8" s="629"/>
      <c r="F8" s="628"/>
      <c r="G8" s="633"/>
      <c r="H8" s="629"/>
      <c r="I8" s="624"/>
      <c r="J8" s="628"/>
      <c r="K8" s="629"/>
      <c r="L8" s="628"/>
      <c r="M8" s="633"/>
      <c r="N8" s="629"/>
      <c r="O8" s="518" t="s">
        <v>174</v>
      </c>
      <c r="P8" s="520"/>
      <c r="Q8" s="518" t="s">
        <v>341</v>
      </c>
      <c r="R8" s="519"/>
      <c r="S8" s="519"/>
      <c r="T8" s="635" t="s">
        <v>340</v>
      </c>
      <c r="U8" s="519"/>
      <c r="V8" s="519"/>
      <c r="W8" s="519"/>
      <c r="X8" s="520"/>
      <c r="Y8" s="639" t="s">
        <v>174</v>
      </c>
      <c r="Z8" s="639"/>
      <c r="AA8" s="518" t="s">
        <v>339</v>
      </c>
      <c r="AB8" s="519"/>
      <c r="AC8" s="519"/>
      <c r="AD8" s="520"/>
      <c r="AE8" s="628"/>
      <c r="AF8" s="629"/>
      <c r="AG8" s="628"/>
      <c r="AH8" s="629"/>
      <c r="AI8" s="628"/>
      <c r="AJ8" s="629"/>
      <c r="AK8" s="628"/>
      <c r="AL8" s="629"/>
      <c r="AM8" s="516"/>
    </row>
    <row r="9" spans="1:39" s="323" customFormat="1" ht="15" customHeight="1" x14ac:dyDescent="0.4">
      <c r="A9" s="637"/>
      <c r="B9" s="530"/>
      <c r="C9" s="528"/>
      <c r="D9" s="147" t="s">
        <v>314</v>
      </c>
      <c r="E9" s="147" t="s">
        <v>313</v>
      </c>
      <c r="F9" s="147" t="s">
        <v>174</v>
      </c>
      <c r="G9" s="147" t="s">
        <v>61</v>
      </c>
      <c r="H9" s="147" t="s">
        <v>60</v>
      </c>
      <c r="I9" s="625"/>
      <c r="J9" s="147" t="s">
        <v>61</v>
      </c>
      <c r="K9" s="147" t="s">
        <v>60</v>
      </c>
      <c r="L9" s="147" t="s">
        <v>174</v>
      </c>
      <c r="M9" s="147" t="s">
        <v>61</v>
      </c>
      <c r="N9" s="147" t="s">
        <v>60</v>
      </c>
      <c r="O9" s="147" t="s">
        <v>61</v>
      </c>
      <c r="P9" s="147" t="s">
        <v>60</v>
      </c>
      <c r="Q9" s="147" t="s">
        <v>312</v>
      </c>
      <c r="R9" s="147" t="s">
        <v>311</v>
      </c>
      <c r="S9" s="147" t="s">
        <v>338</v>
      </c>
      <c r="T9" s="147" t="s">
        <v>306</v>
      </c>
      <c r="U9" s="147" t="s">
        <v>309</v>
      </c>
      <c r="V9" s="147" t="s">
        <v>308</v>
      </c>
      <c r="W9" s="147" t="s">
        <v>307</v>
      </c>
      <c r="X9" s="332" t="s">
        <v>337</v>
      </c>
      <c r="Y9" s="147" t="s">
        <v>61</v>
      </c>
      <c r="Z9" s="147" t="s">
        <v>60</v>
      </c>
      <c r="AA9" s="147" t="s">
        <v>312</v>
      </c>
      <c r="AB9" s="147" t="s">
        <v>311</v>
      </c>
      <c r="AC9" s="147" t="s">
        <v>306</v>
      </c>
      <c r="AD9" s="147" t="s">
        <v>305</v>
      </c>
      <c r="AE9" s="147" t="s">
        <v>61</v>
      </c>
      <c r="AF9" s="147" t="s">
        <v>60</v>
      </c>
      <c r="AG9" s="147" t="s">
        <v>61</v>
      </c>
      <c r="AH9" s="147" t="s">
        <v>60</v>
      </c>
      <c r="AI9" s="147" t="s">
        <v>61</v>
      </c>
      <c r="AJ9" s="147" t="s">
        <v>60</v>
      </c>
      <c r="AK9" s="147" t="s">
        <v>61</v>
      </c>
      <c r="AL9" s="147" t="s">
        <v>60</v>
      </c>
      <c r="AM9" s="517"/>
    </row>
    <row r="10" spans="1:39" s="323" customFormat="1" ht="14.25" customHeight="1" x14ac:dyDescent="0.4">
      <c r="A10" s="539" t="s">
        <v>336</v>
      </c>
      <c r="B10" s="540"/>
      <c r="C10" s="188">
        <v>6</v>
      </c>
      <c r="D10" s="188">
        <v>16</v>
      </c>
      <c r="E10" s="188">
        <v>8</v>
      </c>
      <c r="F10" s="188">
        <v>3277</v>
      </c>
      <c r="G10" s="188">
        <v>2740</v>
      </c>
      <c r="H10" s="188">
        <v>537</v>
      </c>
      <c r="I10" s="188">
        <v>1880</v>
      </c>
      <c r="J10" s="188">
        <v>1268</v>
      </c>
      <c r="K10" s="188">
        <v>460</v>
      </c>
      <c r="L10" s="188">
        <v>25083</v>
      </c>
      <c r="M10" s="188">
        <v>19390</v>
      </c>
      <c r="N10" s="188">
        <v>5693</v>
      </c>
      <c r="O10" s="188">
        <v>14802</v>
      </c>
      <c r="P10" s="188">
        <v>4859</v>
      </c>
      <c r="Q10" s="188">
        <v>1617</v>
      </c>
      <c r="R10" s="188">
        <v>9053</v>
      </c>
      <c r="S10" s="188">
        <v>530</v>
      </c>
      <c r="T10" s="188">
        <v>6821</v>
      </c>
      <c r="U10" s="188">
        <v>483</v>
      </c>
      <c r="V10" s="188">
        <v>516</v>
      </c>
      <c r="W10" s="188">
        <v>792</v>
      </c>
      <c r="X10" s="188">
        <v>0</v>
      </c>
      <c r="Y10" s="188">
        <v>4588</v>
      </c>
      <c r="Z10" s="188">
        <v>834</v>
      </c>
      <c r="AA10" s="188">
        <v>226</v>
      </c>
      <c r="AB10" s="188">
        <v>1700</v>
      </c>
      <c r="AC10" s="188">
        <v>3052</v>
      </c>
      <c r="AD10" s="188">
        <v>444</v>
      </c>
      <c r="AE10" s="342">
        <v>5</v>
      </c>
      <c r="AF10" s="342">
        <v>11</v>
      </c>
      <c r="AG10" s="188">
        <v>273</v>
      </c>
      <c r="AH10" s="188">
        <v>161</v>
      </c>
      <c r="AI10" s="188">
        <v>24751</v>
      </c>
      <c r="AJ10" s="188">
        <v>5154</v>
      </c>
      <c r="AK10" s="188">
        <v>4291</v>
      </c>
      <c r="AL10" s="188">
        <v>1300</v>
      </c>
      <c r="AM10" s="328">
        <v>11</v>
      </c>
    </row>
    <row r="11" spans="1:39" s="323" customFormat="1" ht="14.25" customHeight="1" x14ac:dyDescent="0.4">
      <c r="A11" s="539" t="s">
        <v>202</v>
      </c>
      <c r="B11" s="540"/>
      <c r="C11" s="188">
        <v>6</v>
      </c>
      <c r="D11" s="188">
        <v>16</v>
      </c>
      <c r="E11" s="188">
        <v>8</v>
      </c>
      <c r="F11" s="188">
        <v>2696</v>
      </c>
      <c r="G11" s="188">
        <v>2267</v>
      </c>
      <c r="H11" s="188">
        <v>429</v>
      </c>
      <c r="I11" s="188">
        <v>1689</v>
      </c>
      <c r="J11" s="188">
        <v>1425</v>
      </c>
      <c r="K11" s="188">
        <v>499</v>
      </c>
      <c r="L11" s="188">
        <v>23556</v>
      </c>
      <c r="M11" s="188">
        <v>18059</v>
      </c>
      <c r="N11" s="188">
        <v>5497</v>
      </c>
      <c r="O11" s="188">
        <v>13876</v>
      </c>
      <c r="P11" s="188">
        <v>4699</v>
      </c>
      <c r="Q11" s="188">
        <v>1595</v>
      </c>
      <c r="R11" s="188">
        <v>9285</v>
      </c>
      <c r="S11" s="188">
        <v>623</v>
      </c>
      <c r="T11" s="188">
        <v>5538</v>
      </c>
      <c r="U11" s="188">
        <v>492</v>
      </c>
      <c r="V11" s="188">
        <v>320</v>
      </c>
      <c r="W11" s="188">
        <v>722</v>
      </c>
      <c r="X11" s="188">
        <v>0</v>
      </c>
      <c r="Y11" s="188">
        <v>4183</v>
      </c>
      <c r="Z11" s="188">
        <v>798</v>
      </c>
      <c r="AA11" s="188">
        <v>233</v>
      </c>
      <c r="AB11" s="188">
        <v>1579</v>
      </c>
      <c r="AC11" s="188">
        <v>2737</v>
      </c>
      <c r="AD11" s="188">
        <v>432</v>
      </c>
      <c r="AE11" s="188">
        <v>3</v>
      </c>
      <c r="AF11" s="188">
        <v>11</v>
      </c>
      <c r="AG11" s="188">
        <v>286</v>
      </c>
      <c r="AH11" s="188">
        <v>161</v>
      </c>
      <c r="AI11" s="188">
        <v>23371</v>
      </c>
      <c r="AJ11" s="188">
        <v>5192</v>
      </c>
      <c r="AK11" s="188">
        <v>4324</v>
      </c>
      <c r="AL11" s="188">
        <v>1311</v>
      </c>
      <c r="AM11" s="328">
        <v>12</v>
      </c>
    </row>
    <row r="12" spans="1:39" s="323" customFormat="1" ht="14.25" customHeight="1" x14ac:dyDescent="0.4">
      <c r="A12" s="539" t="s">
        <v>201</v>
      </c>
      <c r="B12" s="540"/>
      <c r="C12" s="188">
        <v>6</v>
      </c>
      <c r="D12" s="188">
        <v>15</v>
      </c>
      <c r="E12" s="188">
        <v>8</v>
      </c>
      <c r="F12" s="188">
        <v>2739</v>
      </c>
      <c r="G12" s="188">
        <v>2318</v>
      </c>
      <c r="H12" s="188">
        <v>421</v>
      </c>
      <c r="I12" s="188">
        <v>1672</v>
      </c>
      <c r="J12" s="188">
        <v>1467</v>
      </c>
      <c r="K12" s="188">
        <v>527</v>
      </c>
      <c r="L12" s="188">
        <v>23713</v>
      </c>
      <c r="M12" s="188">
        <v>18286</v>
      </c>
      <c r="N12" s="188">
        <v>5427</v>
      </c>
      <c r="O12" s="188">
        <v>14415</v>
      </c>
      <c r="P12" s="188">
        <v>4624</v>
      </c>
      <c r="Q12" s="188">
        <v>1722</v>
      </c>
      <c r="R12" s="188">
        <v>9556</v>
      </c>
      <c r="S12" s="188">
        <v>598</v>
      </c>
      <c r="T12" s="188">
        <v>5701</v>
      </c>
      <c r="U12" s="188">
        <v>496</v>
      </c>
      <c r="V12" s="188">
        <v>320</v>
      </c>
      <c r="W12" s="188">
        <v>646</v>
      </c>
      <c r="X12" s="188">
        <v>0</v>
      </c>
      <c r="Y12" s="188">
        <v>3871</v>
      </c>
      <c r="Z12" s="188">
        <v>803</v>
      </c>
      <c r="AA12" s="188">
        <v>236</v>
      </c>
      <c r="AB12" s="188">
        <v>1530</v>
      </c>
      <c r="AC12" s="188">
        <v>2483</v>
      </c>
      <c r="AD12" s="188">
        <v>425</v>
      </c>
      <c r="AE12" s="188">
        <v>1</v>
      </c>
      <c r="AF12" s="188">
        <v>17</v>
      </c>
      <c r="AG12" s="188">
        <v>277</v>
      </c>
      <c r="AH12" s="188">
        <v>168</v>
      </c>
      <c r="AI12" s="188">
        <v>24587</v>
      </c>
      <c r="AJ12" s="188">
        <v>5504</v>
      </c>
      <c r="AK12" s="188">
        <v>4609</v>
      </c>
      <c r="AL12" s="188">
        <v>1307</v>
      </c>
      <c r="AM12" s="328">
        <v>13</v>
      </c>
    </row>
    <row r="13" spans="1:39" s="323" customFormat="1" ht="14.25" customHeight="1" x14ac:dyDescent="0.4">
      <c r="A13" s="539" t="s">
        <v>118</v>
      </c>
      <c r="B13" s="540"/>
      <c r="C13" s="188">
        <v>6</v>
      </c>
      <c r="D13" s="188">
        <v>16</v>
      </c>
      <c r="E13" s="188">
        <v>8</v>
      </c>
      <c r="F13" s="188">
        <v>2743</v>
      </c>
      <c r="G13" s="188">
        <v>2283</v>
      </c>
      <c r="H13" s="188">
        <v>460</v>
      </c>
      <c r="I13" s="188">
        <v>1661</v>
      </c>
      <c r="J13" s="188">
        <v>1526</v>
      </c>
      <c r="K13" s="188">
        <v>571</v>
      </c>
      <c r="L13" s="188">
        <v>23458</v>
      </c>
      <c r="M13" s="188">
        <v>17952</v>
      </c>
      <c r="N13" s="188">
        <v>5506</v>
      </c>
      <c r="O13" s="188">
        <v>14243</v>
      </c>
      <c r="P13" s="188">
        <v>4677</v>
      </c>
      <c r="Q13" s="188">
        <v>1764</v>
      </c>
      <c r="R13" s="188">
        <v>8830</v>
      </c>
      <c r="S13" s="188">
        <v>582</v>
      </c>
      <c r="T13" s="188">
        <v>5639</v>
      </c>
      <c r="U13" s="188">
        <v>492</v>
      </c>
      <c r="V13" s="188">
        <v>514</v>
      </c>
      <c r="W13" s="188">
        <v>549</v>
      </c>
      <c r="X13" s="188">
        <v>0</v>
      </c>
      <c r="Y13" s="188">
        <v>3709</v>
      </c>
      <c r="Z13" s="188">
        <v>829</v>
      </c>
      <c r="AA13" s="188">
        <v>232</v>
      </c>
      <c r="AB13" s="188">
        <v>1643</v>
      </c>
      <c r="AC13" s="188">
        <v>2256</v>
      </c>
      <c r="AD13" s="188">
        <v>407</v>
      </c>
      <c r="AE13" s="188">
        <v>4</v>
      </c>
      <c r="AF13" s="188">
        <v>9</v>
      </c>
      <c r="AG13" s="188">
        <v>249</v>
      </c>
      <c r="AH13" s="188">
        <v>124</v>
      </c>
      <c r="AI13" s="188">
        <v>26808</v>
      </c>
      <c r="AJ13" s="188">
        <v>5866</v>
      </c>
      <c r="AK13" s="188">
        <v>4103</v>
      </c>
      <c r="AL13" s="188">
        <v>1366</v>
      </c>
      <c r="AM13" s="328">
        <v>14</v>
      </c>
    </row>
    <row r="14" spans="1:39" s="329" customFormat="1" ht="14.25" customHeight="1" x14ac:dyDescent="0.4">
      <c r="A14" s="535" t="s">
        <v>117</v>
      </c>
      <c r="B14" s="536"/>
      <c r="C14" s="343">
        <v>7</v>
      </c>
      <c r="D14" s="343">
        <v>18</v>
      </c>
      <c r="E14" s="343">
        <v>8</v>
      </c>
      <c r="F14" s="343">
        <v>3053</v>
      </c>
      <c r="G14" s="343">
        <v>2494</v>
      </c>
      <c r="H14" s="343">
        <v>559</v>
      </c>
      <c r="I14" s="343">
        <v>1661</v>
      </c>
      <c r="J14" s="343">
        <v>1665</v>
      </c>
      <c r="K14" s="343">
        <v>654</v>
      </c>
      <c r="L14" s="343">
        <v>23835</v>
      </c>
      <c r="M14" s="343">
        <v>18205</v>
      </c>
      <c r="N14" s="343">
        <v>5630</v>
      </c>
      <c r="O14" s="343">
        <v>14356</v>
      </c>
      <c r="P14" s="343">
        <v>4763</v>
      </c>
      <c r="Q14" s="343">
        <v>1873</v>
      </c>
      <c r="R14" s="343">
        <v>9495</v>
      </c>
      <c r="S14" s="343">
        <v>772</v>
      </c>
      <c r="T14" s="343">
        <v>5259</v>
      </c>
      <c r="U14" s="343">
        <v>499</v>
      </c>
      <c r="V14" s="343">
        <v>323</v>
      </c>
      <c r="W14" s="343">
        <v>478</v>
      </c>
      <c r="X14" s="343">
        <v>420</v>
      </c>
      <c r="Y14" s="343">
        <v>3849</v>
      </c>
      <c r="Z14" s="343">
        <v>867</v>
      </c>
      <c r="AA14" s="343">
        <v>231</v>
      </c>
      <c r="AB14" s="343">
        <v>1803</v>
      </c>
      <c r="AC14" s="343">
        <v>2283</v>
      </c>
      <c r="AD14" s="343">
        <v>399</v>
      </c>
      <c r="AE14" s="343">
        <v>2</v>
      </c>
      <c r="AF14" s="343">
        <v>17</v>
      </c>
      <c r="AG14" s="343">
        <v>309</v>
      </c>
      <c r="AH14" s="343">
        <v>217</v>
      </c>
      <c r="AI14" s="343">
        <v>27856</v>
      </c>
      <c r="AJ14" s="343">
        <v>6219</v>
      </c>
      <c r="AK14" s="343">
        <v>4279</v>
      </c>
      <c r="AL14" s="343">
        <v>1374</v>
      </c>
      <c r="AM14" s="330">
        <v>15</v>
      </c>
    </row>
    <row r="15" spans="1:39" s="323" customFormat="1" ht="14.25" customHeight="1" x14ac:dyDescent="0.4">
      <c r="A15" s="145"/>
      <c r="B15" s="331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188"/>
      <c r="AE15" s="342"/>
      <c r="AF15" s="342"/>
      <c r="AG15" s="188"/>
      <c r="AH15" s="188"/>
      <c r="AI15" s="188"/>
      <c r="AJ15" s="188"/>
      <c r="AK15" s="188"/>
      <c r="AL15" s="188"/>
      <c r="AM15" s="328"/>
    </row>
    <row r="16" spans="1:39" s="329" customFormat="1" ht="14.25" customHeight="1" x14ac:dyDescent="0.4">
      <c r="A16" s="524" t="s">
        <v>51</v>
      </c>
      <c r="B16" s="525"/>
      <c r="C16" s="343">
        <v>1</v>
      </c>
      <c r="D16" s="343">
        <v>8</v>
      </c>
      <c r="E16" s="343">
        <v>4</v>
      </c>
      <c r="F16" s="343">
        <v>1582</v>
      </c>
      <c r="G16" s="343">
        <v>1376</v>
      </c>
      <c r="H16" s="343">
        <v>206</v>
      </c>
      <c r="I16" s="343">
        <v>1330</v>
      </c>
      <c r="J16" s="343">
        <v>1379</v>
      </c>
      <c r="K16" s="343">
        <v>575</v>
      </c>
      <c r="L16" s="343">
        <v>7067</v>
      </c>
      <c r="M16" s="343">
        <v>4555</v>
      </c>
      <c r="N16" s="343">
        <v>2512</v>
      </c>
      <c r="O16" s="343">
        <v>3762</v>
      </c>
      <c r="P16" s="343">
        <v>2088</v>
      </c>
      <c r="Q16" s="343">
        <v>581</v>
      </c>
      <c r="R16" s="343">
        <v>2575</v>
      </c>
      <c r="S16" s="343">
        <v>772</v>
      </c>
      <c r="T16" s="343">
        <v>1100</v>
      </c>
      <c r="U16" s="343">
        <v>499</v>
      </c>
      <c r="V16" s="343">
        <v>323</v>
      </c>
      <c r="W16" s="343">
        <v>0</v>
      </c>
      <c r="X16" s="343">
        <v>0</v>
      </c>
      <c r="Y16" s="343">
        <v>793</v>
      </c>
      <c r="Z16" s="343">
        <v>424</v>
      </c>
      <c r="AA16" s="343">
        <v>231</v>
      </c>
      <c r="AB16" s="343">
        <v>986</v>
      </c>
      <c r="AC16" s="343">
        <v>0</v>
      </c>
      <c r="AD16" s="343">
        <v>0</v>
      </c>
      <c r="AE16" s="343">
        <v>0</v>
      </c>
      <c r="AF16" s="343">
        <v>0</v>
      </c>
      <c r="AG16" s="343">
        <v>158</v>
      </c>
      <c r="AH16" s="343">
        <v>76</v>
      </c>
      <c r="AI16" s="343">
        <v>5881</v>
      </c>
      <c r="AJ16" s="343">
        <v>2918</v>
      </c>
      <c r="AK16" s="343">
        <v>970</v>
      </c>
      <c r="AL16" s="343">
        <v>604</v>
      </c>
      <c r="AM16" s="330" t="s">
        <v>115</v>
      </c>
    </row>
    <row r="17" spans="1:39" s="323" customFormat="1" ht="14.25" customHeight="1" x14ac:dyDescent="0.4">
      <c r="A17" s="138">
        <v>1</v>
      </c>
      <c r="B17" s="132" t="s">
        <v>87</v>
      </c>
      <c r="C17" s="188">
        <v>1</v>
      </c>
      <c r="D17" s="188">
        <v>8</v>
      </c>
      <c r="E17" s="188">
        <v>4</v>
      </c>
      <c r="F17" s="188">
        <v>1582</v>
      </c>
      <c r="G17" s="188">
        <v>1376</v>
      </c>
      <c r="H17" s="188">
        <v>206</v>
      </c>
      <c r="I17" s="188">
        <v>1330</v>
      </c>
      <c r="J17" s="188">
        <v>1379</v>
      </c>
      <c r="K17" s="188">
        <v>575</v>
      </c>
      <c r="L17" s="188">
        <v>7067</v>
      </c>
      <c r="M17" s="188">
        <v>4555</v>
      </c>
      <c r="N17" s="188">
        <v>2512</v>
      </c>
      <c r="O17" s="188">
        <v>3762</v>
      </c>
      <c r="P17" s="188">
        <v>2088</v>
      </c>
      <c r="Q17" s="188">
        <v>581</v>
      </c>
      <c r="R17" s="188">
        <v>2575</v>
      </c>
      <c r="S17" s="188">
        <v>772</v>
      </c>
      <c r="T17" s="188">
        <v>1100</v>
      </c>
      <c r="U17" s="188">
        <v>499</v>
      </c>
      <c r="V17" s="188">
        <v>323</v>
      </c>
      <c r="W17" s="342">
        <v>0</v>
      </c>
      <c r="X17" s="342">
        <v>0</v>
      </c>
      <c r="Y17" s="188">
        <v>793</v>
      </c>
      <c r="Z17" s="188">
        <v>424</v>
      </c>
      <c r="AA17" s="188">
        <v>231</v>
      </c>
      <c r="AB17" s="188">
        <v>986</v>
      </c>
      <c r="AC17" s="342">
        <v>0</v>
      </c>
      <c r="AD17" s="342">
        <v>0</v>
      </c>
      <c r="AE17" s="188">
        <v>0</v>
      </c>
      <c r="AF17" s="188">
        <v>0</v>
      </c>
      <c r="AG17" s="188">
        <v>158</v>
      </c>
      <c r="AH17" s="188">
        <v>76</v>
      </c>
      <c r="AI17" s="188">
        <v>5881</v>
      </c>
      <c r="AJ17" s="188">
        <v>2918</v>
      </c>
      <c r="AK17" s="188">
        <v>970</v>
      </c>
      <c r="AL17" s="188">
        <v>604</v>
      </c>
      <c r="AM17" s="328">
        <v>1</v>
      </c>
    </row>
    <row r="18" spans="1:39" s="323" customFormat="1" ht="14.25" customHeight="1" x14ac:dyDescent="0.4">
      <c r="A18" s="138"/>
      <c r="B18" s="132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342"/>
      <c r="X18" s="342"/>
      <c r="Y18" s="188"/>
      <c r="Z18" s="188"/>
      <c r="AA18" s="188"/>
      <c r="AB18" s="188"/>
      <c r="AC18" s="342"/>
      <c r="AD18" s="342"/>
      <c r="AE18" s="188"/>
      <c r="AF18" s="188"/>
      <c r="AG18" s="188" t="s">
        <v>193</v>
      </c>
      <c r="AH18" s="188"/>
      <c r="AI18" s="188"/>
      <c r="AJ18" s="188"/>
      <c r="AK18" s="188"/>
      <c r="AL18" s="188"/>
      <c r="AM18" s="328"/>
    </row>
    <row r="19" spans="1:39" s="329" customFormat="1" ht="14.25" customHeight="1" x14ac:dyDescent="0.4">
      <c r="A19" s="524" t="s">
        <v>49</v>
      </c>
      <c r="B19" s="525"/>
      <c r="C19" s="343">
        <v>1</v>
      </c>
      <c r="D19" s="343">
        <v>0</v>
      </c>
      <c r="E19" s="343">
        <v>1</v>
      </c>
      <c r="F19" s="343">
        <v>0</v>
      </c>
      <c r="G19" s="343">
        <v>0</v>
      </c>
      <c r="H19" s="343">
        <v>0</v>
      </c>
      <c r="I19" s="343">
        <v>0</v>
      </c>
      <c r="J19" s="343">
        <v>63</v>
      </c>
      <c r="K19" s="343">
        <v>64</v>
      </c>
      <c r="L19" s="343">
        <v>399</v>
      </c>
      <c r="M19" s="343">
        <v>182</v>
      </c>
      <c r="N19" s="343">
        <v>217</v>
      </c>
      <c r="O19" s="343">
        <v>0</v>
      </c>
      <c r="P19" s="343">
        <v>0</v>
      </c>
      <c r="Q19" s="343">
        <v>0</v>
      </c>
      <c r="R19" s="343">
        <v>0</v>
      </c>
      <c r="S19" s="343">
        <v>0</v>
      </c>
      <c r="T19" s="343">
        <v>0</v>
      </c>
      <c r="U19" s="343">
        <v>0</v>
      </c>
      <c r="V19" s="343">
        <v>0</v>
      </c>
      <c r="W19" s="343">
        <v>0</v>
      </c>
      <c r="X19" s="343">
        <v>0</v>
      </c>
      <c r="Y19" s="343">
        <v>182</v>
      </c>
      <c r="Z19" s="343">
        <v>217</v>
      </c>
      <c r="AA19" s="343">
        <v>0</v>
      </c>
      <c r="AB19" s="343">
        <v>0</v>
      </c>
      <c r="AC19" s="343">
        <v>0</v>
      </c>
      <c r="AD19" s="343">
        <v>399</v>
      </c>
      <c r="AE19" s="343">
        <v>0</v>
      </c>
      <c r="AF19" s="343">
        <v>0</v>
      </c>
      <c r="AG19" s="343">
        <v>0</v>
      </c>
      <c r="AH19" s="343">
        <v>0</v>
      </c>
      <c r="AI19" s="343">
        <v>239</v>
      </c>
      <c r="AJ19" s="343">
        <v>195</v>
      </c>
      <c r="AK19" s="343">
        <v>20</v>
      </c>
      <c r="AL19" s="343">
        <v>23</v>
      </c>
      <c r="AM19" s="330" t="s">
        <v>93</v>
      </c>
    </row>
    <row r="20" spans="1:39" s="323" customFormat="1" ht="14.25" customHeight="1" x14ac:dyDescent="0.4">
      <c r="A20" s="138">
        <v>1</v>
      </c>
      <c r="B20" s="132" t="s">
        <v>303</v>
      </c>
      <c r="C20" s="188">
        <v>1</v>
      </c>
      <c r="D20" s="342">
        <v>0</v>
      </c>
      <c r="E20" s="188">
        <v>1</v>
      </c>
      <c r="F20" s="188">
        <v>0</v>
      </c>
      <c r="G20" s="188">
        <v>0</v>
      </c>
      <c r="H20" s="188">
        <v>0</v>
      </c>
      <c r="I20" s="188">
        <v>0</v>
      </c>
      <c r="J20" s="188">
        <v>63</v>
      </c>
      <c r="K20" s="188">
        <v>64</v>
      </c>
      <c r="L20" s="188">
        <v>399</v>
      </c>
      <c r="M20" s="188">
        <v>182</v>
      </c>
      <c r="N20" s="188">
        <v>217</v>
      </c>
      <c r="O20" s="342">
        <v>0</v>
      </c>
      <c r="P20" s="342">
        <v>0</v>
      </c>
      <c r="Q20" s="342">
        <v>0</v>
      </c>
      <c r="R20" s="342">
        <v>0</v>
      </c>
      <c r="S20" s="342">
        <v>0</v>
      </c>
      <c r="T20" s="342">
        <v>0</v>
      </c>
      <c r="U20" s="342">
        <v>0</v>
      </c>
      <c r="V20" s="342">
        <v>0</v>
      </c>
      <c r="W20" s="342">
        <v>0</v>
      </c>
      <c r="X20" s="342">
        <v>0</v>
      </c>
      <c r="Y20" s="188">
        <v>182</v>
      </c>
      <c r="Z20" s="188">
        <v>217</v>
      </c>
      <c r="AA20" s="342">
        <v>0</v>
      </c>
      <c r="AB20" s="342">
        <v>0</v>
      </c>
      <c r="AC20" s="342">
        <v>0</v>
      </c>
      <c r="AD20" s="188">
        <v>399</v>
      </c>
      <c r="AE20" s="342">
        <v>0</v>
      </c>
      <c r="AF20" s="342">
        <v>0</v>
      </c>
      <c r="AG20" s="188">
        <v>0</v>
      </c>
      <c r="AH20" s="188">
        <v>0</v>
      </c>
      <c r="AI20" s="188">
        <v>239</v>
      </c>
      <c r="AJ20" s="188">
        <v>195</v>
      </c>
      <c r="AK20" s="188">
        <v>20</v>
      </c>
      <c r="AL20" s="188">
        <v>23</v>
      </c>
      <c r="AM20" s="328">
        <v>1</v>
      </c>
    </row>
    <row r="21" spans="1:39" s="323" customFormat="1" ht="14.25" customHeight="1" x14ac:dyDescent="0.4">
      <c r="A21" s="138"/>
      <c r="B21" s="132"/>
      <c r="C21" s="188"/>
      <c r="D21" s="342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342"/>
      <c r="P21" s="342"/>
      <c r="Q21" s="342"/>
      <c r="R21" s="342"/>
      <c r="S21" s="342"/>
      <c r="T21" s="342"/>
      <c r="U21" s="342"/>
      <c r="V21" s="342"/>
      <c r="W21" s="188" t="s">
        <v>193</v>
      </c>
      <c r="X21" s="188"/>
      <c r="Y21" s="188"/>
      <c r="Z21" s="188" t="s">
        <v>193</v>
      </c>
      <c r="AA21" s="342"/>
      <c r="AB21" s="342"/>
      <c r="AC21" s="342"/>
      <c r="AD21" s="188"/>
      <c r="AE21" s="342"/>
      <c r="AF21" s="342"/>
      <c r="AG21" s="188"/>
      <c r="AH21" s="188"/>
      <c r="AI21" s="188"/>
      <c r="AJ21" s="188"/>
      <c r="AK21" s="188"/>
      <c r="AL21" s="188"/>
      <c r="AM21" s="328"/>
    </row>
    <row r="22" spans="1:39" s="329" customFormat="1" ht="14.25" customHeight="1" x14ac:dyDescent="0.4">
      <c r="A22" s="524" t="s">
        <v>47</v>
      </c>
      <c r="B22" s="525"/>
      <c r="C22" s="343">
        <v>5</v>
      </c>
      <c r="D22" s="343">
        <v>10</v>
      </c>
      <c r="E22" s="343">
        <v>3</v>
      </c>
      <c r="F22" s="343">
        <v>1471</v>
      </c>
      <c r="G22" s="343">
        <v>1118</v>
      </c>
      <c r="H22" s="343">
        <v>353</v>
      </c>
      <c r="I22" s="343">
        <v>331</v>
      </c>
      <c r="J22" s="343">
        <v>223</v>
      </c>
      <c r="K22" s="343">
        <v>15</v>
      </c>
      <c r="L22" s="343">
        <v>16369</v>
      </c>
      <c r="M22" s="343">
        <v>13468</v>
      </c>
      <c r="N22" s="343">
        <v>2901</v>
      </c>
      <c r="O22" s="343">
        <v>10594</v>
      </c>
      <c r="P22" s="343">
        <v>2675</v>
      </c>
      <c r="Q22" s="343">
        <v>1292</v>
      </c>
      <c r="R22" s="343">
        <v>6920</v>
      </c>
      <c r="S22" s="343">
        <v>0</v>
      </c>
      <c r="T22" s="343">
        <v>4159</v>
      </c>
      <c r="U22" s="343">
        <v>0</v>
      </c>
      <c r="V22" s="343">
        <v>0</v>
      </c>
      <c r="W22" s="343">
        <v>478</v>
      </c>
      <c r="X22" s="343">
        <v>420</v>
      </c>
      <c r="Y22" s="343">
        <v>2874</v>
      </c>
      <c r="Z22" s="343">
        <v>226</v>
      </c>
      <c r="AA22" s="343">
        <v>0</v>
      </c>
      <c r="AB22" s="343">
        <v>817</v>
      </c>
      <c r="AC22" s="343">
        <v>2283</v>
      </c>
      <c r="AD22" s="343">
        <v>0</v>
      </c>
      <c r="AE22" s="343">
        <v>2</v>
      </c>
      <c r="AF22" s="343">
        <v>17</v>
      </c>
      <c r="AG22" s="343">
        <v>151</v>
      </c>
      <c r="AH22" s="343">
        <v>141</v>
      </c>
      <c r="AI22" s="343">
        <v>21736</v>
      </c>
      <c r="AJ22" s="343">
        <v>3106</v>
      </c>
      <c r="AK22" s="343">
        <v>3289</v>
      </c>
      <c r="AL22" s="343">
        <v>747</v>
      </c>
      <c r="AM22" s="330" t="s">
        <v>90</v>
      </c>
    </row>
    <row r="23" spans="1:39" s="323" customFormat="1" ht="14.25" customHeight="1" x14ac:dyDescent="0.4">
      <c r="A23" s="138">
        <v>1</v>
      </c>
      <c r="B23" s="132" t="s">
        <v>302</v>
      </c>
      <c r="C23" s="188">
        <v>2</v>
      </c>
      <c r="D23" s="188">
        <v>5</v>
      </c>
      <c r="E23" s="188">
        <v>2</v>
      </c>
      <c r="F23" s="188">
        <v>574</v>
      </c>
      <c r="G23" s="188">
        <v>450</v>
      </c>
      <c r="H23" s="188">
        <v>124</v>
      </c>
      <c r="I23" s="188">
        <v>139</v>
      </c>
      <c r="J23" s="188">
        <v>20</v>
      </c>
      <c r="K23" s="188">
        <v>4</v>
      </c>
      <c r="L23" s="188">
        <v>7699</v>
      </c>
      <c r="M23" s="188">
        <v>6505</v>
      </c>
      <c r="N23" s="188">
        <v>1194</v>
      </c>
      <c r="O23" s="188">
        <v>5754</v>
      </c>
      <c r="P23" s="188">
        <v>1128</v>
      </c>
      <c r="Q23" s="342">
        <v>0</v>
      </c>
      <c r="R23" s="188">
        <v>6462</v>
      </c>
      <c r="S23" s="342">
        <v>0</v>
      </c>
      <c r="T23" s="342">
        <v>0</v>
      </c>
      <c r="U23" s="342">
        <v>0</v>
      </c>
      <c r="V23" s="342">
        <v>0</v>
      </c>
      <c r="W23" s="342">
        <v>0</v>
      </c>
      <c r="X23" s="342">
        <v>420</v>
      </c>
      <c r="Y23" s="188">
        <v>751</v>
      </c>
      <c r="Z23" s="188">
        <v>66</v>
      </c>
      <c r="AA23" s="342">
        <v>0</v>
      </c>
      <c r="AB23" s="188">
        <v>817</v>
      </c>
      <c r="AC23" s="342">
        <v>0</v>
      </c>
      <c r="AD23" s="342">
        <v>0</v>
      </c>
      <c r="AE23" s="342">
        <v>0</v>
      </c>
      <c r="AF23" s="342">
        <v>0</v>
      </c>
      <c r="AG23" s="188">
        <v>94</v>
      </c>
      <c r="AH23" s="188">
        <v>108</v>
      </c>
      <c r="AI23" s="188">
        <v>12001</v>
      </c>
      <c r="AJ23" s="188">
        <v>1767</v>
      </c>
      <c r="AK23" s="188">
        <v>1648</v>
      </c>
      <c r="AL23" s="188">
        <v>335</v>
      </c>
      <c r="AM23" s="328">
        <v>1</v>
      </c>
    </row>
    <row r="24" spans="1:39" s="323" customFormat="1" ht="14.25" customHeight="1" x14ac:dyDescent="0.4">
      <c r="A24" s="138">
        <v>2</v>
      </c>
      <c r="B24" s="132" t="s">
        <v>99</v>
      </c>
      <c r="C24" s="188">
        <v>1</v>
      </c>
      <c r="D24" s="188">
        <v>2</v>
      </c>
      <c r="E24" s="188">
        <v>1</v>
      </c>
      <c r="F24" s="188">
        <v>499</v>
      </c>
      <c r="G24" s="188">
        <v>443</v>
      </c>
      <c r="H24" s="188">
        <v>56</v>
      </c>
      <c r="I24" s="188">
        <v>144</v>
      </c>
      <c r="J24" s="188">
        <v>203</v>
      </c>
      <c r="K24" s="188">
        <v>11</v>
      </c>
      <c r="L24" s="188">
        <v>6619</v>
      </c>
      <c r="M24" s="188">
        <v>6036</v>
      </c>
      <c r="N24" s="188">
        <v>583</v>
      </c>
      <c r="O24" s="188">
        <v>3913</v>
      </c>
      <c r="P24" s="188">
        <v>423</v>
      </c>
      <c r="Q24" s="342">
        <v>0</v>
      </c>
      <c r="R24" s="342">
        <v>177</v>
      </c>
      <c r="S24" s="342">
        <v>0</v>
      </c>
      <c r="T24" s="188">
        <v>4159</v>
      </c>
      <c r="U24" s="342">
        <v>0</v>
      </c>
      <c r="V24" s="342">
        <v>0</v>
      </c>
      <c r="W24" s="342">
        <v>0</v>
      </c>
      <c r="X24" s="342">
        <v>0</v>
      </c>
      <c r="Y24" s="188">
        <v>2123</v>
      </c>
      <c r="Z24" s="188">
        <v>160</v>
      </c>
      <c r="AA24" s="342">
        <v>0</v>
      </c>
      <c r="AB24" s="342">
        <v>0</v>
      </c>
      <c r="AC24" s="188">
        <v>2283</v>
      </c>
      <c r="AD24" s="342">
        <v>0</v>
      </c>
      <c r="AE24" s="342">
        <v>0</v>
      </c>
      <c r="AF24" s="342">
        <v>0</v>
      </c>
      <c r="AG24" s="188">
        <v>46</v>
      </c>
      <c r="AH24" s="188">
        <v>10</v>
      </c>
      <c r="AI24" s="188">
        <v>9373</v>
      </c>
      <c r="AJ24" s="188">
        <v>949</v>
      </c>
      <c r="AK24" s="188">
        <v>1430</v>
      </c>
      <c r="AL24" s="188">
        <v>162</v>
      </c>
      <c r="AM24" s="328">
        <v>2</v>
      </c>
    </row>
    <row r="25" spans="1:39" s="323" customFormat="1" ht="14.25" customHeight="1" x14ac:dyDescent="0.4">
      <c r="A25" s="138">
        <v>3</v>
      </c>
      <c r="B25" s="132" t="s">
        <v>301</v>
      </c>
      <c r="C25" s="188">
        <v>1</v>
      </c>
      <c r="D25" s="188">
        <v>2</v>
      </c>
      <c r="E25" s="342" t="s">
        <v>35</v>
      </c>
      <c r="F25" s="188">
        <v>365</v>
      </c>
      <c r="G25" s="188">
        <v>201</v>
      </c>
      <c r="H25" s="188">
        <v>164</v>
      </c>
      <c r="I25" s="188">
        <v>38</v>
      </c>
      <c r="J25" s="342">
        <v>0</v>
      </c>
      <c r="K25" s="342">
        <v>0</v>
      </c>
      <c r="L25" s="188">
        <v>1754</v>
      </c>
      <c r="M25" s="188">
        <v>702</v>
      </c>
      <c r="N25" s="188">
        <v>1052</v>
      </c>
      <c r="O25" s="188">
        <v>702</v>
      </c>
      <c r="P25" s="188">
        <v>1052</v>
      </c>
      <c r="Q25" s="188">
        <v>995</v>
      </c>
      <c r="R25" s="342">
        <v>281</v>
      </c>
      <c r="S25" s="342">
        <v>0</v>
      </c>
      <c r="T25" s="342">
        <v>0</v>
      </c>
      <c r="U25" s="342">
        <v>0</v>
      </c>
      <c r="V25" s="342">
        <v>0</v>
      </c>
      <c r="W25" s="188">
        <v>478</v>
      </c>
      <c r="X25" s="188">
        <v>0</v>
      </c>
      <c r="Y25" s="342">
        <v>0</v>
      </c>
      <c r="Z25" s="342">
        <v>0</v>
      </c>
      <c r="AA25" s="342">
        <v>0</v>
      </c>
      <c r="AB25" s="342" t="s">
        <v>35</v>
      </c>
      <c r="AC25" s="342" t="s">
        <v>35</v>
      </c>
      <c r="AD25" s="342">
        <v>0</v>
      </c>
      <c r="AE25" s="342">
        <v>2</v>
      </c>
      <c r="AF25" s="342">
        <v>17</v>
      </c>
      <c r="AG25" s="188">
        <v>8</v>
      </c>
      <c r="AH25" s="188">
        <v>19</v>
      </c>
      <c r="AI25" s="188">
        <v>294</v>
      </c>
      <c r="AJ25" s="188">
        <v>370</v>
      </c>
      <c r="AK25" s="188">
        <v>154</v>
      </c>
      <c r="AL25" s="188">
        <v>235</v>
      </c>
      <c r="AM25" s="328">
        <v>3</v>
      </c>
    </row>
    <row r="26" spans="1:39" s="323" customFormat="1" ht="14.25" customHeight="1" x14ac:dyDescent="0.4">
      <c r="A26" s="327">
        <v>4</v>
      </c>
      <c r="B26" s="130" t="s">
        <v>335</v>
      </c>
      <c r="C26" s="344">
        <v>1</v>
      </c>
      <c r="D26" s="344">
        <v>1</v>
      </c>
      <c r="E26" s="344">
        <v>0</v>
      </c>
      <c r="F26" s="345">
        <v>33</v>
      </c>
      <c r="G26" s="344">
        <v>24</v>
      </c>
      <c r="H26" s="344">
        <v>9</v>
      </c>
      <c r="I26" s="344">
        <v>10</v>
      </c>
      <c r="J26" s="344">
        <v>0</v>
      </c>
      <c r="K26" s="344">
        <v>0</v>
      </c>
      <c r="L26" s="345">
        <v>297</v>
      </c>
      <c r="M26" s="345">
        <v>225</v>
      </c>
      <c r="N26" s="345">
        <v>72</v>
      </c>
      <c r="O26" s="344">
        <v>225</v>
      </c>
      <c r="P26" s="344">
        <v>72</v>
      </c>
      <c r="Q26" s="344">
        <v>297</v>
      </c>
      <c r="R26" s="344">
        <v>0</v>
      </c>
      <c r="S26" s="344">
        <v>0</v>
      </c>
      <c r="T26" s="344">
        <v>0</v>
      </c>
      <c r="U26" s="344">
        <v>0</v>
      </c>
      <c r="V26" s="344">
        <v>0</v>
      </c>
      <c r="W26" s="344">
        <v>0</v>
      </c>
      <c r="X26" s="344">
        <v>0</v>
      </c>
      <c r="Y26" s="344">
        <v>0</v>
      </c>
      <c r="Z26" s="344">
        <v>0</v>
      </c>
      <c r="AA26" s="344">
        <v>0</v>
      </c>
      <c r="AB26" s="344">
        <v>0</v>
      </c>
      <c r="AC26" s="344">
        <v>0</v>
      </c>
      <c r="AD26" s="344">
        <v>0</v>
      </c>
      <c r="AE26" s="344">
        <v>0</v>
      </c>
      <c r="AF26" s="344">
        <v>0</v>
      </c>
      <c r="AG26" s="344">
        <v>3</v>
      </c>
      <c r="AH26" s="344">
        <v>4</v>
      </c>
      <c r="AI26" s="344">
        <v>68</v>
      </c>
      <c r="AJ26" s="344">
        <v>20</v>
      </c>
      <c r="AK26" s="344">
        <v>57</v>
      </c>
      <c r="AL26" s="344">
        <v>15</v>
      </c>
      <c r="AM26" s="326">
        <v>4</v>
      </c>
    </row>
    <row r="27" spans="1:39" s="323" customFormat="1" ht="14.1" customHeight="1" x14ac:dyDescent="0.4">
      <c r="A27" s="325" t="s">
        <v>334</v>
      </c>
      <c r="B27" s="324"/>
      <c r="C27" s="324"/>
      <c r="D27" s="324"/>
      <c r="E27" s="324"/>
      <c r="F27" s="324"/>
      <c r="G27" s="324"/>
      <c r="H27" s="324"/>
      <c r="I27" s="324"/>
      <c r="J27" s="324"/>
      <c r="K27" s="324"/>
      <c r="L27" s="324"/>
      <c r="M27" s="324"/>
      <c r="N27" s="324"/>
      <c r="O27" s="324"/>
      <c r="P27" s="324"/>
      <c r="Q27" s="324"/>
      <c r="R27" s="324"/>
      <c r="S27" s="324"/>
      <c r="T27" s="324"/>
      <c r="U27" s="324"/>
      <c r="V27" s="324"/>
      <c r="W27" s="324"/>
      <c r="X27" s="324"/>
      <c r="Y27" s="324"/>
      <c r="Z27" s="324"/>
      <c r="AA27" s="324"/>
      <c r="AB27" s="324"/>
      <c r="AC27" s="324"/>
      <c r="AD27" s="324"/>
      <c r="AE27" s="324"/>
      <c r="AF27" s="324"/>
      <c r="AG27" s="324"/>
      <c r="AH27" s="324"/>
      <c r="AI27" s="324"/>
      <c r="AJ27" s="324"/>
      <c r="AK27" s="324"/>
      <c r="AL27" s="324"/>
      <c r="AM27" s="324"/>
    </row>
    <row r="28" spans="1:39" s="323" customFormat="1" ht="14.1" customHeight="1" x14ac:dyDescent="0.4">
      <c r="A28" s="325" t="s">
        <v>333</v>
      </c>
      <c r="B28" s="324"/>
      <c r="C28" s="324"/>
      <c r="D28" s="324"/>
      <c r="E28" s="324"/>
      <c r="F28" s="324"/>
      <c r="G28" s="324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/>
      <c r="T28" s="324"/>
      <c r="U28" s="324"/>
      <c r="V28" s="324"/>
      <c r="W28" s="324"/>
      <c r="X28" s="324"/>
      <c r="Y28" s="324"/>
      <c r="Z28" s="324"/>
      <c r="AA28" s="324"/>
      <c r="AB28" s="324"/>
      <c r="AC28" s="324"/>
      <c r="AD28" s="324"/>
      <c r="AE28" s="324"/>
      <c r="AF28" s="324"/>
      <c r="AG28" s="324"/>
      <c r="AH28" s="324"/>
      <c r="AI28" s="324"/>
      <c r="AJ28" s="324"/>
      <c r="AK28" s="324"/>
      <c r="AL28" s="324"/>
      <c r="AM28" s="324"/>
    </row>
    <row r="29" spans="1:39" s="321" customFormat="1" ht="14.1" customHeight="1" x14ac:dyDescent="0.4">
      <c r="A29" s="305"/>
      <c r="B29" s="322"/>
      <c r="C29" s="322"/>
      <c r="D29" s="322"/>
      <c r="E29" s="322"/>
      <c r="F29" s="322"/>
      <c r="G29" s="322"/>
      <c r="H29" s="322"/>
      <c r="I29" s="322"/>
      <c r="J29" s="322"/>
      <c r="K29" s="322"/>
      <c r="L29" s="322"/>
      <c r="M29" s="322"/>
      <c r="N29" s="322"/>
      <c r="O29" s="322"/>
      <c r="P29" s="322"/>
      <c r="Q29" s="322"/>
      <c r="R29" s="322"/>
      <c r="S29" s="322"/>
      <c r="T29" s="322"/>
      <c r="U29" s="322"/>
      <c r="V29" s="322"/>
      <c r="W29" s="322"/>
      <c r="X29" s="322"/>
      <c r="Y29" s="322"/>
      <c r="Z29" s="322"/>
      <c r="AA29" s="322"/>
      <c r="AB29" s="322"/>
      <c r="AC29" s="322"/>
      <c r="AD29" s="322"/>
      <c r="AE29" s="322"/>
      <c r="AF29" s="322"/>
      <c r="AG29" s="322"/>
      <c r="AH29" s="322"/>
      <c r="AI29" s="322"/>
      <c r="AJ29" s="322"/>
      <c r="AK29" s="322"/>
      <c r="AL29" s="322"/>
      <c r="AM29" s="322"/>
    </row>
    <row r="31" spans="1:39" x14ac:dyDescent="0.4">
      <c r="O31" s="320"/>
      <c r="Q31" s="320"/>
    </row>
    <row r="33" spans="15:17" x14ac:dyDescent="0.4">
      <c r="O33" s="320"/>
      <c r="Q33" s="320"/>
    </row>
    <row r="34" spans="15:17" x14ac:dyDescent="0.4">
      <c r="O34" s="320"/>
      <c r="Q34" s="320"/>
    </row>
    <row r="35" spans="15:17" x14ac:dyDescent="0.4">
      <c r="O35" s="320"/>
      <c r="Q35" s="320"/>
    </row>
    <row r="36" spans="15:17" x14ac:dyDescent="0.4">
      <c r="O36" s="320"/>
      <c r="Q36" s="320"/>
    </row>
  </sheetData>
  <mergeCells count="31">
    <mergeCell ref="A1:E1"/>
    <mergeCell ref="C5:C9"/>
    <mergeCell ref="O8:P8"/>
    <mergeCell ref="F5:H8"/>
    <mergeCell ref="AA8:AD8"/>
    <mergeCell ref="T7:X7"/>
    <mergeCell ref="Y8:Z8"/>
    <mergeCell ref="D5:E8"/>
    <mergeCell ref="A10:B10"/>
    <mergeCell ref="J6:K8"/>
    <mergeCell ref="A5:B9"/>
    <mergeCell ref="Q8:S8"/>
    <mergeCell ref="D2:AJ2"/>
    <mergeCell ref="A22:B22"/>
    <mergeCell ref="A11:B11"/>
    <mergeCell ref="A12:B12"/>
    <mergeCell ref="A16:B16"/>
    <mergeCell ref="A19:B19"/>
    <mergeCell ref="A13:B13"/>
    <mergeCell ref="A14:B14"/>
    <mergeCell ref="AM5:AM9"/>
    <mergeCell ref="I5:I9"/>
    <mergeCell ref="AI5:AJ8"/>
    <mergeCell ref="AK5:AL8"/>
    <mergeCell ref="AE6:AF8"/>
    <mergeCell ref="AG6:AH8"/>
    <mergeCell ref="L7:N8"/>
    <mergeCell ref="Y7:AD7"/>
    <mergeCell ref="T5:AC5"/>
    <mergeCell ref="O7:S7"/>
    <mergeCell ref="T8:X8"/>
  </mergeCells>
  <phoneticPr fontId="3"/>
  <hyperlinks>
    <hyperlink ref="A1:E1" location="一覧表!A1" display="＜＜　一覧表へ" xr:uid="{00000000-0004-0000-0A00-000000000000}"/>
  </hyperlinks>
  <printOptions horizontalCentered="1"/>
  <pageMargins left="0.25" right="0.25" top="0.75" bottom="0.75" header="0.3" footer="0.3"/>
  <pageSetup paperSize="8" scale="77" orientation="landscape" horizontalDpi="4294967294" r:id="rId1"/>
  <headerFooter alignWithMargins="0"/>
  <colBreaks count="1" manualBreakCount="1">
    <brk id="19" min="1" max="27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66"/>
  <sheetViews>
    <sheetView zoomScaleNormal="100" zoomScaleSheetLayoutView="100" workbookViewId="0">
      <selection activeCell="A2" sqref="A2:R2"/>
    </sheetView>
  </sheetViews>
  <sheetFormatPr defaultRowHeight="13.5" x14ac:dyDescent="0.4"/>
  <cols>
    <col min="1" max="1" width="4.25" style="347" customWidth="1"/>
    <col min="2" max="2" width="8.375" style="218" customWidth="1"/>
    <col min="3" max="3" width="4.875" style="218" customWidth="1"/>
    <col min="4" max="4" width="4.625" style="346" customWidth="1"/>
    <col min="5" max="10" width="8.125" style="218" customWidth="1"/>
    <col min="11" max="12" width="9.125" style="218" customWidth="1"/>
    <col min="13" max="17" width="8.125" style="218" customWidth="1"/>
    <col min="18" max="18" width="5.625" style="218" customWidth="1"/>
    <col min="19" max="27" width="8.625" style="218" customWidth="1"/>
    <col min="28" max="29" width="8.875" style="218" customWidth="1"/>
    <col min="30" max="30" width="7" style="218" customWidth="1"/>
    <col min="31" max="16384" width="9" style="218"/>
  </cols>
  <sheetData>
    <row r="1" spans="1:19" s="4" customFormat="1" ht="30" customHeight="1" x14ac:dyDescent="0.4">
      <c r="A1" s="435" t="s">
        <v>82</v>
      </c>
      <c r="B1" s="435"/>
      <c r="C1" s="435"/>
      <c r="D1" s="435"/>
      <c r="E1" s="435"/>
    </row>
    <row r="2" spans="1:19" ht="26.25" customHeight="1" x14ac:dyDescent="0.4">
      <c r="A2" s="643" t="s">
        <v>376</v>
      </c>
      <c r="B2" s="643"/>
      <c r="C2" s="643"/>
      <c r="D2" s="643"/>
      <c r="E2" s="643"/>
      <c r="F2" s="643"/>
      <c r="G2" s="643"/>
      <c r="H2" s="643"/>
      <c r="I2" s="643"/>
      <c r="J2" s="643"/>
      <c r="K2" s="643"/>
      <c r="L2" s="643"/>
      <c r="M2" s="643"/>
      <c r="N2" s="643"/>
      <c r="O2" s="643"/>
      <c r="P2" s="643"/>
      <c r="Q2" s="643"/>
      <c r="R2" s="643"/>
    </row>
    <row r="3" spans="1:19" ht="17.45" customHeight="1" x14ac:dyDescent="0.4">
      <c r="A3" s="283" t="s">
        <v>375</v>
      </c>
      <c r="B3" s="221"/>
      <c r="C3" s="221"/>
      <c r="D3" s="349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</row>
    <row r="4" spans="1:19" ht="17.45" customHeight="1" thickBot="1" x14ac:dyDescent="0.45">
      <c r="A4" s="237" t="s">
        <v>374</v>
      </c>
      <c r="B4" s="357"/>
      <c r="C4" s="357"/>
      <c r="D4" s="358"/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235" t="s">
        <v>373</v>
      </c>
    </row>
    <row r="5" spans="1:19" ht="21.95" customHeight="1" thickTop="1" x14ac:dyDescent="0.4">
      <c r="A5" s="644" t="s">
        <v>372</v>
      </c>
      <c r="B5" s="645"/>
      <c r="C5" s="567" t="s">
        <v>371</v>
      </c>
      <c r="D5" s="568"/>
      <c r="E5" s="647" t="s">
        <v>370</v>
      </c>
      <c r="F5" s="565"/>
      <c r="G5" s="566"/>
      <c r="H5" s="564" t="s">
        <v>328</v>
      </c>
      <c r="I5" s="565"/>
      <c r="J5" s="566"/>
      <c r="K5" s="610" t="s">
        <v>369</v>
      </c>
      <c r="L5" s="564" t="s">
        <v>368</v>
      </c>
      <c r="M5" s="565"/>
      <c r="N5" s="565"/>
      <c r="O5" s="565"/>
      <c r="P5" s="565"/>
      <c r="Q5" s="566"/>
      <c r="R5" s="597" t="s">
        <v>367</v>
      </c>
    </row>
    <row r="6" spans="1:19" ht="21.95" customHeight="1" x14ac:dyDescent="0.4">
      <c r="A6" s="646"/>
      <c r="B6" s="602"/>
      <c r="C6" s="564"/>
      <c r="D6" s="566"/>
      <c r="E6" s="310" t="s">
        <v>205</v>
      </c>
      <c r="F6" s="233" t="s">
        <v>366</v>
      </c>
      <c r="G6" s="233" t="s">
        <v>365</v>
      </c>
      <c r="H6" s="233" t="s">
        <v>205</v>
      </c>
      <c r="I6" s="233" t="s">
        <v>364</v>
      </c>
      <c r="J6" s="233" t="s">
        <v>363</v>
      </c>
      <c r="K6" s="578"/>
      <c r="L6" s="233" t="s">
        <v>205</v>
      </c>
      <c r="M6" s="233" t="s">
        <v>362</v>
      </c>
      <c r="N6" s="233" t="s">
        <v>361</v>
      </c>
      <c r="O6" s="233" t="s">
        <v>360</v>
      </c>
      <c r="P6" s="233" t="s">
        <v>359</v>
      </c>
      <c r="Q6" s="233" t="s">
        <v>358</v>
      </c>
      <c r="R6" s="564"/>
    </row>
    <row r="7" spans="1:19" ht="15.75" customHeight="1" x14ac:dyDescent="0.4">
      <c r="A7" s="608" t="s">
        <v>357</v>
      </c>
      <c r="B7" s="609"/>
      <c r="C7" s="73">
        <v>323</v>
      </c>
      <c r="D7" s="359">
        <v>-1</v>
      </c>
      <c r="E7" s="53">
        <v>4339</v>
      </c>
      <c r="F7" s="53">
        <v>4305</v>
      </c>
      <c r="G7" s="53">
        <v>34</v>
      </c>
      <c r="H7" s="53">
        <v>2026</v>
      </c>
      <c r="I7" s="53">
        <v>1020</v>
      </c>
      <c r="J7" s="53">
        <v>1006</v>
      </c>
      <c r="K7" s="53">
        <v>35230</v>
      </c>
      <c r="L7" s="53">
        <v>32481</v>
      </c>
      <c r="M7" s="53">
        <v>5623</v>
      </c>
      <c r="N7" s="53">
        <v>5472</v>
      </c>
      <c r="O7" s="53">
        <v>6905</v>
      </c>
      <c r="P7" s="53">
        <v>7365</v>
      </c>
      <c r="Q7" s="53">
        <v>7116</v>
      </c>
      <c r="R7" s="226">
        <v>77</v>
      </c>
      <c r="S7" s="350"/>
    </row>
    <row r="8" spans="1:19" ht="15.75" customHeight="1" x14ac:dyDescent="0.4">
      <c r="A8" s="615" t="s">
        <v>120</v>
      </c>
      <c r="B8" s="609"/>
      <c r="C8" s="73">
        <v>322</v>
      </c>
      <c r="D8" s="359">
        <v>-1</v>
      </c>
      <c r="E8" s="53">
        <v>4458</v>
      </c>
      <c r="F8" s="53">
        <v>4426</v>
      </c>
      <c r="G8" s="53">
        <v>32</v>
      </c>
      <c r="H8" s="53">
        <v>2025</v>
      </c>
      <c r="I8" s="53">
        <v>1008</v>
      </c>
      <c r="J8" s="53">
        <v>1017</v>
      </c>
      <c r="K8" s="53">
        <v>35369</v>
      </c>
      <c r="L8" s="53">
        <v>33745</v>
      </c>
      <c r="M8" s="53">
        <v>5822</v>
      </c>
      <c r="N8" s="53">
        <v>5740</v>
      </c>
      <c r="O8" s="53">
        <v>7126</v>
      </c>
      <c r="P8" s="53">
        <v>7491</v>
      </c>
      <c r="Q8" s="53">
        <v>7566</v>
      </c>
      <c r="R8" s="226">
        <v>28</v>
      </c>
      <c r="S8" s="350"/>
    </row>
    <row r="9" spans="1:19" ht="15.75" customHeight="1" x14ac:dyDescent="0.4">
      <c r="A9" s="615" t="s">
        <v>201</v>
      </c>
      <c r="B9" s="609"/>
      <c r="C9" s="73">
        <v>325</v>
      </c>
      <c r="D9" s="360"/>
      <c r="E9" s="53">
        <v>4577</v>
      </c>
      <c r="F9" s="53">
        <v>4545</v>
      </c>
      <c r="G9" s="53">
        <v>32</v>
      </c>
      <c r="H9" s="53">
        <v>2127</v>
      </c>
      <c r="I9" s="53">
        <v>1005</v>
      </c>
      <c r="J9" s="53">
        <v>1122</v>
      </c>
      <c r="K9" s="53">
        <v>36024</v>
      </c>
      <c r="L9" s="53">
        <v>34875</v>
      </c>
      <c r="M9" s="53">
        <v>5899</v>
      </c>
      <c r="N9" s="53">
        <v>6065</v>
      </c>
      <c r="O9" s="53">
        <v>7438</v>
      </c>
      <c r="P9" s="53">
        <v>7844</v>
      </c>
      <c r="Q9" s="53">
        <v>7629</v>
      </c>
      <c r="R9" s="353">
        <v>4</v>
      </c>
      <c r="S9" s="350"/>
    </row>
    <row r="10" spans="1:19" ht="15.75" customHeight="1" x14ac:dyDescent="0.4">
      <c r="A10" s="615" t="s">
        <v>118</v>
      </c>
      <c r="B10" s="609"/>
      <c r="C10" s="73">
        <v>333</v>
      </c>
      <c r="D10" s="360"/>
      <c r="E10" s="73">
        <v>4816</v>
      </c>
      <c r="F10" s="73">
        <v>4777</v>
      </c>
      <c r="G10" s="73">
        <v>39</v>
      </c>
      <c r="H10" s="73">
        <v>2272</v>
      </c>
      <c r="I10" s="73">
        <v>1008</v>
      </c>
      <c r="J10" s="73">
        <v>1264</v>
      </c>
      <c r="K10" s="73">
        <v>37045</v>
      </c>
      <c r="L10" s="73">
        <v>37178</v>
      </c>
      <c r="M10" s="73">
        <v>6676</v>
      </c>
      <c r="N10" s="73">
        <v>6304</v>
      </c>
      <c r="O10" s="73">
        <v>8044</v>
      </c>
      <c r="P10" s="73">
        <v>8108</v>
      </c>
      <c r="Q10" s="73">
        <v>8046</v>
      </c>
      <c r="R10" s="353">
        <v>1</v>
      </c>
      <c r="S10" s="350"/>
    </row>
    <row r="11" spans="1:19" s="227" customFormat="1" ht="15.75" customHeight="1" x14ac:dyDescent="0.4">
      <c r="A11" s="618" t="s">
        <v>117</v>
      </c>
      <c r="B11" s="619"/>
      <c r="C11" s="74">
        <v>337</v>
      </c>
      <c r="D11" s="361">
        <v>-2</v>
      </c>
      <c r="E11" s="74">
        <v>4888</v>
      </c>
      <c r="F11" s="74">
        <v>4856</v>
      </c>
      <c r="G11" s="74">
        <v>32</v>
      </c>
      <c r="H11" s="74">
        <v>2362</v>
      </c>
      <c r="I11" s="74">
        <v>1021</v>
      </c>
      <c r="J11" s="74">
        <v>1341</v>
      </c>
      <c r="K11" s="74">
        <v>37996</v>
      </c>
      <c r="L11" s="74">
        <v>39088</v>
      </c>
      <c r="M11" s="74">
        <v>7048</v>
      </c>
      <c r="N11" s="74">
        <v>6765</v>
      </c>
      <c r="O11" s="74">
        <v>8056</v>
      </c>
      <c r="P11" s="74">
        <v>8771</v>
      </c>
      <c r="Q11" s="74">
        <v>8448</v>
      </c>
      <c r="R11" s="356">
        <f>R13+R39</f>
        <v>0</v>
      </c>
      <c r="S11" s="355"/>
    </row>
    <row r="12" spans="1:19" ht="15.75" customHeight="1" x14ac:dyDescent="0.4">
      <c r="A12" s="294"/>
      <c r="B12" s="293"/>
      <c r="C12" s="73"/>
      <c r="D12" s="360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353"/>
      <c r="S12" s="350"/>
    </row>
    <row r="13" spans="1:19" s="227" customFormat="1" ht="15.75" customHeight="1" x14ac:dyDescent="0.4">
      <c r="A13" s="640" t="s">
        <v>356</v>
      </c>
      <c r="B13" s="641"/>
      <c r="C13" s="74">
        <v>137</v>
      </c>
      <c r="D13" s="361">
        <v>-2</v>
      </c>
      <c r="E13" s="66">
        <v>1636</v>
      </c>
      <c r="F13" s="66">
        <v>1636</v>
      </c>
      <c r="G13" s="66">
        <v>0</v>
      </c>
      <c r="H13" s="66">
        <v>738</v>
      </c>
      <c r="I13" s="66">
        <v>387</v>
      </c>
      <c r="J13" s="66">
        <v>351</v>
      </c>
      <c r="K13" s="66">
        <v>14013</v>
      </c>
      <c r="L13" s="66">
        <v>13798</v>
      </c>
      <c r="M13" s="66">
        <v>2165</v>
      </c>
      <c r="N13" s="66">
        <v>2203</v>
      </c>
      <c r="O13" s="66">
        <v>2883</v>
      </c>
      <c r="P13" s="66">
        <v>3284</v>
      </c>
      <c r="Q13" s="66">
        <v>3263</v>
      </c>
      <c r="R13" s="356">
        <f>SUM(R14:R37)</f>
        <v>0</v>
      </c>
      <c r="S13" s="355"/>
    </row>
    <row r="14" spans="1:19" ht="15.75" customHeight="1" x14ac:dyDescent="0.4">
      <c r="A14" s="354">
        <v>1</v>
      </c>
      <c r="B14" s="288" t="s">
        <v>114</v>
      </c>
      <c r="C14" s="73">
        <v>1</v>
      </c>
      <c r="D14" s="362"/>
      <c r="E14" s="53">
        <v>8</v>
      </c>
      <c r="F14" s="53">
        <v>8</v>
      </c>
      <c r="G14" s="53">
        <v>0</v>
      </c>
      <c r="H14" s="53">
        <v>5</v>
      </c>
      <c r="I14" s="53">
        <v>3</v>
      </c>
      <c r="J14" s="53">
        <v>2</v>
      </c>
      <c r="K14" s="53">
        <v>90</v>
      </c>
      <c r="L14" s="53">
        <v>86</v>
      </c>
      <c r="M14" s="53">
        <v>8</v>
      </c>
      <c r="N14" s="53">
        <v>17</v>
      </c>
      <c r="O14" s="53">
        <v>20</v>
      </c>
      <c r="P14" s="53">
        <v>22</v>
      </c>
      <c r="Q14" s="53">
        <v>19</v>
      </c>
      <c r="R14" s="353">
        <v>0</v>
      </c>
      <c r="S14" s="350"/>
    </row>
    <row r="15" spans="1:19" ht="15.75" customHeight="1" x14ac:dyDescent="0.4">
      <c r="A15" s="354">
        <v>2</v>
      </c>
      <c r="B15" s="288" t="s">
        <v>113</v>
      </c>
      <c r="C15" s="73">
        <v>2</v>
      </c>
      <c r="D15" s="362"/>
      <c r="E15" s="53">
        <v>25</v>
      </c>
      <c r="F15" s="53">
        <v>25</v>
      </c>
      <c r="G15" s="53">
        <v>0</v>
      </c>
      <c r="H15" s="53">
        <v>12</v>
      </c>
      <c r="I15" s="53">
        <v>5</v>
      </c>
      <c r="J15" s="53">
        <v>7</v>
      </c>
      <c r="K15" s="53">
        <v>200</v>
      </c>
      <c r="L15" s="53">
        <v>224</v>
      </c>
      <c r="M15" s="53">
        <v>30</v>
      </c>
      <c r="N15" s="53">
        <v>36</v>
      </c>
      <c r="O15" s="53">
        <v>45</v>
      </c>
      <c r="P15" s="53">
        <v>56</v>
      </c>
      <c r="Q15" s="53">
        <v>57</v>
      </c>
      <c r="R15" s="353">
        <v>0</v>
      </c>
      <c r="S15" s="350"/>
    </row>
    <row r="16" spans="1:19" ht="15.75" customHeight="1" x14ac:dyDescent="0.4">
      <c r="A16" s="354">
        <v>3</v>
      </c>
      <c r="B16" s="288" t="s">
        <v>112</v>
      </c>
      <c r="C16" s="73">
        <v>4</v>
      </c>
      <c r="D16" s="362"/>
      <c r="E16" s="53">
        <v>44</v>
      </c>
      <c r="F16" s="53">
        <v>44</v>
      </c>
      <c r="G16" s="53">
        <v>0</v>
      </c>
      <c r="H16" s="53">
        <v>18</v>
      </c>
      <c r="I16" s="53">
        <v>11</v>
      </c>
      <c r="J16" s="53">
        <v>7</v>
      </c>
      <c r="K16" s="53">
        <v>350</v>
      </c>
      <c r="L16" s="53">
        <v>358</v>
      </c>
      <c r="M16" s="53">
        <v>64</v>
      </c>
      <c r="N16" s="53">
        <v>59</v>
      </c>
      <c r="O16" s="53">
        <v>76</v>
      </c>
      <c r="P16" s="53">
        <v>79</v>
      </c>
      <c r="Q16" s="53">
        <v>80</v>
      </c>
      <c r="R16" s="353">
        <v>0</v>
      </c>
      <c r="S16" s="350"/>
    </row>
    <row r="17" spans="1:19" ht="15.75" customHeight="1" x14ac:dyDescent="0.4">
      <c r="A17" s="354">
        <v>4</v>
      </c>
      <c r="B17" s="288" t="s">
        <v>111</v>
      </c>
      <c r="C17" s="73">
        <v>4</v>
      </c>
      <c r="D17" s="362"/>
      <c r="E17" s="53">
        <v>37</v>
      </c>
      <c r="F17" s="53">
        <v>37</v>
      </c>
      <c r="G17" s="53">
        <v>0</v>
      </c>
      <c r="H17" s="53">
        <v>15</v>
      </c>
      <c r="I17" s="53">
        <v>9</v>
      </c>
      <c r="J17" s="53">
        <v>6</v>
      </c>
      <c r="K17" s="53">
        <v>347</v>
      </c>
      <c r="L17" s="53">
        <v>331</v>
      </c>
      <c r="M17" s="53">
        <v>39</v>
      </c>
      <c r="N17" s="53">
        <v>40</v>
      </c>
      <c r="O17" s="53">
        <v>78</v>
      </c>
      <c r="P17" s="53">
        <v>85</v>
      </c>
      <c r="Q17" s="53">
        <v>89</v>
      </c>
      <c r="R17" s="353">
        <v>0</v>
      </c>
      <c r="S17" s="350"/>
    </row>
    <row r="18" spans="1:19" ht="15.75" customHeight="1" x14ac:dyDescent="0.4">
      <c r="A18" s="354">
        <v>5</v>
      </c>
      <c r="B18" s="288" t="s">
        <v>89</v>
      </c>
      <c r="C18" s="73">
        <v>1</v>
      </c>
      <c r="D18" s="362"/>
      <c r="E18" s="53">
        <v>18</v>
      </c>
      <c r="F18" s="53">
        <v>18</v>
      </c>
      <c r="G18" s="53">
        <v>0</v>
      </c>
      <c r="H18" s="53">
        <v>7</v>
      </c>
      <c r="I18" s="53">
        <v>3</v>
      </c>
      <c r="J18" s="53">
        <v>4</v>
      </c>
      <c r="K18" s="53">
        <v>110</v>
      </c>
      <c r="L18" s="53">
        <v>120</v>
      </c>
      <c r="M18" s="53">
        <v>21</v>
      </c>
      <c r="N18" s="53">
        <v>18</v>
      </c>
      <c r="O18" s="53">
        <v>27</v>
      </c>
      <c r="P18" s="53">
        <v>26</v>
      </c>
      <c r="Q18" s="53">
        <v>28</v>
      </c>
      <c r="R18" s="353">
        <v>0</v>
      </c>
      <c r="S18" s="350"/>
    </row>
    <row r="19" spans="1:19" ht="15.75" customHeight="1" x14ac:dyDescent="0.4">
      <c r="A19" s="354">
        <v>6</v>
      </c>
      <c r="B19" s="288" t="s">
        <v>109</v>
      </c>
      <c r="C19" s="73">
        <v>2</v>
      </c>
      <c r="D19" s="362"/>
      <c r="E19" s="53">
        <v>29</v>
      </c>
      <c r="F19" s="53">
        <v>29</v>
      </c>
      <c r="G19" s="53">
        <v>0</v>
      </c>
      <c r="H19" s="53">
        <v>11</v>
      </c>
      <c r="I19" s="53">
        <v>6</v>
      </c>
      <c r="J19" s="53">
        <v>5</v>
      </c>
      <c r="K19" s="53">
        <v>233</v>
      </c>
      <c r="L19" s="53">
        <v>244</v>
      </c>
      <c r="M19" s="53">
        <v>46</v>
      </c>
      <c r="N19" s="53">
        <v>36</v>
      </c>
      <c r="O19" s="53">
        <v>49</v>
      </c>
      <c r="P19" s="53">
        <v>55</v>
      </c>
      <c r="Q19" s="53">
        <v>58</v>
      </c>
      <c r="R19" s="353">
        <v>0</v>
      </c>
      <c r="S19" s="350"/>
    </row>
    <row r="20" spans="1:19" ht="15.75" customHeight="1" x14ac:dyDescent="0.4">
      <c r="A20" s="354">
        <v>7</v>
      </c>
      <c r="B20" s="288" t="s">
        <v>108</v>
      </c>
      <c r="C20" s="73">
        <v>4</v>
      </c>
      <c r="D20" s="362"/>
      <c r="E20" s="53">
        <v>40</v>
      </c>
      <c r="F20" s="53">
        <v>40</v>
      </c>
      <c r="G20" s="53">
        <v>0</v>
      </c>
      <c r="H20" s="53">
        <v>15</v>
      </c>
      <c r="I20" s="53">
        <v>9</v>
      </c>
      <c r="J20" s="53">
        <v>6</v>
      </c>
      <c r="K20" s="53">
        <v>410</v>
      </c>
      <c r="L20" s="53">
        <v>359</v>
      </c>
      <c r="M20" s="53">
        <v>40</v>
      </c>
      <c r="N20" s="53">
        <v>56</v>
      </c>
      <c r="O20" s="53">
        <v>76</v>
      </c>
      <c r="P20" s="53">
        <v>95</v>
      </c>
      <c r="Q20" s="53">
        <v>92</v>
      </c>
      <c r="R20" s="353">
        <v>0</v>
      </c>
      <c r="S20" s="350"/>
    </row>
    <row r="21" spans="1:19" ht="15.75" customHeight="1" x14ac:dyDescent="0.4">
      <c r="A21" s="354">
        <v>8</v>
      </c>
      <c r="B21" s="288" t="s">
        <v>107</v>
      </c>
      <c r="C21" s="73">
        <v>7</v>
      </c>
      <c r="D21" s="362"/>
      <c r="E21" s="53">
        <v>65</v>
      </c>
      <c r="F21" s="53">
        <v>65</v>
      </c>
      <c r="G21" s="53">
        <v>0</v>
      </c>
      <c r="H21" s="53">
        <v>30</v>
      </c>
      <c r="I21" s="53">
        <v>17</v>
      </c>
      <c r="J21" s="53">
        <v>13</v>
      </c>
      <c r="K21" s="53">
        <v>686</v>
      </c>
      <c r="L21" s="53">
        <v>630</v>
      </c>
      <c r="M21" s="53">
        <v>71</v>
      </c>
      <c r="N21" s="53">
        <v>88</v>
      </c>
      <c r="O21" s="53">
        <v>109</v>
      </c>
      <c r="P21" s="53">
        <v>183</v>
      </c>
      <c r="Q21" s="53">
        <v>179</v>
      </c>
      <c r="R21" s="353">
        <v>0</v>
      </c>
      <c r="S21" s="350"/>
    </row>
    <row r="22" spans="1:19" ht="15.75" customHeight="1" x14ac:dyDescent="0.4">
      <c r="A22" s="354">
        <v>9</v>
      </c>
      <c r="B22" s="288" t="s">
        <v>303</v>
      </c>
      <c r="C22" s="73">
        <v>2</v>
      </c>
      <c r="D22" s="362"/>
      <c r="E22" s="53">
        <v>25</v>
      </c>
      <c r="F22" s="53">
        <v>25</v>
      </c>
      <c r="G22" s="53">
        <v>0</v>
      </c>
      <c r="H22" s="53">
        <v>9</v>
      </c>
      <c r="I22" s="53">
        <v>4</v>
      </c>
      <c r="J22" s="53">
        <v>5</v>
      </c>
      <c r="K22" s="53">
        <v>184</v>
      </c>
      <c r="L22" s="53">
        <v>189</v>
      </c>
      <c r="M22" s="53">
        <v>31</v>
      </c>
      <c r="N22" s="53">
        <v>31</v>
      </c>
      <c r="O22" s="53">
        <v>39</v>
      </c>
      <c r="P22" s="53">
        <v>47</v>
      </c>
      <c r="Q22" s="53">
        <v>41</v>
      </c>
      <c r="R22" s="353">
        <v>0</v>
      </c>
      <c r="S22" s="350"/>
    </row>
    <row r="23" spans="1:19" ht="15.75" customHeight="1" x14ac:dyDescent="0.4">
      <c r="A23" s="354">
        <v>10</v>
      </c>
      <c r="B23" s="288" t="s">
        <v>105</v>
      </c>
      <c r="C23" s="73">
        <v>9</v>
      </c>
      <c r="D23" s="362"/>
      <c r="E23" s="53">
        <v>112</v>
      </c>
      <c r="F23" s="53">
        <v>112</v>
      </c>
      <c r="G23" s="53">
        <v>0</v>
      </c>
      <c r="H23" s="53">
        <v>50</v>
      </c>
      <c r="I23" s="53">
        <v>30</v>
      </c>
      <c r="J23" s="53">
        <v>20</v>
      </c>
      <c r="K23" s="53">
        <v>888</v>
      </c>
      <c r="L23" s="53">
        <v>831</v>
      </c>
      <c r="M23" s="53">
        <v>165</v>
      </c>
      <c r="N23" s="53">
        <v>136</v>
      </c>
      <c r="O23" s="53">
        <v>169</v>
      </c>
      <c r="P23" s="53">
        <v>185</v>
      </c>
      <c r="Q23" s="53">
        <v>176</v>
      </c>
      <c r="R23" s="353">
        <v>0</v>
      </c>
      <c r="S23" s="350"/>
    </row>
    <row r="24" spans="1:19" ht="15.75" customHeight="1" x14ac:dyDescent="0.4">
      <c r="A24" s="354">
        <v>11</v>
      </c>
      <c r="B24" s="288" t="s">
        <v>354</v>
      </c>
      <c r="C24" s="73">
        <v>9</v>
      </c>
      <c r="D24" s="362"/>
      <c r="E24" s="53">
        <v>86</v>
      </c>
      <c r="F24" s="53">
        <v>86</v>
      </c>
      <c r="G24" s="53">
        <v>0</v>
      </c>
      <c r="H24" s="53">
        <v>46</v>
      </c>
      <c r="I24" s="53">
        <v>22</v>
      </c>
      <c r="J24" s="53">
        <v>24</v>
      </c>
      <c r="K24" s="53">
        <v>750</v>
      </c>
      <c r="L24" s="53">
        <v>810</v>
      </c>
      <c r="M24" s="53">
        <v>106</v>
      </c>
      <c r="N24" s="53">
        <v>124</v>
      </c>
      <c r="O24" s="53">
        <v>179</v>
      </c>
      <c r="P24" s="53">
        <v>197</v>
      </c>
      <c r="Q24" s="53">
        <v>204</v>
      </c>
      <c r="R24" s="353">
        <v>0</v>
      </c>
      <c r="S24" s="350"/>
    </row>
    <row r="25" spans="1:19" ht="15.75" customHeight="1" x14ac:dyDescent="0.4">
      <c r="A25" s="354">
        <v>12</v>
      </c>
      <c r="B25" s="288" t="s">
        <v>103</v>
      </c>
      <c r="C25" s="73">
        <v>7</v>
      </c>
      <c r="D25" s="362"/>
      <c r="E25" s="53">
        <v>97</v>
      </c>
      <c r="F25" s="53">
        <v>97</v>
      </c>
      <c r="G25" s="53">
        <v>0</v>
      </c>
      <c r="H25" s="53">
        <v>34</v>
      </c>
      <c r="I25" s="53">
        <v>21</v>
      </c>
      <c r="J25" s="53">
        <v>13</v>
      </c>
      <c r="K25" s="53">
        <v>797</v>
      </c>
      <c r="L25" s="53">
        <v>769</v>
      </c>
      <c r="M25" s="53">
        <v>137</v>
      </c>
      <c r="N25" s="53">
        <v>126</v>
      </c>
      <c r="O25" s="53">
        <v>155</v>
      </c>
      <c r="P25" s="53">
        <v>177</v>
      </c>
      <c r="Q25" s="53">
        <v>174</v>
      </c>
      <c r="R25" s="353">
        <v>0</v>
      </c>
      <c r="S25" s="350"/>
    </row>
    <row r="26" spans="1:19" ht="15.75" customHeight="1" x14ac:dyDescent="0.4">
      <c r="A26" s="354">
        <v>13</v>
      </c>
      <c r="B26" s="288" t="s">
        <v>302</v>
      </c>
      <c r="C26" s="73">
        <v>11</v>
      </c>
      <c r="D26" s="362">
        <v>-1</v>
      </c>
      <c r="E26" s="53">
        <v>131</v>
      </c>
      <c r="F26" s="53">
        <v>131</v>
      </c>
      <c r="G26" s="53">
        <v>0</v>
      </c>
      <c r="H26" s="53">
        <v>57</v>
      </c>
      <c r="I26" s="53">
        <v>31</v>
      </c>
      <c r="J26" s="53">
        <v>26</v>
      </c>
      <c r="K26" s="53">
        <v>1096</v>
      </c>
      <c r="L26" s="53">
        <v>1037</v>
      </c>
      <c r="M26" s="53">
        <v>167</v>
      </c>
      <c r="N26" s="53">
        <v>170</v>
      </c>
      <c r="O26" s="53">
        <v>214</v>
      </c>
      <c r="P26" s="53">
        <v>248</v>
      </c>
      <c r="Q26" s="53">
        <v>238</v>
      </c>
      <c r="R26" s="353">
        <v>0</v>
      </c>
      <c r="S26" s="350"/>
    </row>
    <row r="27" spans="1:19" ht="15.75" customHeight="1" x14ac:dyDescent="0.4">
      <c r="A27" s="354">
        <v>14</v>
      </c>
      <c r="B27" s="288" t="s">
        <v>101</v>
      </c>
      <c r="C27" s="73">
        <v>5</v>
      </c>
      <c r="D27" s="362"/>
      <c r="E27" s="53">
        <v>46</v>
      </c>
      <c r="F27" s="53">
        <v>46</v>
      </c>
      <c r="G27" s="53">
        <v>0</v>
      </c>
      <c r="H27" s="53">
        <v>29</v>
      </c>
      <c r="I27" s="53">
        <v>13</v>
      </c>
      <c r="J27" s="53">
        <v>16</v>
      </c>
      <c r="K27" s="53">
        <v>439</v>
      </c>
      <c r="L27" s="53">
        <v>431</v>
      </c>
      <c r="M27" s="53">
        <v>61</v>
      </c>
      <c r="N27" s="53">
        <v>67</v>
      </c>
      <c r="O27" s="53">
        <v>95</v>
      </c>
      <c r="P27" s="53">
        <v>99</v>
      </c>
      <c r="Q27" s="53">
        <v>109</v>
      </c>
      <c r="R27" s="353">
        <v>0</v>
      </c>
      <c r="S27" s="350"/>
    </row>
    <row r="28" spans="1:19" ht="15.75" customHeight="1" x14ac:dyDescent="0.4">
      <c r="A28" s="354">
        <v>15</v>
      </c>
      <c r="B28" s="288" t="s">
        <v>153</v>
      </c>
      <c r="C28" s="73">
        <v>5</v>
      </c>
      <c r="D28" s="362"/>
      <c r="E28" s="53">
        <v>47</v>
      </c>
      <c r="F28" s="53">
        <v>47</v>
      </c>
      <c r="G28" s="53">
        <v>0</v>
      </c>
      <c r="H28" s="53">
        <v>24</v>
      </c>
      <c r="I28" s="53">
        <v>12</v>
      </c>
      <c r="J28" s="53">
        <v>12</v>
      </c>
      <c r="K28" s="53">
        <v>427</v>
      </c>
      <c r="L28" s="53">
        <v>411</v>
      </c>
      <c r="M28" s="53">
        <v>51</v>
      </c>
      <c r="N28" s="53">
        <v>52</v>
      </c>
      <c r="O28" s="53">
        <v>94</v>
      </c>
      <c r="P28" s="53">
        <v>103</v>
      </c>
      <c r="Q28" s="53">
        <v>111</v>
      </c>
      <c r="R28" s="353">
        <v>0</v>
      </c>
      <c r="S28" s="350"/>
    </row>
    <row r="29" spans="1:19" ht="15.75" customHeight="1" x14ac:dyDescent="0.4">
      <c r="A29" s="354">
        <v>16</v>
      </c>
      <c r="B29" s="288" t="s">
        <v>99</v>
      </c>
      <c r="C29" s="73">
        <v>8</v>
      </c>
      <c r="D29" s="362"/>
      <c r="E29" s="53">
        <v>101</v>
      </c>
      <c r="F29" s="53">
        <v>101</v>
      </c>
      <c r="G29" s="53">
        <v>0</v>
      </c>
      <c r="H29" s="53">
        <v>50</v>
      </c>
      <c r="I29" s="53">
        <v>24</v>
      </c>
      <c r="J29" s="53">
        <v>26</v>
      </c>
      <c r="K29" s="53">
        <v>895</v>
      </c>
      <c r="L29" s="53">
        <v>831</v>
      </c>
      <c r="M29" s="53">
        <v>141</v>
      </c>
      <c r="N29" s="53">
        <v>126</v>
      </c>
      <c r="O29" s="53">
        <v>176</v>
      </c>
      <c r="P29" s="53">
        <v>204</v>
      </c>
      <c r="Q29" s="53">
        <v>184</v>
      </c>
      <c r="R29" s="353">
        <v>0</v>
      </c>
      <c r="S29" s="350"/>
    </row>
    <row r="30" spans="1:19" ht="15.75" customHeight="1" x14ac:dyDescent="0.4">
      <c r="A30" s="354">
        <v>17</v>
      </c>
      <c r="B30" s="288" t="s">
        <v>88</v>
      </c>
      <c r="C30" s="73">
        <v>5</v>
      </c>
      <c r="D30" s="362"/>
      <c r="E30" s="53">
        <v>72</v>
      </c>
      <c r="F30" s="53">
        <v>72</v>
      </c>
      <c r="G30" s="53">
        <v>0</v>
      </c>
      <c r="H30" s="53">
        <v>28</v>
      </c>
      <c r="I30" s="53">
        <v>13</v>
      </c>
      <c r="J30" s="53">
        <v>15</v>
      </c>
      <c r="K30" s="53">
        <v>591</v>
      </c>
      <c r="L30" s="53">
        <v>626</v>
      </c>
      <c r="M30" s="53">
        <v>99</v>
      </c>
      <c r="N30" s="53">
        <v>99</v>
      </c>
      <c r="O30" s="53">
        <v>143</v>
      </c>
      <c r="P30" s="53">
        <v>143</v>
      </c>
      <c r="Q30" s="53">
        <v>142</v>
      </c>
      <c r="R30" s="353">
        <v>0</v>
      </c>
      <c r="S30" s="350"/>
    </row>
    <row r="31" spans="1:19" ht="15.75" customHeight="1" x14ac:dyDescent="0.4">
      <c r="A31" s="354">
        <v>18</v>
      </c>
      <c r="B31" s="288" t="s">
        <v>98</v>
      </c>
      <c r="C31" s="73">
        <v>5</v>
      </c>
      <c r="D31" s="362"/>
      <c r="E31" s="53">
        <v>75</v>
      </c>
      <c r="F31" s="53">
        <v>75</v>
      </c>
      <c r="G31" s="53">
        <v>0</v>
      </c>
      <c r="H31" s="53">
        <v>36</v>
      </c>
      <c r="I31" s="53">
        <v>13</v>
      </c>
      <c r="J31" s="53">
        <v>23</v>
      </c>
      <c r="K31" s="53">
        <v>582</v>
      </c>
      <c r="L31" s="53">
        <v>614</v>
      </c>
      <c r="M31" s="53">
        <v>95</v>
      </c>
      <c r="N31" s="53">
        <v>101</v>
      </c>
      <c r="O31" s="53">
        <v>129</v>
      </c>
      <c r="P31" s="53">
        <v>147</v>
      </c>
      <c r="Q31" s="53">
        <v>142</v>
      </c>
      <c r="R31" s="353">
        <v>0</v>
      </c>
      <c r="S31" s="350"/>
    </row>
    <row r="32" spans="1:19" ht="15.75" customHeight="1" x14ac:dyDescent="0.4">
      <c r="A32" s="354">
        <v>19</v>
      </c>
      <c r="B32" s="288" t="s">
        <v>92</v>
      </c>
      <c r="C32" s="73">
        <v>3</v>
      </c>
      <c r="D32" s="362"/>
      <c r="E32" s="53">
        <v>39</v>
      </c>
      <c r="F32" s="53">
        <v>39</v>
      </c>
      <c r="G32" s="53">
        <v>0</v>
      </c>
      <c r="H32" s="53">
        <v>17</v>
      </c>
      <c r="I32" s="53">
        <v>9</v>
      </c>
      <c r="J32" s="53">
        <v>8</v>
      </c>
      <c r="K32" s="53">
        <v>324</v>
      </c>
      <c r="L32" s="53">
        <v>326</v>
      </c>
      <c r="M32" s="53">
        <v>49</v>
      </c>
      <c r="N32" s="53">
        <v>58</v>
      </c>
      <c r="O32" s="53">
        <v>71</v>
      </c>
      <c r="P32" s="53">
        <v>81</v>
      </c>
      <c r="Q32" s="53">
        <v>67</v>
      </c>
      <c r="R32" s="353">
        <v>0</v>
      </c>
      <c r="S32" s="350"/>
    </row>
    <row r="33" spans="1:19" ht="15.75" customHeight="1" x14ac:dyDescent="0.4">
      <c r="A33" s="354">
        <v>20</v>
      </c>
      <c r="B33" s="288" t="s">
        <v>301</v>
      </c>
      <c r="C33" s="73">
        <v>5</v>
      </c>
      <c r="D33" s="362"/>
      <c r="E33" s="53">
        <v>69</v>
      </c>
      <c r="F33" s="53">
        <v>69</v>
      </c>
      <c r="G33" s="53">
        <v>0</v>
      </c>
      <c r="H33" s="53">
        <v>33</v>
      </c>
      <c r="I33" s="53">
        <v>13</v>
      </c>
      <c r="J33" s="53">
        <v>20</v>
      </c>
      <c r="K33" s="53">
        <v>541</v>
      </c>
      <c r="L33" s="53">
        <v>574</v>
      </c>
      <c r="M33" s="53">
        <v>90</v>
      </c>
      <c r="N33" s="53">
        <v>90</v>
      </c>
      <c r="O33" s="53">
        <v>121</v>
      </c>
      <c r="P33" s="53">
        <v>135</v>
      </c>
      <c r="Q33" s="53">
        <v>138</v>
      </c>
      <c r="R33" s="353">
        <v>0</v>
      </c>
      <c r="S33" s="350"/>
    </row>
    <row r="34" spans="1:19" ht="15.75" customHeight="1" x14ac:dyDescent="0.4">
      <c r="A34" s="354">
        <v>21</v>
      </c>
      <c r="B34" s="288" t="s">
        <v>87</v>
      </c>
      <c r="C34" s="73">
        <v>5</v>
      </c>
      <c r="D34" s="362"/>
      <c r="E34" s="53">
        <v>76</v>
      </c>
      <c r="F34" s="53">
        <v>76</v>
      </c>
      <c r="G34" s="53">
        <v>0</v>
      </c>
      <c r="H34" s="53">
        <v>31</v>
      </c>
      <c r="I34" s="53">
        <v>20</v>
      </c>
      <c r="J34" s="53">
        <v>11</v>
      </c>
      <c r="K34" s="53">
        <v>570</v>
      </c>
      <c r="L34" s="53">
        <v>561</v>
      </c>
      <c r="M34" s="53">
        <v>115</v>
      </c>
      <c r="N34" s="53">
        <v>94</v>
      </c>
      <c r="O34" s="53">
        <v>118</v>
      </c>
      <c r="P34" s="53">
        <v>120</v>
      </c>
      <c r="Q34" s="53">
        <v>114</v>
      </c>
      <c r="R34" s="353">
        <v>0</v>
      </c>
      <c r="S34" s="350"/>
    </row>
    <row r="35" spans="1:19" ht="15.75" customHeight="1" x14ac:dyDescent="0.4">
      <c r="A35" s="354">
        <v>22</v>
      </c>
      <c r="B35" s="288" t="s">
        <v>300</v>
      </c>
      <c r="C35" s="73">
        <v>6</v>
      </c>
      <c r="D35" s="362"/>
      <c r="E35" s="53">
        <v>75</v>
      </c>
      <c r="F35" s="53">
        <v>75</v>
      </c>
      <c r="G35" s="53">
        <v>0</v>
      </c>
      <c r="H35" s="53">
        <v>33</v>
      </c>
      <c r="I35" s="53">
        <v>19</v>
      </c>
      <c r="J35" s="53">
        <v>14</v>
      </c>
      <c r="K35" s="53">
        <v>679</v>
      </c>
      <c r="L35" s="53">
        <v>655</v>
      </c>
      <c r="M35" s="53">
        <v>95</v>
      </c>
      <c r="N35" s="53">
        <v>115</v>
      </c>
      <c r="O35" s="53">
        <v>142</v>
      </c>
      <c r="P35" s="53">
        <v>148</v>
      </c>
      <c r="Q35" s="53">
        <v>155</v>
      </c>
      <c r="R35" s="353">
        <v>0</v>
      </c>
      <c r="S35" s="350"/>
    </row>
    <row r="36" spans="1:19" ht="15.75" customHeight="1" x14ac:dyDescent="0.4">
      <c r="A36" s="354">
        <v>23</v>
      </c>
      <c r="B36" s="288" t="s">
        <v>91</v>
      </c>
      <c r="C36" s="73">
        <v>12</v>
      </c>
      <c r="D36" s="362"/>
      <c r="E36" s="53">
        <v>148</v>
      </c>
      <c r="F36" s="53">
        <v>148</v>
      </c>
      <c r="G36" s="53">
        <v>0</v>
      </c>
      <c r="H36" s="53">
        <v>75</v>
      </c>
      <c r="I36" s="53">
        <v>32</v>
      </c>
      <c r="J36" s="53">
        <v>43</v>
      </c>
      <c r="K36" s="53">
        <v>1240</v>
      </c>
      <c r="L36" s="53">
        <v>1279</v>
      </c>
      <c r="M36" s="53">
        <v>167</v>
      </c>
      <c r="N36" s="53">
        <v>207</v>
      </c>
      <c r="O36" s="53">
        <v>277</v>
      </c>
      <c r="P36" s="53">
        <v>314</v>
      </c>
      <c r="Q36" s="53">
        <v>314</v>
      </c>
      <c r="R36" s="353">
        <v>0</v>
      </c>
      <c r="S36" s="350"/>
    </row>
    <row r="37" spans="1:19" ht="15.75" customHeight="1" x14ac:dyDescent="0.4">
      <c r="A37" s="354">
        <v>24</v>
      </c>
      <c r="B37" s="288" t="s">
        <v>85</v>
      </c>
      <c r="C37" s="73">
        <v>15</v>
      </c>
      <c r="D37" s="362">
        <v>-1</v>
      </c>
      <c r="E37" s="53">
        <v>171</v>
      </c>
      <c r="F37" s="53">
        <v>171</v>
      </c>
      <c r="G37" s="53">
        <v>0</v>
      </c>
      <c r="H37" s="53">
        <v>73</v>
      </c>
      <c r="I37" s="53">
        <v>48</v>
      </c>
      <c r="J37" s="53">
        <v>25</v>
      </c>
      <c r="K37" s="53">
        <v>1584</v>
      </c>
      <c r="L37" s="53">
        <v>1502</v>
      </c>
      <c r="M37" s="53">
        <v>277</v>
      </c>
      <c r="N37" s="53">
        <v>257</v>
      </c>
      <c r="O37" s="53">
        <v>281</v>
      </c>
      <c r="P37" s="53">
        <v>335</v>
      </c>
      <c r="Q37" s="53">
        <v>352</v>
      </c>
      <c r="R37" s="353">
        <v>0</v>
      </c>
      <c r="S37" s="350"/>
    </row>
    <row r="38" spans="1:19" ht="15.75" customHeight="1" x14ac:dyDescent="0.4">
      <c r="A38" s="354"/>
      <c r="B38" s="288"/>
      <c r="C38" s="73"/>
      <c r="D38" s="36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353"/>
      <c r="S38" s="350"/>
    </row>
    <row r="39" spans="1:19" s="227" customFormat="1" ht="15.75" customHeight="1" x14ac:dyDescent="0.4">
      <c r="A39" s="640" t="s">
        <v>355</v>
      </c>
      <c r="B39" s="641"/>
      <c r="C39" s="74">
        <v>200</v>
      </c>
      <c r="D39" s="364"/>
      <c r="E39" s="66">
        <v>3252</v>
      </c>
      <c r="F39" s="66">
        <v>3220</v>
      </c>
      <c r="G39" s="66">
        <v>32</v>
      </c>
      <c r="H39" s="66">
        <v>1624</v>
      </c>
      <c r="I39" s="66">
        <v>634</v>
      </c>
      <c r="J39" s="66">
        <v>990</v>
      </c>
      <c r="K39" s="66">
        <v>23983</v>
      </c>
      <c r="L39" s="365">
        <v>25290</v>
      </c>
      <c r="M39" s="66">
        <v>4883</v>
      </c>
      <c r="N39" s="66">
        <v>4562</v>
      </c>
      <c r="O39" s="66">
        <v>5173</v>
      </c>
      <c r="P39" s="66">
        <v>5487</v>
      </c>
      <c r="Q39" s="66">
        <v>5185</v>
      </c>
      <c r="R39" s="356">
        <f>SUM(R40:R63)</f>
        <v>0</v>
      </c>
      <c r="S39" s="355"/>
    </row>
    <row r="40" spans="1:19" ht="15.75" customHeight="1" x14ac:dyDescent="0.4">
      <c r="A40" s="354">
        <v>1</v>
      </c>
      <c r="B40" s="288" t="s">
        <v>114</v>
      </c>
      <c r="C40" s="73">
        <v>7</v>
      </c>
      <c r="D40" s="363"/>
      <c r="E40" s="53">
        <v>112</v>
      </c>
      <c r="F40" s="53">
        <v>112</v>
      </c>
      <c r="G40" s="75">
        <v>0</v>
      </c>
      <c r="H40" s="53">
        <v>40</v>
      </c>
      <c r="I40" s="53">
        <v>21</v>
      </c>
      <c r="J40" s="53">
        <v>19</v>
      </c>
      <c r="K40" s="53">
        <v>773</v>
      </c>
      <c r="L40" s="366">
        <v>868</v>
      </c>
      <c r="M40" s="53">
        <v>164</v>
      </c>
      <c r="N40" s="53">
        <v>159</v>
      </c>
      <c r="O40" s="53">
        <v>161</v>
      </c>
      <c r="P40" s="53">
        <v>193</v>
      </c>
      <c r="Q40" s="53">
        <v>191</v>
      </c>
      <c r="R40" s="353">
        <v>0</v>
      </c>
      <c r="S40" s="350"/>
    </row>
    <row r="41" spans="1:19" ht="15.75" customHeight="1" x14ac:dyDescent="0.4">
      <c r="A41" s="354">
        <v>2</v>
      </c>
      <c r="B41" s="288" t="s">
        <v>113</v>
      </c>
      <c r="C41" s="73">
        <v>8</v>
      </c>
      <c r="D41" s="363"/>
      <c r="E41" s="53">
        <v>135</v>
      </c>
      <c r="F41" s="53">
        <v>135</v>
      </c>
      <c r="G41" s="53">
        <v>0</v>
      </c>
      <c r="H41" s="53">
        <v>87</v>
      </c>
      <c r="I41" s="53">
        <v>24</v>
      </c>
      <c r="J41" s="53">
        <v>63</v>
      </c>
      <c r="K41" s="53">
        <v>874</v>
      </c>
      <c r="L41" s="366">
        <v>987</v>
      </c>
      <c r="M41" s="53">
        <v>206</v>
      </c>
      <c r="N41" s="53">
        <v>182</v>
      </c>
      <c r="O41" s="53">
        <v>199</v>
      </c>
      <c r="P41" s="53">
        <v>198</v>
      </c>
      <c r="Q41" s="53">
        <v>202</v>
      </c>
      <c r="R41" s="353">
        <v>0</v>
      </c>
      <c r="S41" s="350"/>
    </row>
    <row r="42" spans="1:19" ht="15.75" customHeight="1" x14ac:dyDescent="0.4">
      <c r="A42" s="354">
        <v>3</v>
      </c>
      <c r="B42" s="288" t="s">
        <v>112</v>
      </c>
      <c r="C42" s="73">
        <v>1</v>
      </c>
      <c r="D42" s="363"/>
      <c r="E42" s="53">
        <v>28</v>
      </c>
      <c r="F42" s="53">
        <v>28</v>
      </c>
      <c r="G42" s="53">
        <v>0</v>
      </c>
      <c r="H42" s="53">
        <v>10</v>
      </c>
      <c r="I42" s="53">
        <v>4</v>
      </c>
      <c r="J42" s="53">
        <v>6</v>
      </c>
      <c r="K42" s="53">
        <v>229</v>
      </c>
      <c r="L42" s="366">
        <v>234</v>
      </c>
      <c r="M42" s="53">
        <v>55</v>
      </c>
      <c r="N42" s="53">
        <v>40</v>
      </c>
      <c r="O42" s="53">
        <v>47</v>
      </c>
      <c r="P42" s="53">
        <v>47</v>
      </c>
      <c r="Q42" s="53">
        <v>45</v>
      </c>
      <c r="R42" s="353">
        <v>0</v>
      </c>
      <c r="S42" s="350"/>
    </row>
    <row r="43" spans="1:19" ht="15.75" customHeight="1" x14ac:dyDescent="0.4">
      <c r="A43" s="354">
        <v>4</v>
      </c>
      <c r="B43" s="288" t="s">
        <v>111</v>
      </c>
      <c r="C43" s="73">
        <v>11</v>
      </c>
      <c r="D43" s="363"/>
      <c r="E43" s="53">
        <v>125</v>
      </c>
      <c r="F43" s="53">
        <v>125</v>
      </c>
      <c r="G43" s="53">
        <v>0</v>
      </c>
      <c r="H43" s="53">
        <v>60</v>
      </c>
      <c r="I43" s="53">
        <v>34</v>
      </c>
      <c r="J43" s="53">
        <v>26</v>
      </c>
      <c r="K43" s="53">
        <v>1125</v>
      </c>
      <c r="L43" s="366">
        <v>997</v>
      </c>
      <c r="M43" s="53">
        <v>161</v>
      </c>
      <c r="N43" s="53">
        <v>169</v>
      </c>
      <c r="O43" s="53">
        <v>207</v>
      </c>
      <c r="P43" s="53">
        <v>229</v>
      </c>
      <c r="Q43" s="53">
        <v>231</v>
      </c>
      <c r="R43" s="353">
        <v>0</v>
      </c>
      <c r="S43" s="350"/>
    </row>
    <row r="44" spans="1:19" ht="15.75" customHeight="1" x14ac:dyDescent="0.4">
      <c r="A44" s="354">
        <v>5</v>
      </c>
      <c r="B44" s="288" t="s">
        <v>89</v>
      </c>
      <c r="C44" s="73">
        <v>1</v>
      </c>
      <c r="D44" s="363"/>
      <c r="E44" s="53">
        <v>15</v>
      </c>
      <c r="F44" s="53">
        <v>15</v>
      </c>
      <c r="G44" s="53">
        <v>0</v>
      </c>
      <c r="H44" s="53">
        <v>7</v>
      </c>
      <c r="I44" s="53">
        <v>4</v>
      </c>
      <c r="J44" s="53">
        <v>3</v>
      </c>
      <c r="K44" s="53">
        <v>81</v>
      </c>
      <c r="L44" s="366">
        <v>88</v>
      </c>
      <c r="M44" s="53">
        <v>27</v>
      </c>
      <c r="N44" s="53">
        <v>17</v>
      </c>
      <c r="O44" s="53">
        <v>16</v>
      </c>
      <c r="P44" s="53">
        <v>14</v>
      </c>
      <c r="Q44" s="53">
        <v>14</v>
      </c>
      <c r="R44" s="353">
        <v>0</v>
      </c>
      <c r="S44" s="350"/>
    </row>
    <row r="45" spans="1:19" ht="15.75" customHeight="1" x14ac:dyDescent="0.4">
      <c r="A45" s="354">
        <v>6</v>
      </c>
      <c r="B45" s="288" t="s">
        <v>109</v>
      </c>
      <c r="C45" s="73">
        <v>3</v>
      </c>
      <c r="D45" s="363"/>
      <c r="E45" s="53">
        <v>34</v>
      </c>
      <c r="F45" s="53">
        <v>34</v>
      </c>
      <c r="G45" s="53">
        <v>0</v>
      </c>
      <c r="H45" s="53">
        <v>29</v>
      </c>
      <c r="I45" s="53">
        <v>8</v>
      </c>
      <c r="J45" s="53">
        <v>21</v>
      </c>
      <c r="K45" s="53">
        <v>255</v>
      </c>
      <c r="L45" s="366">
        <v>280</v>
      </c>
      <c r="M45" s="53">
        <v>86</v>
      </c>
      <c r="N45" s="53">
        <v>68</v>
      </c>
      <c r="O45" s="53">
        <v>59</v>
      </c>
      <c r="P45" s="53">
        <v>33</v>
      </c>
      <c r="Q45" s="53">
        <v>34</v>
      </c>
      <c r="R45" s="353">
        <v>0</v>
      </c>
      <c r="S45" s="350"/>
    </row>
    <row r="46" spans="1:19" ht="15.75" customHeight="1" x14ac:dyDescent="0.4">
      <c r="A46" s="354">
        <v>7</v>
      </c>
      <c r="B46" s="288" t="s">
        <v>108</v>
      </c>
      <c r="C46" s="73">
        <v>9</v>
      </c>
      <c r="D46" s="363"/>
      <c r="E46" s="53">
        <v>141</v>
      </c>
      <c r="F46" s="53">
        <v>140</v>
      </c>
      <c r="G46" s="53">
        <v>1</v>
      </c>
      <c r="H46" s="53">
        <v>70</v>
      </c>
      <c r="I46" s="53">
        <v>34</v>
      </c>
      <c r="J46" s="53">
        <v>36</v>
      </c>
      <c r="K46" s="53">
        <v>1269</v>
      </c>
      <c r="L46" s="366">
        <v>1367</v>
      </c>
      <c r="M46" s="53">
        <v>191</v>
      </c>
      <c r="N46" s="53">
        <v>228</v>
      </c>
      <c r="O46" s="53">
        <v>297</v>
      </c>
      <c r="P46" s="53">
        <v>335</v>
      </c>
      <c r="Q46" s="53">
        <v>316</v>
      </c>
      <c r="R46" s="353">
        <v>0</v>
      </c>
      <c r="S46" s="350"/>
    </row>
    <row r="47" spans="1:19" ht="15.75" customHeight="1" x14ac:dyDescent="0.4">
      <c r="A47" s="354">
        <v>8</v>
      </c>
      <c r="B47" s="288" t="s">
        <v>107</v>
      </c>
      <c r="C47" s="73">
        <v>5</v>
      </c>
      <c r="D47" s="363"/>
      <c r="E47" s="53">
        <v>81</v>
      </c>
      <c r="F47" s="53">
        <v>81</v>
      </c>
      <c r="G47" s="53">
        <v>0</v>
      </c>
      <c r="H47" s="53">
        <v>31</v>
      </c>
      <c r="I47" s="53">
        <v>14</v>
      </c>
      <c r="J47" s="53">
        <v>17</v>
      </c>
      <c r="K47" s="53">
        <v>740</v>
      </c>
      <c r="L47" s="366">
        <v>687</v>
      </c>
      <c r="M47" s="53">
        <v>119</v>
      </c>
      <c r="N47" s="53">
        <v>115</v>
      </c>
      <c r="O47" s="53">
        <v>136</v>
      </c>
      <c r="P47" s="53">
        <v>148</v>
      </c>
      <c r="Q47" s="53">
        <v>169</v>
      </c>
      <c r="R47" s="353">
        <v>0</v>
      </c>
      <c r="S47" s="350"/>
    </row>
    <row r="48" spans="1:19" ht="15.75" customHeight="1" x14ac:dyDescent="0.4">
      <c r="A48" s="354">
        <v>9</v>
      </c>
      <c r="B48" s="288" t="s">
        <v>303</v>
      </c>
      <c r="C48" s="73">
        <v>2</v>
      </c>
      <c r="D48" s="363"/>
      <c r="E48" s="53">
        <v>29</v>
      </c>
      <c r="F48" s="53">
        <v>29</v>
      </c>
      <c r="G48" s="53">
        <v>0</v>
      </c>
      <c r="H48" s="53">
        <v>15</v>
      </c>
      <c r="I48" s="53">
        <v>4</v>
      </c>
      <c r="J48" s="53">
        <v>11</v>
      </c>
      <c r="K48" s="53">
        <v>180</v>
      </c>
      <c r="L48" s="366">
        <v>205</v>
      </c>
      <c r="M48" s="53">
        <v>63</v>
      </c>
      <c r="N48" s="53">
        <v>44</v>
      </c>
      <c r="O48" s="53">
        <v>34</v>
      </c>
      <c r="P48" s="53">
        <v>36</v>
      </c>
      <c r="Q48" s="53">
        <v>28</v>
      </c>
      <c r="R48" s="353">
        <v>0</v>
      </c>
      <c r="S48" s="350"/>
    </row>
    <row r="49" spans="1:19" ht="15.75" customHeight="1" x14ac:dyDescent="0.4">
      <c r="A49" s="354">
        <v>10</v>
      </c>
      <c r="B49" s="288" t="s">
        <v>105</v>
      </c>
      <c r="C49" s="73">
        <v>1</v>
      </c>
      <c r="D49" s="363"/>
      <c r="E49" s="53">
        <v>15</v>
      </c>
      <c r="F49" s="53">
        <v>15</v>
      </c>
      <c r="G49" s="53">
        <v>0</v>
      </c>
      <c r="H49" s="53">
        <v>4</v>
      </c>
      <c r="I49" s="53">
        <v>3</v>
      </c>
      <c r="J49" s="53">
        <v>1</v>
      </c>
      <c r="K49" s="53">
        <v>90</v>
      </c>
      <c r="L49" s="366">
        <v>99</v>
      </c>
      <c r="M49" s="53">
        <v>23</v>
      </c>
      <c r="N49" s="53">
        <v>20</v>
      </c>
      <c r="O49" s="53">
        <v>21</v>
      </c>
      <c r="P49" s="53">
        <v>17</v>
      </c>
      <c r="Q49" s="53">
        <v>18</v>
      </c>
      <c r="R49" s="353">
        <v>0</v>
      </c>
      <c r="S49" s="350"/>
    </row>
    <row r="50" spans="1:19" ht="15.75" customHeight="1" x14ac:dyDescent="0.4">
      <c r="A50" s="354">
        <v>11</v>
      </c>
      <c r="B50" s="288" t="s">
        <v>354</v>
      </c>
      <c r="C50" s="73">
        <v>4</v>
      </c>
      <c r="D50" s="363"/>
      <c r="E50" s="53">
        <v>59</v>
      </c>
      <c r="F50" s="53">
        <v>59</v>
      </c>
      <c r="G50" s="53">
        <v>0</v>
      </c>
      <c r="H50" s="53">
        <v>41</v>
      </c>
      <c r="I50" s="53">
        <v>9</v>
      </c>
      <c r="J50" s="53">
        <v>32</v>
      </c>
      <c r="K50" s="53">
        <v>335</v>
      </c>
      <c r="L50" s="366">
        <v>342</v>
      </c>
      <c r="M50" s="53">
        <v>118</v>
      </c>
      <c r="N50" s="53">
        <v>74</v>
      </c>
      <c r="O50" s="53">
        <v>69</v>
      </c>
      <c r="P50" s="53">
        <v>40</v>
      </c>
      <c r="Q50" s="53">
        <v>41</v>
      </c>
      <c r="R50" s="353">
        <v>0</v>
      </c>
      <c r="S50" s="350"/>
    </row>
    <row r="51" spans="1:19" ht="15.75" customHeight="1" x14ac:dyDescent="0.4">
      <c r="A51" s="354">
        <v>12</v>
      </c>
      <c r="B51" s="288" t="s">
        <v>103</v>
      </c>
      <c r="C51" s="73">
        <v>10</v>
      </c>
      <c r="D51" s="363"/>
      <c r="E51" s="53">
        <v>163</v>
      </c>
      <c r="F51" s="53">
        <v>162</v>
      </c>
      <c r="G51" s="53">
        <v>1</v>
      </c>
      <c r="H51" s="53">
        <v>81</v>
      </c>
      <c r="I51" s="53">
        <v>31</v>
      </c>
      <c r="J51" s="53">
        <v>50</v>
      </c>
      <c r="K51" s="53">
        <v>971</v>
      </c>
      <c r="L51" s="366">
        <v>1100</v>
      </c>
      <c r="M51" s="53">
        <v>269</v>
      </c>
      <c r="N51" s="53">
        <v>241</v>
      </c>
      <c r="O51" s="53">
        <v>200</v>
      </c>
      <c r="P51" s="53">
        <v>197</v>
      </c>
      <c r="Q51" s="53">
        <v>193</v>
      </c>
      <c r="R51" s="353">
        <v>0</v>
      </c>
      <c r="S51" s="350"/>
    </row>
    <row r="52" spans="1:19" ht="15.75" customHeight="1" x14ac:dyDescent="0.4">
      <c r="A52" s="354">
        <v>13</v>
      </c>
      <c r="B52" s="288" t="s">
        <v>302</v>
      </c>
      <c r="C52" s="73">
        <v>18</v>
      </c>
      <c r="D52" s="363"/>
      <c r="E52" s="53">
        <v>290</v>
      </c>
      <c r="F52" s="53">
        <v>281</v>
      </c>
      <c r="G52" s="53">
        <v>9</v>
      </c>
      <c r="H52" s="53">
        <v>113</v>
      </c>
      <c r="I52" s="53">
        <v>59</v>
      </c>
      <c r="J52" s="53">
        <v>54</v>
      </c>
      <c r="K52" s="53">
        <v>2032</v>
      </c>
      <c r="L52" s="366">
        <v>2106</v>
      </c>
      <c r="M52" s="53">
        <v>383</v>
      </c>
      <c r="N52" s="53">
        <v>368</v>
      </c>
      <c r="O52" s="53">
        <v>460</v>
      </c>
      <c r="P52" s="53">
        <v>476</v>
      </c>
      <c r="Q52" s="53">
        <v>419</v>
      </c>
      <c r="R52" s="353">
        <v>0</v>
      </c>
      <c r="S52" s="350"/>
    </row>
    <row r="53" spans="1:19" ht="15.75" customHeight="1" x14ac:dyDescent="0.4">
      <c r="A53" s="354">
        <v>14</v>
      </c>
      <c r="B53" s="288" t="s">
        <v>101</v>
      </c>
      <c r="C53" s="73">
        <v>4</v>
      </c>
      <c r="D53" s="363"/>
      <c r="E53" s="53">
        <v>86</v>
      </c>
      <c r="F53" s="53">
        <v>86</v>
      </c>
      <c r="G53" s="53">
        <v>0</v>
      </c>
      <c r="H53" s="53">
        <v>36</v>
      </c>
      <c r="I53" s="53">
        <v>15</v>
      </c>
      <c r="J53" s="53">
        <v>21</v>
      </c>
      <c r="K53" s="53">
        <v>699</v>
      </c>
      <c r="L53" s="366">
        <v>791</v>
      </c>
      <c r="M53" s="53">
        <v>119</v>
      </c>
      <c r="N53" s="53">
        <v>132</v>
      </c>
      <c r="O53" s="53">
        <v>191</v>
      </c>
      <c r="P53" s="53">
        <v>195</v>
      </c>
      <c r="Q53" s="53">
        <v>154</v>
      </c>
      <c r="R53" s="353">
        <v>0</v>
      </c>
      <c r="S53" s="350"/>
    </row>
    <row r="54" spans="1:19" ht="15.75" customHeight="1" x14ac:dyDescent="0.4">
      <c r="A54" s="354">
        <v>15</v>
      </c>
      <c r="B54" s="288" t="s">
        <v>153</v>
      </c>
      <c r="C54" s="73">
        <v>20</v>
      </c>
      <c r="D54" s="363"/>
      <c r="E54" s="53">
        <v>293</v>
      </c>
      <c r="F54" s="53">
        <v>288</v>
      </c>
      <c r="G54" s="53">
        <v>5</v>
      </c>
      <c r="H54" s="53">
        <v>169</v>
      </c>
      <c r="I54" s="53">
        <v>59</v>
      </c>
      <c r="J54" s="53">
        <v>110</v>
      </c>
      <c r="K54" s="53">
        <v>2200</v>
      </c>
      <c r="L54" s="366">
        <v>2380</v>
      </c>
      <c r="M54" s="53">
        <v>460</v>
      </c>
      <c r="N54" s="53">
        <v>462</v>
      </c>
      <c r="O54" s="53">
        <v>493</v>
      </c>
      <c r="P54" s="53">
        <v>477</v>
      </c>
      <c r="Q54" s="53">
        <v>488</v>
      </c>
      <c r="R54" s="353">
        <v>0</v>
      </c>
      <c r="S54" s="350"/>
    </row>
    <row r="55" spans="1:19" ht="15.75" customHeight="1" x14ac:dyDescent="0.4">
      <c r="A55" s="354">
        <v>16</v>
      </c>
      <c r="B55" s="288" t="s">
        <v>99</v>
      </c>
      <c r="C55" s="73">
        <v>6</v>
      </c>
      <c r="D55" s="363"/>
      <c r="E55" s="53">
        <v>101</v>
      </c>
      <c r="F55" s="53">
        <v>97</v>
      </c>
      <c r="G55" s="53">
        <v>4</v>
      </c>
      <c r="H55" s="53">
        <v>54</v>
      </c>
      <c r="I55" s="53">
        <v>21</v>
      </c>
      <c r="J55" s="53">
        <v>33</v>
      </c>
      <c r="K55" s="53">
        <v>540</v>
      </c>
      <c r="L55" s="366">
        <v>575</v>
      </c>
      <c r="M55" s="53">
        <v>178</v>
      </c>
      <c r="N55" s="53">
        <v>125</v>
      </c>
      <c r="O55" s="53">
        <v>90</v>
      </c>
      <c r="P55" s="53">
        <v>95</v>
      </c>
      <c r="Q55" s="53">
        <v>87</v>
      </c>
      <c r="R55" s="353">
        <v>0</v>
      </c>
      <c r="S55" s="350"/>
    </row>
    <row r="56" spans="1:19" ht="15.75" customHeight="1" x14ac:dyDescent="0.4">
      <c r="A56" s="354">
        <v>17</v>
      </c>
      <c r="B56" s="288" t="s">
        <v>88</v>
      </c>
      <c r="C56" s="73">
        <v>11</v>
      </c>
      <c r="D56" s="363"/>
      <c r="E56" s="53">
        <v>210</v>
      </c>
      <c r="F56" s="53">
        <v>209</v>
      </c>
      <c r="G56" s="53">
        <v>1</v>
      </c>
      <c r="H56" s="53">
        <v>130</v>
      </c>
      <c r="I56" s="53">
        <v>38</v>
      </c>
      <c r="J56" s="53">
        <v>92</v>
      </c>
      <c r="K56" s="53">
        <v>1601</v>
      </c>
      <c r="L56" s="366">
        <v>1673</v>
      </c>
      <c r="M56" s="53">
        <v>375</v>
      </c>
      <c r="N56" s="53">
        <v>310</v>
      </c>
      <c r="O56" s="53">
        <v>345</v>
      </c>
      <c r="P56" s="53">
        <v>330</v>
      </c>
      <c r="Q56" s="53">
        <v>313</v>
      </c>
      <c r="R56" s="353">
        <v>0</v>
      </c>
      <c r="S56" s="350"/>
    </row>
    <row r="57" spans="1:19" ht="15.75" customHeight="1" x14ac:dyDescent="0.4">
      <c r="A57" s="354">
        <v>18</v>
      </c>
      <c r="B57" s="288" t="s">
        <v>98</v>
      </c>
      <c r="C57" s="73">
        <v>8</v>
      </c>
      <c r="D57" s="363"/>
      <c r="E57" s="53">
        <v>113</v>
      </c>
      <c r="F57" s="53">
        <v>110</v>
      </c>
      <c r="G57" s="53">
        <v>3</v>
      </c>
      <c r="H57" s="53">
        <v>76</v>
      </c>
      <c r="I57" s="53">
        <v>26</v>
      </c>
      <c r="J57" s="53">
        <v>50</v>
      </c>
      <c r="K57" s="53">
        <v>735</v>
      </c>
      <c r="L57" s="366">
        <v>772</v>
      </c>
      <c r="M57" s="53">
        <v>174</v>
      </c>
      <c r="N57" s="53">
        <v>159</v>
      </c>
      <c r="O57" s="53">
        <v>185</v>
      </c>
      <c r="P57" s="53">
        <v>145</v>
      </c>
      <c r="Q57" s="53">
        <v>109</v>
      </c>
      <c r="R57" s="353">
        <v>0</v>
      </c>
      <c r="S57" s="350"/>
    </row>
    <row r="58" spans="1:19" ht="15.75" customHeight="1" x14ac:dyDescent="0.4">
      <c r="A58" s="354">
        <v>19</v>
      </c>
      <c r="B58" s="288" t="s">
        <v>92</v>
      </c>
      <c r="C58" s="73">
        <v>8</v>
      </c>
      <c r="D58" s="363"/>
      <c r="E58" s="53">
        <v>110</v>
      </c>
      <c r="F58" s="53">
        <v>109</v>
      </c>
      <c r="G58" s="53">
        <v>1</v>
      </c>
      <c r="H58" s="53">
        <v>92</v>
      </c>
      <c r="I58" s="53">
        <v>25</v>
      </c>
      <c r="J58" s="53">
        <v>67</v>
      </c>
      <c r="K58" s="53">
        <v>604</v>
      </c>
      <c r="L58" s="366">
        <v>703</v>
      </c>
      <c r="M58" s="53">
        <v>169</v>
      </c>
      <c r="N58" s="53">
        <v>136</v>
      </c>
      <c r="O58" s="53">
        <v>144</v>
      </c>
      <c r="P58" s="53">
        <v>130</v>
      </c>
      <c r="Q58" s="53">
        <v>124</v>
      </c>
      <c r="R58" s="353">
        <v>0</v>
      </c>
      <c r="S58" s="350"/>
    </row>
    <row r="59" spans="1:19" ht="15.75" customHeight="1" x14ac:dyDescent="0.4">
      <c r="A59" s="354">
        <v>20</v>
      </c>
      <c r="B59" s="288" t="s">
        <v>301</v>
      </c>
      <c r="C59" s="73">
        <v>11</v>
      </c>
      <c r="D59" s="363"/>
      <c r="E59" s="53">
        <v>187</v>
      </c>
      <c r="F59" s="53">
        <v>184</v>
      </c>
      <c r="G59" s="53">
        <v>3</v>
      </c>
      <c r="H59" s="53">
        <v>61</v>
      </c>
      <c r="I59" s="53">
        <v>38</v>
      </c>
      <c r="J59" s="53">
        <v>23</v>
      </c>
      <c r="K59" s="53">
        <v>1351</v>
      </c>
      <c r="L59" s="366">
        <v>1421</v>
      </c>
      <c r="M59" s="53">
        <v>261</v>
      </c>
      <c r="N59" s="53">
        <v>248</v>
      </c>
      <c r="O59" s="53">
        <v>276</v>
      </c>
      <c r="P59" s="53">
        <v>325</v>
      </c>
      <c r="Q59" s="53">
        <v>311</v>
      </c>
      <c r="R59" s="353">
        <v>0</v>
      </c>
      <c r="S59" s="350"/>
    </row>
    <row r="60" spans="1:19" ht="15.75" customHeight="1" x14ac:dyDescent="0.4">
      <c r="A60" s="354">
        <v>21</v>
      </c>
      <c r="B60" s="288" t="s">
        <v>87</v>
      </c>
      <c r="C60" s="73">
        <v>15</v>
      </c>
      <c r="D60" s="363"/>
      <c r="E60" s="53">
        <v>210</v>
      </c>
      <c r="F60" s="53">
        <v>210</v>
      </c>
      <c r="G60" s="53">
        <v>0</v>
      </c>
      <c r="H60" s="53">
        <v>108</v>
      </c>
      <c r="I60" s="53">
        <v>42</v>
      </c>
      <c r="J60" s="53">
        <v>66</v>
      </c>
      <c r="K60" s="53">
        <v>1350</v>
      </c>
      <c r="L60" s="366">
        <v>1411</v>
      </c>
      <c r="M60" s="53">
        <v>365</v>
      </c>
      <c r="N60" s="53">
        <v>278</v>
      </c>
      <c r="O60" s="53">
        <v>281</v>
      </c>
      <c r="P60" s="53">
        <v>253</v>
      </c>
      <c r="Q60" s="53">
        <v>234</v>
      </c>
      <c r="R60" s="353">
        <v>0</v>
      </c>
      <c r="S60" s="350"/>
    </row>
    <row r="61" spans="1:19" ht="15.75" customHeight="1" x14ac:dyDescent="0.4">
      <c r="A61" s="354">
        <v>22</v>
      </c>
      <c r="B61" s="288" t="s">
        <v>300</v>
      </c>
      <c r="C61" s="73">
        <v>11</v>
      </c>
      <c r="D61" s="363"/>
      <c r="E61" s="53">
        <v>214</v>
      </c>
      <c r="F61" s="53">
        <v>213</v>
      </c>
      <c r="G61" s="53">
        <v>1</v>
      </c>
      <c r="H61" s="53">
        <v>114</v>
      </c>
      <c r="I61" s="53">
        <v>35</v>
      </c>
      <c r="J61" s="53">
        <v>79</v>
      </c>
      <c r="K61" s="53">
        <v>1643</v>
      </c>
      <c r="L61" s="366">
        <v>1644</v>
      </c>
      <c r="M61" s="53">
        <v>266</v>
      </c>
      <c r="N61" s="53">
        <v>294</v>
      </c>
      <c r="O61" s="53">
        <v>312</v>
      </c>
      <c r="P61" s="53">
        <v>392</v>
      </c>
      <c r="Q61" s="53">
        <v>380</v>
      </c>
      <c r="R61" s="353">
        <v>0</v>
      </c>
      <c r="S61" s="350"/>
    </row>
    <row r="62" spans="1:19" ht="15.75" customHeight="1" x14ac:dyDescent="0.4">
      <c r="A62" s="354">
        <v>23</v>
      </c>
      <c r="B62" s="288" t="s">
        <v>91</v>
      </c>
      <c r="C62" s="73">
        <v>18</v>
      </c>
      <c r="D62" s="363"/>
      <c r="E62" s="53">
        <v>391</v>
      </c>
      <c r="F62" s="53">
        <v>389</v>
      </c>
      <c r="G62" s="53">
        <v>2</v>
      </c>
      <c r="H62" s="53">
        <v>134</v>
      </c>
      <c r="I62" s="53">
        <v>61</v>
      </c>
      <c r="J62" s="53">
        <v>73</v>
      </c>
      <c r="K62" s="53">
        <v>3480</v>
      </c>
      <c r="L62" s="366">
        <v>3660</v>
      </c>
      <c r="M62" s="53">
        <v>493</v>
      </c>
      <c r="N62" s="53">
        <v>529</v>
      </c>
      <c r="O62" s="53">
        <v>793</v>
      </c>
      <c r="P62" s="366">
        <v>974</v>
      </c>
      <c r="Q62" s="53">
        <v>871</v>
      </c>
      <c r="R62" s="353">
        <v>0</v>
      </c>
      <c r="S62" s="350"/>
    </row>
    <row r="63" spans="1:19" ht="15.75" customHeight="1" x14ac:dyDescent="0.4">
      <c r="A63" s="352">
        <v>24</v>
      </c>
      <c r="B63" s="285" t="s">
        <v>85</v>
      </c>
      <c r="C63" s="367">
        <v>8</v>
      </c>
      <c r="D63" s="368"/>
      <c r="E63" s="52">
        <v>110</v>
      </c>
      <c r="F63" s="52">
        <v>109</v>
      </c>
      <c r="G63" s="52">
        <v>1</v>
      </c>
      <c r="H63" s="52">
        <v>62</v>
      </c>
      <c r="I63" s="52">
        <v>25</v>
      </c>
      <c r="J63" s="52">
        <v>37</v>
      </c>
      <c r="K63" s="52">
        <v>826</v>
      </c>
      <c r="L63" s="369">
        <v>900</v>
      </c>
      <c r="M63" s="52">
        <v>158</v>
      </c>
      <c r="N63" s="52">
        <v>164</v>
      </c>
      <c r="O63" s="52">
        <v>157</v>
      </c>
      <c r="P63" s="52">
        <v>208</v>
      </c>
      <c r="Q63" s="52">
        <v>213</v>
      </c>
      <c r="R63" s="351">
        <v>0</v>
      </c>
      <c r="S63" s="350"/>
    </row>
    <row r="64" spans="1:19" s="221" customFormat="1" ht="15.75" customHeight="1" x14ac:dyDescent="0.4">
      <c r="A64" s="283" t="s">
        <v>353</v>
      </c>
      <c r="B64" s="348"/>
      <c r="C64" s="348"/>
      <c r="D64" s="349"/>
      <c r="E64" s="348"/>
      <c r="F64" s="348"/>
      <c r="G64" s="348"/>
      <c r="H64" s="348"/>
      <c r="I64" s="348"/>
      <c r="J64" s="348"/>
      <c r="K64" s="348"/>
      <c r="M64" s="348"/>
      <c r="N64" s="348"/>
      <c r="O64" s="348"/>
      <c r="P64" s="348"/>
      <c r="Q64" s="348"/>
      <c r="R64" s="348"/>
    </row>
    <row r="65" spans="1:8" s="221" customFormat="1" ht="15.75" customHeight="1" x14ac:dyDescent="0.4">
      <c r="A65" s="642" t="s">
        <v>352</v>
      </c>
      <c r="B65" s="642"/>
      <c r="C65" s="642"/>
      <c r="D65" s="642"/>
      <c r="E65" s="642"/>
      <c r="F65" s="642"/>
      <c r="G65" s="642"/>
      <c r="H65" s="642"/>
    </row>
    <row r="66" spans="1:8" s="221" customFormat="1" ht="15.75" customHeight="1" x14ac:dyDescent="0.4">
      <c r="A66" s="642" t="s">
        <v>351</v>
      </c>
      <c r="B66" s="642"/>
      <c r="C66" s="642"/>
      <c r="D66" s="642"/>
      <c r="E66" s="642"/>
      <c r="F66" s="642"/>
      <c r="G66" s="642"/>
      <c r="H66" s="642"/>
    </row>
  </sheetData>
  <mergeCells count="18">
    <mergeCell ref="A66:H66"/>
    <mergeCell ref="A7:B7"/>
    <mergeCell ref="A8:B8"/>
    <mergeCell ref="A9:B9"/>
    <mergeCell ref="A13:B13"/>
    <mergeCell ref="A10:B10"/>
    <mergeCell ref="A11:B11"/>
    <mergeCell ref="L5:Q5"/>
    <mergeCell ref="R5:R6"/>
    <mergeCell ref="A1:E1"/>
    <mergeCell ref="A39:B39"/>
    <mergeCell ref="A65:H65"/>
    <mergeCell ref="A2:R2"/>
    <mergeCell ref="A5:B6"/>
    <mergeCell ref="C5:D6"/>
    <mergeCell ref="E5:G5"/>
    <mergeCell ref="H5:J5"/>
    <mergeCell ref="K5:K6"/>
  </mergeCells>
  <phoneticPr fontId="3"/>
  <hyperlinks>
    <hyperlink ref="A1:E1" location="一覧表!A1" display="＜＜　一覧表へ" xr:uid="{00000000-0004-0000-0B00-000000000000}"/>
  </hyperlinks>
  <printOptions horizontalCentered="1"/>
  <pageMargins left="0.25" right="0.25" top="0.75" bottom="0.75" header="0.3" footer="0.3"/>
  <pageSetup paperSize="9" scale="67" orientation="portrait" horizontalDpi="4294967294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55"/>
  <sheetViews>
    <sheetView zoomScaleNormal="100" zoomScaleSheetLayoutView="100" workbookViewId="0">
      <selection activeCell="B2" sqref="B2:N2"/>
    </sheetView>
  </sheetViews>
  <sheetFormatPr defaultRowHeight="11.25" x14ac:dyDescent="0.4"/>
  <cols>
    <col min="1" max="1" width="2.125" style="370" customWidth="1"/>
    <col min="2" max="2" width="18.625" style="125" customWidth="1"/>
    <col min="3" max="3" width="10.625" style="125" customWidth="1"/>
    <col min="4" max="6" width="7.625" style="370" customWidth="1"/>
    <col min="7" max="14" width="6.375" style="370" customWidth="1"/>
    <col min="15" max="16384" width="9" style="370"/>
  </cols>
  <sheetData>
    <row r="1" spans="1:15" s="4" customFormat="1" ht="30" customHeight="1" x14ac:dyDescent="0.4">
      <c r="A1" s="435" t="s">
        <v>82</v>
      </c>
      <c r="B1" s="435"/>
      <c r="C1" s="435"/>
      <c r="D1" s="435"/>
      <c r="E1" s="435"/>
    </row>
    <row r="2" spans="1:15" s="379" customFormat="1" ht="35.25" customHeight="1" x14ac:dyDescent="0.4">
      <c r="B2" s="542" t="s">
        <v>418</v>
      </c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</row>
    <row r="3" spans="1:15" ht="15.95" customHeight="1" x14ac:dyDescent="0.4">
      <c r="A3" s="125" t="s">
        <v>417</v>
      </c>
    </row>
    <row r="4" spans="1:15" ht="15.95" customHeight="1" thickBot="1" x14ac:dyDescent="0.45">
      <c r="A4" s="149" t="s">
        <v>416</v>
      </c>
      <c r="B4" s="378"/>
      <c r="C4" s="149"/>
      <c r="D4" s="149"/>
      <c r="E4" s="149"/>
      <c r="F4" s="149"/>
      <c r="G4" s="148"/>
      <c r="H4" s="148"/>
      <c r="I4" s="148"/>
      <c r="J4" s="148"/>
      <c r="K4" s="148"/>
      <c r="L4" s="148"/>
      <c r="M4" s="148"/>
      <c r="N4" s="148" t="s">
        <v>190</v>
      </c>
    </row>
    <row r="5" spans="1:15" s="125" customFormat="1" ht="17.100000000000001" customHeight="1" thickTop="1" x14ac:dyDescent="0.4">
      <c r="A5" s="655" t="s">
        <v>415</v>
      </c>
      <c r="B5" s="655"/>
      <c r="C5" s="656"/>
      <c r="D5" s="628" t="s">
        <v>414</v>
      </c>
      <c r="E5" s="633"/>
      <c r="F5" s="629"/>
      <c r="G5" s="628" t="s">
        <v>200</v>
      </c>
      <c r="H5" s="629"/>
      <c r="I5" s="628" t="s">
        <v>413</v>
      </c>
      <c r="J5" s="629"/>
      <c r="K5" s="628" t="s">
        <v>197</v>
      </c>
      <c r="L5" s="629"/>
      <c r="M5" s="628" t="s">
        <v>412</v>
      </c>
      <c r="N5" s="633"/>
    </row>
    <row r="6" spans="1:15" s="125" customFormat="1" ht="17.100000000000001" customHeight="1" x14ac:dyDescent="0.4">
      <c r="A6" s="633"/>
      <c r="B6" s="633"/>
      <c r="C6" s="629"/>
      <c r="D6" s="147" t="s">
        <v>174</v>
      </c>
      <c r="E6" s="147" t="s">
        <v>61</v>
      </c>
      <c r="F6" s="147" t="s">
        <v>60</v>
      </c>
      <c r="G6" s="147" t="s">
        <v>61</v>
      </c>
      <c r="H6" s="147" t="s">
        <v>60</v>
      </c>
      <c r="I6" s="147" t="s">
        <v>61</v>
      </c>
      <c r="J6" s="147" t="s">
        <v>60</v>
      </c>
      <c r="K6" s="147" t="s">
        <v>61</v>
      </c>
      <c r="L6" s="147" t="s">
        <v>60</v>
      </c>
      <c r="M6" s="147" t="s">
        <v>61</v>
      </c>
      <c r="N6" s="336" t="s">
        <v>60</v>
      </c>
    </row>
    <row r="7" spans="1:15" s="133" customFormat="1" ht="17.100000000000001" customHeight="1" x14ac:dyDescent="0.4">
      <c r="A7" s="653" t="s">
        <v>411</v>
      </c>
      <c r="B7" s="653"/>
      <c r="C7" s="654"/>
      <c r="D7" s="31">
        <v>22575</v>
      </c>
      <c r="E7" s="31">
        <v>11297</v>
      </c>
      <c r="F7" s="31">
        <v>11278</v>
      </c>
      <c r="G7" s="31">
        <v>9979</v>
      </c>
      <c r="H7" s="31">
        <v>9264</v>
      </c>
      <c r="I7" s="31">
        <v>130</v>
      </c>
      <c r="J7" s="31">
        <v>147</v>
      </c>
      <c r="K7" s="31">
        <v>1188</v>
      </c>
      <c r="L7" s="31">
        <v>1867</v>
      </c>
      <c r="M7" s="31">
        <v>8</v>
      </c>
      <c r="N7" s="37">
        <v>13</v>
      </c>
    </row>
    <row r="8" spans="1:15" s="133" customFormat="1" ht="17.100000000000001" customHeight="1" x14ac:dyDescent="0.4">
      <c r="B8" s="143"/>
      <c r="C8" s="373"/>
      <c r="D8" s="28"/>
      <c r="E8" s="28"/>
      <c r="F8" s="28"/>
      <c r="G8" s="28"/>
      <c r="H8" s="28"/>
      <c r="I8" s="28"/>
      <c r="J8" s="28"/>
      <c r="K8" s="28"/>
      <c r="L8" s="28"/>
      <c r="M8" s="28"/>
      <c r="N8" s="35"/>
    </row>
    <row r="9" spans="1:15" ht="17.100000000000001" customHeight="1" x14ac:dyDescent="0.4">
      <c r="B9" s="531" t="s">
        <v>410</v>
      </c>
      <c r="C9" s="532"/>
      <c r="D9" s="28">
        <v>21801</v>
      </c>
      <c r="E9" s="28">
        <v>10883</v>
      </c>
      <c r="F9" s="28">
        <v>10918</v>
      </c>
      <c r="G9" s="28">
        <v>9572</v>
      </c>
      <c r="H9" s="28">
        <v>8918</v>
      </c>
      <c r="I9" s="28">
        <v>130</v>
      </c>
      <c r="J9" s="28">
        <v>146</v>
      </c>
      <c r="K9" s="28">
        <v>1181</v>
      </c>
      <c r="L9" s="28">
        <v>1854</v>
      </c>
      <c r="M9" s="28">
        <v>7</v>
      </c>
      <c r="N9" s="35">
        <v>12</v>
      </c>
      <c r="O9" s="377"/>
    </row>
    <row r="10" spans="1:15" ht="17.100000000000001" customHeight="1" x14ac:dyDescent="0.4">
      <c r="B10" s="531" t="s">
        <v>409</v>
      </c>
      <c r="C10" s="132" t="s">
        <v>391</v>
      </c>
      <c r="D10" s="28">
        <v>20511</v>
      </c>
      <c r="E10" s="28">
        <v>10136</v>
      </c>
      <c r="F10" s="28">
        <v>10375</v>
      </c>
      <c r="G10" s="28">
        <v>8888</v>
      </c>
      <c r="H10" s="28">
        <v>8413</v>
      </c>
      <c r="I10" s="28">
        <v>130</v>
      </c>
      <c r="J10" s="28">
        <v>146</v>
      </c>
      <c r="K10" s="28">
        <v>1118</v>
      </c>
      <c r="L10" s="28">
        <v>1816</v>
      </c>
      <c r="M10" s="28">
        <v>6</v>
      </c>
      <c r="N10" s="35">
        <v>5</v>
      </c>
    </row>
    <row r="11" spans="1:15" ht="17.100000000000001" customHeight="1" x14ac:dyDescent="0.4">
      <c r="B11" s="531"/>
      <c r="C11" s="132" t="s">
        <v>390</v>
      </c>
      <c r="D11" s="28">
        <v>641</v>
      </c>
      <c r="E11" s="28">
        <v>353</v>
      </c>
      <c r="F11" s="28">
        <v>288</v>
      </c>
      <c r="G11" s="28">
        <v>352</v>
      </c>
      <c r="H11" s="28">
        <v>286</v>
      </c>
      <c r="I11" s="34">
        <v>0</v>
      </c>
      <c r="J11" s="34">
        <v>0</v>
      </c>
      <c r="K11" s="28">
        <v>1</v>
      </c>
      <c r="L11" s="28">
        <v>2</v>
      </c>
      <c r="M11" s="34">
        <v>0</v>
      </c>
      <c r="N11" s="32">
        <v>0</v>
      </c>
    </row>
    <row r="12" spans="1:15" ht="17.100000000000001" customHeight="1" x14ac:dyDescent="0.4">
      <c r="B12" s="531"/>
      <c r="C12" s="132" t="s">
        <v>408</v>
      </c>
      <c r="D12" s="28">
        <v>369</v>
      </c>
      <c r="E12" s="28">
        <v>198</v>
      </c>
      <c r="F12" s="28">
        <v>171</v>
      </c>
      <c r="G12" s="28">
        <v>194</v>
      </c>
      <c r="H12" s="28">
        <v>162</v>
      </c>
      <c r="I12" s="34">
        <v>0</v>
      </c>
      <c r="J12" s="34">
        <v>0</v>
      </c>
      <c r="K12" s="34">
        <v>4</v>
      </c>
      <c r="L12" s="28">
        <v>9</v>
      </c>
      <c r="M12" s="34">
        <v>0</v>
      </c>
      <c r="N12" s="32">
        <v>1</v>
      </c>
    </row>
    <row r="13" spans="1:15" ht="17.100000000000001" customHeight="1" x14ac:dyDescent="0.4">
      <c r="B13" s="652" t="s">
        <v>389</v>
      </c>
      <c r="C13" s="532"/>
      <c r="D13" s="28">
        <v>84</v>
      </c>
      <c r="E13" s="28">
        <v>58</v>
      </c>
      <c r="F13" s="28">
        <v>26</v>
      </c>
      <c r="G13" s="28">
        <v>0</v>
      </c>
      <c r="H13" s="28">
        <v>0</v>
      </c>
      <c r="I13" s="34">
        <v>0</v>
      </c>
      <c r="J13" s="34">
        <v>0</v>
      </c>
      <c r="K13" s="34">
        <v>58</v>
      </c>
      <c r="L13" s="28">
        <v>26</v>
      </c>
      <c r="M13" s="34">
        <v>0</v>
      </c>
      <c r="N13" s="32">
        <v>0</v>
      </c>
    </row>
    <row r="14" spans="1:15" ht="17.100000000000001" customHeight="1" x14ac:dyDescent="0.4">
      <c r="B14" s="531" t="s">
        <v>388</v>
      </c>
      <c r="C14" s="532"/>
      <c r="D14" s="28">
        <v>0</v>
      </c>
      <c r="E14" s="28">
        <v>0</v>
      </c>
      <c r="F14" s="28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2">
        <v>0</v>
      </c>
    </row>
    <row r="15" spans="1:15" ht="17.100000000000001" customHeight="1" x14ac:dyDescent="0.4">
      <c r="B15" s="652" t="s">
        <v>387</v>
      </c>
      <c r="C15" s="532"/>
      <c r="D15" s="28">
        <v>0</v>
      </c>
      <c r="E15" s="28">
        <v>0</v>
      </c>
      <c r="F15" s="28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2">
        <v>0</v>
      </c>
    </row>
    <row r="16" spans="1:15" ht="17.100000000000001" customHeight="1" x14ac:dyDescent="0.4">
      <c r="B16" s="531" t="s">
        <v>386</v>
      </c>
      <c r="C16" s="532"/>
      <c r="D16" s="28">
        <v>75</v>
      </c>
      <c r="E16" s="28">
        <v>60</v>
      </c>
      <c r="F16" s="28">
        <v>15</v>
      </c>
      <c r="G16" s="28">
        <v>60</v>
      </c>
      <c r="H16" s="28">
        <v>14</v>
      </c>
      <c r="I16" s="34">
        <v>0</v>
      </c>
      <c r="J16" s="34">
        <v>0</v>
      </c>
      <c r="K16" s="34">
        <v>0</v>
      </c>
      <c r="L16" s="34">
        <v>1</v>
      </c>
      <c r="M16" s="34">
        <v>0</v>
      </c>
      <c r="N16" s="32">
        <v>0</v>
      </c>
    </row>
    <row r="17" spans="2:14" ht="17.100000000000001" customHeight="1" x14ac:dyDescent="0.4">
      <c r="B17" s="531" t="s">
        <v>385</v>
      </c>
      <c r="C17" s="532"/>
      <c r="D17" s="28">
        <v>121</v>
      </c>
      <c r="E17" s="28">
        <v>78</v>
      </c>
      <c r="F17" s="28">
        <v>43</v>
      </c>
      <c r="G17" s="28">
        <v>78</v>
      </c>
      <c r="H17" s="28">
        <v>43</v>
      </c>
      <c r="I17" s="34">
        <v>0</v>
      </c>
      <c r="J17" s="34">
        <v>0</v>
      </c>
      <c r="K17" s="34">
        <v>0</v>
      </c>
      <c r="L17" s="34">
        <v>0</v>
      </c>
      <c r="M17" s="28">
        <v>1</v>
      </c>
      <c r="N17" s="35">
        <v>6</v>
      </c>
    </row>
    <row r="18" spans="2:14" ht="17.100000000000001" customHeight="1" x14ac:dyDescent="0.4">
      <c r="B18" s="531" t="s">
        <v>384</v>
      </c>
      <c r="C18" s="532"/>
      <c r="D18" s="28">
        <v>0</v>
      </c>
      <c r="E18" s="28">
        <v>0</v>
      </c>
      <c r="F18" s="28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2">
        <v>0</v>
      </c>
    </row>
    <row r="19" spans="2:14" ht="17.100000000000001" customHeight="1" x14ac:dyDescent="0.4">
      <c r="B19" s="143"/>
      <c r="C19" s="373"/>
      <c r="D19" s="28"/>
      <c r="E19" s="28"/>
      <c r="F19" s="28"/>
      <c r="G19" s="34"/>
      <c r="H19" s="34"/>
      <c r="I19" s="34"/>
      <c r="J19" s="34"/>
      <c r="K19" s="34"/>
      <c r="L19" s="34"/>
      <c r="M19" s="34"/>
      <c r="N19" s="32"/>
    </row>
    <row r="20" spans="2:14" ht="17.100000000000001" customHeight="1" x14ac:dyDescent="0.4">
      <c r="B20" s="652" t="s">
        <v>407</v>
      </c>
      <c r="C20" s="532"/>
      <c r="D20" s="28"/>
      <c r="E20" s="28"/>
      <c r="F20" s="28"/>
      <c r="G20" s="34"/>
      <c r="H20" s="34"/>
      <c r="I20" s="34"/>
      <c r="J20" s="34"/>
      <c r="K20" s="34"/>
      <c r="L20" s="34"/>
      <c r="M20" s="34"/>
      <c r="N20" s="32"/>
    </row>
    <row r="21" spans="2:14" ht="17.100000000000001" customHeight="1" x14ac:dyDescent="0.4">
      <c r="B21" s="547" t="s">
        <v>406</v>
      </c>
      <c r="C21" s="548"/>
      <c r="D21" s="28">
        <v>61</v>
      </c>
      <c r="E21" s="28">
        <v>30</v>
      </c>
      <c r="F21" s="28">
        <v>31</v>
      </c>
      <c r="G21" s="28">
        <v>29</v>
      </c>
      <c r="H21" s="28">
        <v>29</v>
      </c>
      <c r="I21" s="28">
        <v>0</v>
      </c>
      <c r="J21" s="28">
        <v>0</v>
      </c>
      <c r="K21" s="28">
        <v>1</v>
      </c>
      <c r="L21" s="28">
        <v>2</v>
      </c>
      <c r="M21" s="28">
        <v>1</v>
      </c>
      <c r="N21" s="35">
        <v>0</v>
      </c>
    </row>
    <row r="22" spans="2:14" ht="17.100000000000001" customHeight="1" x14ac:dyDescent="0.4">
      <c r="B22" s="531" t="s">
        <v>405</v>
      </c>
      <c r="C22" s="132" t="s">
        <v>404</v>
      </c>
      <c r="D22" s="28">
        <v>17</v>
      </c>
      <c r="E22" s="28">
        <v>8</v>
      </c>
      <c r="F22" s="28">
        <v>9</v>
      </c>
      <c r="G22" s="28">
        <v>8</v>
      </c>
      <c r="H22" s="28">
        <v>8</v>
      </c>
      <c r="I22" s="34">
        <v>0</v>
      </c>
      <c r="J22" s="34">
        <v>0</v>
      </c>
      <c r="K22" s="34">
        <v>0</v>
      </c>
      <c r="L22" s="28">
        <v>1</v>
      </c>
      <c r="M22" s="34">
        <v>1</v>
      </c>
      <c r="N22" s="32">
        <v>0</v>
      </c>
    </row>
    <row r="23" spans="2:14" ht="17.100000000000001" customHeight="1" x14ac:dyDescent="0.4">
      <c r="B23" s="531"/>
      <c r="C23" s="132" t="s">
        <v>403</v>
      </c>
      <c r="D23" s="28">
        <v>9</v>
      </c>
      <c r="E23" s="28">
        <v>4</v>
      </c>
      <c r="F23" s="28">
        <v>5</v>
      </c>
      <c r="G23" s="28">
        <v>4</v>
      </c>
      <c r="H23" s="28">
        <v>4</v>
      </c>
      <c r="I23" s="34">
        <v>0</v>
      </c>
      <c r="J23" s="34">
        <v>0</v>
      </c>
      <c r="K23" s="34">
        <v>0</v>
      </c>
      <c r="L23" s="34">
        <v>1</v>
      </c>
      <c r="M23" s="34">
        <v>0</v>
      </c>
      <c r="N23" s="32">
        <v>0</v>
      </c>
    </row>
    <row r="24" spans="2:14" ht="17.100000000000001" customHeight="1" x14ac:dyDescent="0.4">
      <c r="B24" s="531" t="s">
        <v>402</v>
      </c>
      <c r="C24" s="532"/>
      <c r="D24" s="28">
        <v>35</v>
      </c>
      <c r="E24" s="28">
        <v>18</v>
      </c>
      <c r="F24" s="28">
        <v>17</v>
      </c>
      <c r="G24" s="28">
        <v>17</v>
      </c>
      <c r="H24" s="28">
        <v>17</v>
      </c>
      <c r="I24" s="34">
        <v>0</v>
      </c>
      <c r="J24" s="34">
        <v>0</v>
      </c>
      <c r="K24" s="34">
        <v>1</v>
      </c>
      <c r="L24" s="28">
        <v>0</v>
      </c>
      <c r="M24" s="34">
        <v>0</v>
      </c>
      <c r="N24" s="32">
        <v>0</v>
      </c>
    </row>
    <row r="25" spans="2:14" ht="17.100000000000001" customHeight="1" x14ac:dyDescent="0.4">
      <c r="B25" s="143"/>
      <c r="C25" s="373"/>
      <c r="D25" s="28"/>
      <c r="E25" s="28"/>
      <c r="F25" s="28"/>
      <c r="G25" s="28"/>
      <c r="H25" s="28"/>
      <c r="I25" s="34"/>
      <c r="J25" s="34"/>
      <c r="K25" s="34"/>
      <c r="L25" s="28"/>
      <c r="M25" s="34"/>
      <c r="N25" s="32"/>
    </row>
    <row r="26" spans="2:14" ht="17.100000000000001" customHeight="1" x14ac:dyDescent="0.4">
      <c r="B26" s="531" t="s">
        <v>401</v>
      </c>
      <c r="C26" s="532"/>
      <c r="D26" s="28">
        <v>31</v>
      </c>
      <c r="E26" s="28">
        <v>31</v>
      </c>
      <c r="F26" s="28">
        <v>0</v>
      </c>
      <c r="G26" s="28">
        <v>31</v>
      </c>
      <c r="H26" s="28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2">
        <v>0</v>
      </c>
    </row>
    <row r="27" spans="2:14" ht="17.100000000000001" customHeight="1" x14ac:dyDescent="0.4">
      <c r="B27" s="143"/>
      <c r="C27" s="373"/>
      <c r="D27" s="28"/>
      <c r="E27" s="28"/>
      <c r="F27" s="28"/>
      <c r="G27" s="28"/>
      <c r="H27" s="28"/>
      <c r="I27" s="34"/>
      <c r="J27" s="34"/>
      <c r="K27" s="34"/>
      <c r="L27" s="34"/>
      <c r="M27" s="34"/>
      <c r="N27" s="32"/>
    </row>
    <row r="28" spans="2:14" ht="17.100000000000001" customHeight="1" x14ac:dyDescent="0.4">
      <c r="B28" s="652" t="s">
        <v>400</v>
      </c>
      <c r="C28" s="532"/>
      <c r="D28" s="28"/>
      <c r="E28" s="28"/>
      <c r="F28" s="28"/>
      <c r="G28" s="28"/>
      <c r="H28" s="28"/>
      <c r="I28" s="34"/>
      <c r="J28" s="34"/>
      <c r="K28" s="34"/>
      <c r="L28" s="34"/>
      <c r="M28" s="34"/>
      <c r="N28" s="32"/>
    </row>
    <row r="29" spans="2:14" ht="17.100000000000001" customHeight="1" x14ac:dyDescent="0.4">
      <c r="B29" s="547" t="s">
        <v>399</v>
      </c>
      <c r="C29" s="548"/>
      <c r="D29" s="28">
        <v>285</v>
      </c>
      <c r="E29" s="28">
        <v>194</v>
      </c>
      <c r="F29" s="28">
        <v>91</v>
      </c>
      <c r="G29" s="28">
        <v>194</v>
      </c>
      <c r="H29" s="28">
        <v>91</v>
      </c>
      <c r="I29" s="34">
        <v>0</v>
      </c>
      <c r="J29" s="34">
        <v>0</v>
      </c>
      <c r="K29" s="34">
        <v>0</v>
      </c>
      <c r="L29" s="34">
        <v>0</v>
      </c>
      <c r="M29" s="28">
        <v>0</v>
      </c>
      <c r="N29" s="35">
        <v>1</v>
      </c>
    </row>
    <row r="30" spans="2:14" ht="17.100000000000001" customHeight="1" x14ac:dyDescent="0.4">
      <c r="B30" s="376"/>
      <c r="C30" s="375"/>
      <c r="D30" s="28"/>
      <c r="E30" s="28"/>
      <c r="F30" s="28"/>
      <c r="G30" s="28"/>
      <c r="H30" s="28"/>
      <c r="I30" s="34"/>
      <c r="J30" s="34"/>
      <c r="K30" s="34"/>
      <c r="L30" s="34"/>
      <c r="M30" s="28"/>
      <c r="N30" s="35"/>
    </row>
    <row r="31" spans="2:14" ht="17.100000000000001" customHeight="1" x14ac:dyDescent="0.4">
      <c r="B31" s="531" t="s">
        <v>398</v>
      </c>
      <c r="C31" s="532"/>
      <c r="D31" s="28">
        <v>393</v>
      </c>
      <c r="E31" s="28">
        <v>158</v>
      </c>
      <c r="F31" s="28">
        <v>235</v>
      </c>
      <c r="G31" s="28">
        <v>152</v>
      </c>
      <c r="H31" s="28">
        <v>224</v>
      </c>
      <c r="I31" s="34">
        <v>0</v>
      </c>
      <c r="J31" s="34">
        <v>1</v>
      </c>
      <c r="K31" s="28">
        <v>6</v>
      </c>
      <c r="L31" s="28">
        <v>10</v>
      </c>
      <c r="M31" s="28">
        <v>0</v>
      </c>
      <c r="N31" s="32">
        <v>0</v>
      </c>
    </row>
    <row r="32" spans="2:14" ht="17.100000000000001" customHeight="1" x14ac:dyDescent="0.4">
      <c r="B32" s="143"/>
      <c r="C32" s="373"/>
      <c r="D32" s="28"/>
      <c r="E32" s="28"/>
      <c r="F32" s="28"/>
      <c r="G32" s="28"/>
      <c r="H32" s="28"/>
      <c r="I32" s="34"/>
      <c r="J32" s="34"/>
      <c r="K32" s="28"/>
      <c r="L32" s="28"/>
      <c r="M32" s="28"/>
      <c r="N32" s="32"/>
    </row>
    <row r="33" spans="1:15" ht="17.100000000000001" customHeight="1" x14ac:dyDescent="0.4">
      <c r="B33" s="531" t="s">
        <v>397</v>
      </c>
      <c r="C33" s="532"/>
      <c r="D33" s="28">
        <v>4</v>
      </c>
      <c r="E33" s="28">
        <v>1</v>
      </c>
      <c r="F33" s="28">
        <v>3</v>
      </c>
      <c r="G33" s="28">
        <v>1</v>
      </c>
      <c r="H33" s="28">
        <v>2</v>
      </c>
      <c r="I33" s="34">
        <v>0</v>
      </c>
      <c r="J33" s="34">
        <v>0</v>
      </c>
      <c r="K33" s="34">
        <v>0</v>
      </c>
      <c r="L33" s="34">
        <v>1</v>
      </c>
      <c r="M33" s="34">
        <v>0</v>
      </c>
      <c r="N33" s="32">
        <v>0</v>
      </c>
    </row>
    <row r="34" spans="1:15" ht="17.100000000000001" customHeight="1" x14ac:dyDescent="0.4">
      <c r="B34" s="143"/>
      <c r="C34" s="373"/>
      <c r="D34" s="28"/>
      <c r="E34" s="28"/>
      <c r="F34" s="28"/>
      <c r="G34" s="28"/>
      <c r="H34" s="28"/>
      <c r="I34" s="34"/>
      <c r="J34" s="34"/>
      <c r="K34" s="34"/>
      <c r="L34" s="34"/>
      <c r="M34" s="34"/>
      <c r="N34" s="32"/>
    </row>
    <row r="35" spans="1:15" ht="17.100000000000001" customHeight="1" x14ac:dyDescent="0.4">
      <c r="B35" s="650" t="s">
        <v>396</v>
      </c>
      <c r="C35" s="651"/>
      <c r="D35" s="28">
        <v>15</v>
      </c>
      <c r="E35" s="28">
        <v>10</v>
      </c>
      <c r="F35" s="28">
        <v>5</v>
      </c>
      <c r="G35" s="28">
        <v>10</v>
      </c>
      <c r="H35" s="28">
        <v>5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2">
        <v>0</v>
      </c>
    </row>
    <row r="36" spans="1:15" ht="17.100000000000001" customHeight="1" x14ac:dyDescent="0.4">
      <c r="B36" s="650" t="s">
        <v>395</v>
      </c>
      <c r="C36" s="651"/>
      <c r="D36" s="28">
        <v>0</v>
      </c>
      <c r="E36" s="28">
        <v>0</v>
      </c>
      <c r="F36" s="28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2">
        <v>0</v>
      </c>
    </row>
    <row r="37" spans="1:15" ht="17.100000000000001" customHeight="1" x14ac:dyDescent="0.4">
      <c r="B37" s="650" t="s">
        <v>394</v>
      </c>
      <c r="C37" s="651"/>
      <c r="D37" s="28">
        <v>1</v>
      </c>
      <c r="E37" s="28">
        <v>1</v>
      </c>
      <c r="F37" s="28">
        <v>0</v>
      </c>
      <c r="G37" s="34">
        <v>1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2">
        <v>0</v>
      </c>
    </row>
    <row r="38" spans="1:15" ht="17.100000000000001" customHeight="1" x14ac:dyDescent="0.4">
      <c r="B38" s="143"/>
      <c r="C38" s="373"/>
      <c r="D38" s="28"/>
      <c r="E38" s="28"/>
      <c r="F38" s="28"/>
      <c r="G38" s="34"/>
      <c r="H38" s="34"/>
      <c r="I38" s="34"/>
      <c r="J38" s="34"/>
      <c r="K38" s="34"/>
      <c r="L38" s="34"/>
      <c r="M38" s="34"/>
      <c r="N38" s="32"/>
    </row>
    <row r="39" spans="1:15" s="133" customFormat="1" ht="17.100000000000001" customHeight="1" x14ac:dyDescent="0.4">
      <c r="A39" s="524" t="s">
        <v>393</v>
      </c>
      <c r="B39" s="524"/>
      <c r="C39" s="525"/>
      <c r="D39" s="31">
        <v>21555</v>
      </c>
      <c r="E39" s="31">
        <v>10762</v>
      </c>
      <c r="F39" s="31">
        <v>10793</v>
      </c>
      <c r="G39" s="31">
        <v>9454</v>
      </c>
      <c r="H39" s="31">
        <v>8801</v>
      </c>
      <c r="I39" s="31">
        <v>130</v>
      </c>
      <c r="J39" s="31">
        <v>146</v>
      </c>
      <c r="K39" s="31">
        <v>1178</v>
      </c>
      <c r="L39" s="31">
        <v>1846</v>
      </c>
      <c r="M39" s="31">
        <v>7</v>
      </c>
      <c r="N39" s="37">
        <v>12</v>
      </c>
      <c r="O39" s="374"/>
    </row>
    <row r="40" spans="1:15" ht="17.100000000000001" customHeight="1" x14ac:dyDescent="0.4">
      <c r="B40" s="531" t="s">
        <v>392</v>
      </c>
      <c r="C40" s="132" t="s">
        <v>391</v>
      </c>
      <c r="D40" s="28">
        <v>20621</v>
      </c>
      <c r="E40" s="28">
        <v>10204</v>
      </c>
      <c r="F40" s="28">
        <v>10417</v>
      </c>
      <c r="G40" s="28">
        <v>8955</v>
      </c>
      <c r="H40" s="28">
        <v>8454</v>
      </c>
      <c r="I40" s="28">
        <v>130</v>
      </c>
      <c r="J40" s="28">
        <v>146</v>
      </c>
      <c r="K40" s="28">
        <v>1119</v>
      </c>
      <c r="L40" s="28">
        <v>1817</v>
      </c>
      <c r="M40" s="28">
        <v>6</v>
      </c>
      <c r="N40" s="35">
        <v>6</v>
      </c>
    </row>
    <row r="41" spans="1:15" ht="17.100000000000001" customHeight="1" x14ac:dyDescent="0.4">
      <c r="B41" s="531"/>
      <c r="C41" s="132" t="s">
        <v>390</v>
      </c>
      <c r="D41" s="28">
        <v>652</v>
      </c>
      <c r="E41" s="28">
        <v>360</v>
      </c>
      <c r="F41" s="28">
        <v>292</v>
      </c>
      <c r="G41" s="28">
        <v>359</v>
      </c>
      <c r="H41" s="28">
        <v>290</v>
      </c>
      <c r="I41" s="34">
        <v>0</v>
      </c>
      <c r="J41" s="34">
        <v>0</v>
      </c>
      <c r="K41" s="28">
        <v>1</v>
      </c>
      <c r="L41" s="28">
        <v>2</v>
      </c>
      <c r="M41" s="34">
        <v>0</v>
      </c>
      <c r="N41" s="32">
        <v>0</v>
      </c>
    </row>
    <row r="42" spans="1:15" ht="17.100000000000001" customHeight="1" x14ac:dyDescent="0.4">
      <c r="B42" s="652" t="s">
        <v>389</v>
      </c>
      <c r="C42" s="532"/>
      <c r="D42" s="28">
        <v>84</v>
      </c>
      <c r="E42" s="28">
        <v>58</v>
      </c>
      <c r="F42" s="28">
        <v>26</v>
      </c>
      <c r="G42" s="28">
        <v>0</v>
      </c>
      <c r="H42" s="28">
        <v>0</v>
      </c>
      <c r="I42" s="34">
        <v>0</v>
      </c>
      <c r="J42" s="34">
        <v>0</v>
      </c>
      <c r="K42" s="34">
        <v>58</v>
      </c>
      <c r="L42" s="28">
        <v>26</v>
      </c>
      <c r="M42" s="34">
        <v>0</v>
      </c>
      <c r="N42" s="32">
        <v>0</v>
      </c>
    </row>
    <row r="43" spans="1:15" ht="17.100000000000001" customHeight="1" x14ac:dyDescent="0.4">
      <c r="B43" s="531" t="s">
        <v>388</v>
      </c>
      <c r="C43" s="532"/>
      <c r="D43" s="28">
        <v>0</v>
      </c>
      <c r="E43" s="28">
        <v>0</v>
      </c>
      <c r="F43" s="28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2">
        <v>0</v>
      </c>
    </row>
    <row r="44" spans="1:15" ht="17.100000000000001" customHeight="1" x14ac:dyDescent="0.4">
      <c r="B44" s="652" t="s">
        <v>387</v>
      </c>
      <c r="C44" s="532"/>
      <c r="D44" s="28">
        <v>0</v>
      </c>
      <c r="E44" s="28">
        <v>0</v>
      </c>
      <c r="F44" s="28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2">
        <v>0</v>
      </c>
    </row>
    <row r="45" spans="1:15" ht="17.100000000000001" customHeight="1" x14ac:dyDescent="0.4">
      <c r="B45" s="531" t="s">
        <v>386</v>
      </c>
      <c r="C45" s="532"/>
      <c r="D45" s="28">
        <v>77</v>
      </c>
      <c r="E45" s="28">
        <v>62</v>
      </c>
      <c r="F45" s="28">
        <v>15</v>
      </c>
      <c r="G45" s="28">
        <v>62</v>
      </c>
      <c r="H45" s="28">
        <v>14</v>
      </c>
      <c r="I45" s="34">
        <v>0</v>
      </c>
      <c r="J45" s="34">
        <v>0</v>
      </c>
      <c r="K45" s="28">
        <v>0</v>
      </c>
      <c r="L45" s="28">
        <v>1</v>
      </c>
      <c r="M45" s="34">
        <v>0</v>
      </c>
      <c r="N45" s="32">
        <v>0</v>
      </c>
    </row>
    <row r="46" spans="1:15" ht="17.100000000000001" customHeight="1" x14ac:dyDescent="0.4">
      <c r="B46" s="531" t="s">
        <v>385</v>
      </c>
      <c r="C46" s="532"/>
      <c r="D46" s="28">
        <v>121</v>
      </c>
      <c r="E46" s="28">
        <v>78</v>
      </c>
      <c r="F46" s="28">
        <v>43</v>
      </c>
      <c r="G46" s="28">
        <v>78</v>
      </c>
      <c r="H46" s="28">
        <v>43</v>
      </c>
      <c r="I46" s="34">
        <v>0</v>
      </c>
      <c r="J46" s="34">
        <v>0</v>
      </c>
      <c r="K46" s="34">
        <v>0</v>
      </c>
      <c r="L46" s="34">
        <v>0</v>
      </c>
      <c r="M46" s="28">
        <v>1</v>
      </c>
      <c r="N46" s="35">
        <v>6</v>
      </c>
    </row>
    <row r="47" spans="1:15" ht="17.100000000000001" customHeight="1" x14ac:dyDescent="0.4">
      <c r="B47" s="531" t="s">
        <v>384</v>
      </c>
      <c r="C47" s="532"/>
      <c r="D47" s="28">
        <v>0</v>
      </c>
      <c r="E47" s="28">
        <v>0</v>
      </c>
      <c r="F47" s="28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2">
        <v>0</v>
      </c>
    </row>
    <row r="48" spans="1:15" ht="17.100000000000001" customHeight="1" x14ac:dyDescent="0.4">
      <c r="B48" s="143"/>
      <c r="C48" s="373"/>
      <c r="D48" s="28"/>
      <c r="E48" s="28"/>
      <c r="F48" s="28"/>
      <c r="G48" s="28"/>
      <c r="H48" s="28"/>
      <c r="I48" s="34"/>
      <c r="J48" s="34"/>
      <c r="K48" s="34"/>
      <c r="L48" s="34"/>
      <c r="M48" s="28"/>
      <c r="N48" s="35"/>
    </row>
    <row r="49" spans="1:14" s="133" customFormat="1" ht="17.100000000000001" customHeight="1" x14ac:dyDescent="0.4">
      <c r="A49" s="524" t="s">
        <v>383</v>
      </c>
      <c r="B49" s="524"/>
      <c r="C49" s="525"/>
      <c r="D49" s="31">
        <v>301</v>
      </c>
      <c r="E49" s="31">
        <v>205</v>
      </c>
      <c r="F49" s="31">
        <v>96</v>
      </c>
      <c r="G49" s="31">
        <v>205</v>
      </c>
      <c r="H49" s="31">
        <v>96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7">
        <v>1</v>
      </c>
    </row>
    <row r="50" spans="1:14" ht="17.100000000000001" customHeight="1" x14ac:dyDescent="0.4">
      <c r="B50" s="531" t="s">
        <v>382</v>
      </c>
      <c r="C50" s="532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35"/>
    </row>
    <row r="51" spans="1:14" ht="17.100000000000001" customHeight="1" x14ac:dyDescent="0.4">
      <c r="B51" s="531" t="s">
        <v>381</v>
      </c>
      <c r="C51" s="532"/>
      <c r="D51" s="28">
        <v>2</v>
      </c>
      <c r="E51" s="28">
        <v>2</v>
      </c>
      <c r="F51" s="28">
        <v>0</v>
      </c>
      <c r="G51" s="28">
        <v>2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2">
        <v>0</v>
      </c>
    </row>
    <row r="52" spans="1:14" ht="17.100000000000001" customHeight="1" x14ac:dyDescent="0.4">
      <c r="B52" s="531" t="s">
        <v>380</v>
      </c>
      <c r="C52" s="532"/>
      <c r="D52" s="28">
        <v>122</v>
      </c>
      <c r="E52" s="28">
        <v>100</v>
      </c>
      <c r="F52" s="28">
        <v>22</v>
      </c>
      <c r="G52" s="28">
        <v>100</v>
      </c>
      <c r="H52" s="28">
        <v>22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5">
        <v>0</v>
      </c>
    </row>
    <row r="53" spans="1:14" ht="17.100000000000001" customHeight="1" x14ac:dyDescent="0.4">
      <c r="B53" s="531" t="s">
        <v>379</v>
      </c>
      <c r="C53" s="532"/>
      <c r="D53" s="28">
        <v>161</v>
      </c>
      <c r="E53" s="28">
        <v>92</v>
      </c>
      <c r="F53" s="28">
        <v>69</v>
      </c>
      <c r="G53" s="28">
        <v>92</v>
      </c>
      <c r="H53" s="28">
        <v>69</v>
      </c>
      <c r="I53" s="34">
        <v>0</v>
      </c>
      <c r="J53" s="34">
        <v>0</v>
      </c>
      <c r="K53" s="34">
        <v>0</v>
      </c>
      <c r="L53" s="34">
        <v>0</v>
      </c>
      <c r="M53" s="28">
        <v>0</v>
      </c>
      <c r="N53" s="35">
        <v>1</v>
      </c>
    </row>
    <row r="54" spans="1:14" ht="17.100000000000001" customHeight="1" x14ac:dyDescent="0.4">
      <c r="A54" s="372"/>
      <c r="B54" s="648" t="s">
        <v>378</v>
      </c>
      <c r="C54" s="649"/>
      <c r="D54" s="42">
        <v>16</v>
      </c>
      <c r="E54" s="42">
        <v>11</v>
      </c>
      <c r="F54" s="42">
        <v>5</v>
      </c>
      <c r="G54" s="42">
        <v>11</v>
      </c>
      <c r="H54" s="42">
        <v>5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380">
        <v>0</v>
      </c>
    </row>
    <row r="55" spans="1:14" ht="17.100000000000001" customHeight="1" x14ac:dyDescent="0.4">
      <c r="B55" s="325" t="s">
        <v>377</v>
      </c>
      <c r="C55" s="325"/>
      <c r="D55" s="371"/>
      <c r="E55" s="371"/>
      <c r="F55" s="371"/>
      <c r="G55" s="371"/>
      <c r="H55" s="371"/>
      <c r="I55" s="371"/>
      <c r="J55" s="371"/>
      <c r="K55" s="371"/>
      <c r="L55" s="371"/>
      <c r="M55" s="371"/>
      <c r="N55" s="371"/>
    </row>
  </sheetData>
  <mergeCells count="43">
    <mergeCell ref="A1:E1"/>
    <mergeCell ref="B2:N2"/>
    <mergeCell ref="D5:F5"/>
    <mergeCell ref="G5:H5"/>
    <mergeCell ref="I5:J5"/>
    <mergeCell ref="K5:L5"/>
    <mergeCell ref="M5:N5"/>
    <mergeCell ref="A5:C6"/>
    <mergeCell ref="B14:C14"/>
    <mergeCell ref="A7:C7"/>
    <mergeCell ref="B13:C13"/>
    <mergeCell ref="B16:C16"/>
    <mergeCell ref="B15:C15"/>
    <mergeCell ref="B9:C9"/>
    <mergeCell ref="B10:B12"/>
    <mergeCell ref="B24:C24"/>
    <mergeCell ref="B26:C26"/>
    <mergeCell ref="B29:C29"/>
    <mergeCell ref="B31:C31"/>
    <mergeCell ref="B28:C28"/>
    <mergeCell ref="B17:C17"/>
    <mergeCell ref="B18:C18"/>
    <mergeCell ref="B21:C21"/>
    <mergeCell ref="B22:B23"/>
    <mergeCell ref="B20:C20"/>
    <mergeCell ref="B45:C45"/>
    <mergeCell ref="B43:C43"/>
    <mergeCell ref="A39:C39"/>
    <mergeCell ref="B42:C42"/>
    <mergeCell ref="B44:C44"/>
    <mergeCell ref="B33:C33"/>
    <mergeCell ref="B35:C35"/>
    <mergeCell ref="B36:C36"/>
    <mergeCell ref="B37:C37"/>
    <mergeCell ref="B40:B41"/>
    <mergeCell ref="B52:C52"/>
    <mergeCell ref="B53:C53"/>
    <mergeCell ref="B54:C54"/>
    <mergeCell ref="B46:C46"/>
    <mergeCell ref="B50:C50"/>
    <mergeCell ref="B51:C51"/>
    <mergeCell ref="A49:C49"/>
    <mergeCell ref="B47:C47"/>
  </mergeCells>
  <phoneticPr fontId="3"/>
  <hyperlinks>
    <hyperlink ref="A1:E1" location="一覧表!A1" display="＜＜　一覧表へ" xr:uid="{00000000-0004-0000-0C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9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A64"/>
  <sheetViews>
    <sheetView zoomScaleNormal="100" zoomScaleSheetLayoutView="100" workbookViewId="0">
      <selection activeCell="C2" sqref="C2"/>
    </sheetView>
  </sheetViews>
  <sheetFormatPr defaultRowHeight="12.95" customHeight="1" x14ac:dyDescent="0.4"/>
  <cols>
    <col min="1" max="1" width="3.375" style="128" customWidth="1"/>
    <col min="2" max="2" width="3.125" style="128" customWidth="1"/>
    <col min="3" max="3" width="32.875" style="381" customWidth="1"/>
    <col min="4" max="8" width="7.625" style="128" customWidth="1"/>
    <col min="9" max="18" width="6.625" style="128" customWidth="1"/>
    <col min="19" max="20" width="7.125" style="128" customWidth="1"/>
    <col min="21" max="27" width="6.625" style="128" customWidth="1"/>
    <col min="28" max="16384" width="9" style="128"/>
  </cols>
  <sheetData>
    <row r="1" spans="1:27" s="4" customFormat="1" ht="30" customHeight="1" x14ac:dyDescent="0.4">
      <c r="A1" s="435" t="s">
        <v>82</v>
      </c>
      <c r="B1" s="435"/>
      <c r="C1" s="435"/>
      <c r="D1" s="435"/>
      <c r="E1" s="435"/>
    </row>
    <row r="2" spans="1:27" ht="24.95" customHeight="1" x14ac:dyDescent="0.4">
      <c r="C2" s="400"/>
      <c r="D2" s="680" t="s">
        <v>513</v>
      </c>
      <c r="E2" s="680"/>
      <c r="F2" s="680"/>
      <c r="G2" s="680"/>
      <c r="H2" s="680"/>
      <c r="I2" s="680"/>
      <c r="J2" s="680"/>
      <c r="K2" s="680"/>
      <c r="L2" s="680"/>
      <c r="M2" s="680"/>
      <c r="N2" s="680"/>
      <c r="O2" s="680"/>
      <c r="P2" s="680"/>
      <c r="Q2" s="680"/>
      <c r="R2" s="680"/>
      <c r="S2" s="680"/>
      <c r="T2" s="680"/>
      <c r="U2" s="680"/>
      <c r="V2" s="680"/>
      <c r="W2" s="680"/>
      <c r="X2" s="680"/>
      <c r="Y2" s="398"/>
      <c r="Z2" s="398"/>
      <c r="AA2" s="398"/>
    </row>
    <row r="3" spans="1:27" ht="12.95" customHeight="1" x14ac:dyDescent="0.4">
      <c r="A3" s="128" t="s">
        <v>512</v>
      </c>
      <c r="C3" s="400"/>
      <c r="D3" s="398"/>
      <c r="E3" s="398"/>
      <c r="F3" s="398"/>
      <c r="G3" s="398"/>
      <c r="H3" s="398"/>
      <c r="I3" s="398"/>
      <c r="J3" s="398"/>
      <c r="K3" s="398"/>
      <c r="L3" s="398"/>
      <c r="M3" s="399"/>
      <c r="N3" s="398"/>
      <c r="O3" s="398"/>
      <c r="P3" s="398"/>
      <c r="Q3" s="398"/>
      <c r="R3" s="398"/>
      <c r="S3" s="398"/>
      <c r="T3" s="398"/>
      <c r="U3" s="398"/>
      <c r="V3" s="398"/>
      <c r="W3" s="398"/>
      <c r="X3" s="398"/>
      <c r="Y3" s="398"/>
      <c r="Z3" s="398"/>
      <c r="AA3" s="398"/>
    </row>
    <row r="4" spans="1:27" ht="12.95" customHeight="1" thickBot="1" x14ac:dyDescent="0.45">
      <c r="A4" s="396" t="s">
        <v>511</v>
      </c>
      <c r="B4" s="396"/>
      <c r="C4" s="397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  <c r="O4" s="396"/>
      <c r="P4" s="396"/>
      <c r="Q4" s="396"/>
      <c r="R4" s="396"/>
      <c r="S4" s="396"/>
      <c r="T4" s="396"/>
      <c r="U4" s="396"/>
      <c r="V4" s="396"/>
      <c r="W4" s="396"/>
      <c r="X4" s="396"/>
      <c r="Y4" s="396"/>
      <c r="Z4" s="396"/>
      <c r="AA4" s="395" t="s">
        <v>190</v>
      </c>
    </row>
    <row r="5" spans="1:27" ht="12.95" customHeight="1" thickTop="1" x14ac:dyDescent="0.4">
      <c r="A5" s="681" t="s">
        <v>510</v>
      </c>
      <c r="B5" s="681"/>
      <c r="C5" s="682"/>
      <c r="D5" s="686" t="s">
        <v>509</v>
      </c>
      <c r="E5" s="683"/>
      <c r="F5" s="684"/>
      <c r="G5" s="675" t="s">
        <v>508</v>
      </c>
      <c r="H5" s="685"/>
      <c r="I5" s="685"/>
      <c r="J5" s="685"/>
      <c r="K5" s="685"/>
      <c r="L5" s="685"/>
      <c r="M5" s="685"/>
      <c r="N5" s="685"/>
      <c r="O5" s="685"/>
      <c r="P5" s="685"/>
      <c r="Q5" s="685"/>
      <c r="R5" s="685"/>
      <c r="S5" s="685"/>
      <c r="T5" s="685"/>
      <c r="U5" s="685"/>
      <c r="V5" s="685"/>
      <c r="W5" s="685"/>
      <c r="X5" s="685"/>
      <c r="Y5" s="685"/>
      <c r="Z5" s="676"/>
      <c r="AA5" s="671" t="s">
        <v>507</v>
      </c>
    </row>
    <row r="6" spans="1:27" s="385" customFormat="1" ht="12.95" customHeight="1" x14ac:dyDescent="0.4">
      <c r="A6" s="683"/>
      <c r="B6" s="683"/>
      <c r="C6" s="684"/>
      <c r="D6" s="686"/>
      <c r="E6" s="683"/>
      <c r="F6" s="684"/>
      <c r="G6" s="677" t="s">
        <v>506</v>
      </c>
      <c r="H6" s="678"/>
      <c r="I6" s="678"/>
      <c r="J6" s="678"/>
      <c r="K6" s="678"/>
      <c r="L6" s="678"/>
      <c r="M6" s="678"/>
      <c r="N6" s="678"/>
      <c r="O6" s="678"/>
      <c r="P6" s="678"/>
      <c r="Q6" s="678"/>
      <c r="R6" s="679"/>
      <c r="S6" s="677" t="s">
        <v>505</v>
      </c>
      <c r="T6" s="678"/>
      <c r="U6" s="678"/>
      <c r="V6" s="678"/>
      <c r="W6" s="678"/>
      <c r="X6" s="678"/>
      <c r="Y6" s="678"/>
      <c r="Z6" s="679"/>
      <c r="AA6" s="672"/>
    </row>
    <row r="7" spans="1:27" s="385" customFormat="1" ht="12.95" customHeight="1" x14ac:dyDescent="0.4">
      <c r="A7" s="683"/>
      <c r="B7" s="683"/>
      <c r="C7" s="684"/>
      <c r="D7" s="686"/>
      <c r="E7" s="683"/>
      <c r="F7" s="684"/>
      <c r="G7" s="673" t="s">
        <v>157</v>
      </c>
      <c r="H7" s="674"/>
      <c r="I7" s="677" t="s">
        <v>504</v>
      </c>
      <c r="J7" s="678"/>
      <c r="K7" s="678"/>
      <c r="L7" s="678"/>
      <c r="M7" s="678"/>
      <c r="N7" s="678"/>
      <c r="O7" s="678"/>
      <c r="P7" s="678"/>
      <c r="Q7" s="678"/>
      <c r="R7" s="679"/>
      <c r="S7" s="673" t="s">
        <v>174</v>
      </c>
      <c r="T7" s="674"/>
      <c r="U7" s="677" t="s">
        <v>503</v>
      </c>
      <c r="V7" s="678"/>
      <c r="W7" s="678"/>
      <c r="X7" s="678"/>
      <c r="Y7" s="678"/>
      <c r="Z7" s="679"/>
      <c r="AA7" s="672"/>
    </row>
    <row r="8" spans="1:27" s="385" customFormat="1" ht="12.95" customHeight="1" x14ac:dyDescent="0.4">
      <c r="A8" s="683"/>
      <c r="B8" s="683"/>
      <c r="C8" s="684"/>
      <c r="D8" s="675"/>
      <c r="E8" s="685"/>
      <c r="F8" s="676"/>
      <c r="G8" s="675"/>
      <c r="H8" s="676"/>
      <c r="I8" s="677" t="s">
        <v>500</v>
      </c>
      <c r="J8" s="679"/>
      <c r="K8" s="677" t="s">
        <v>502</v>
      </c>
      <c r="L8" s="679"/>
      <c r="M8" s="677" t="s">
        <v>499</v>
      </c>
      <c r="N8" s="679"/>
      <c r="O8" s="677" t="s">
        <v>498</v>
      </c>
      <c r="P8" s="679"/>
      <c r="Q8" s="677" t="s">
        <v>501</v>
      </c>
      <c r="R8" s="679"/>
      <c r="S8" s="675"/>
      <c r="T8" s="676"/>
      <c r="U8" s="677" t="s">
        <v>500</v>
      </c>
      <c r="V8" s="679"/>
      <c r="W8" s="677" t="s">
        <v>499</v>
      </c>
      <c r="X8" s="679"/>
      <c r="Y8" s="677" t="s">
        <v>498</v>
      </c>
      <c r="Z8" s="679"/>
      <c r="AA8" s="672"/>
    </row>
    <row r="9" spans="1:27" s="385" customFormat="1" ht="12.95" customHeight="1" x14ac:dyDescent="0.4">
      <c r="A9" s="685"/>
      <c r="B9" s="685"/>
      <c r="C9" s="676"/>
      <c r="D9" s="394" t="s">
        <v>174</v>
      </c>
      <c r="E9" s="394" t="s">
        <v>61</v>
      </c>
      <c r="F9" s="394" t="s">
        <v>60</v>
      </c>
      <c r="G9" s="394" t="s">
        <v>61</v>
      </c>
      <c r="H9" s="394" t="s">
        <v>60</v>
      </c>
      <c r="I9" s="394" t="s">
        <v>61</v>
      </c>
      <c r="J9" s="394" t="s">
        <v>60</v>
      </c>
      <c r="K9" s="394" t="s">
        <v>61</v>
      </c>
      <c r="L9" s="394" t="s">
        <v>60</v>
      </c>
      <c r="M9" s="394" t="s">
        <v>61</v>
      </c>
      <c r="N9" s="394" t="s">
        <v>60</v>
      </c>
      <c r="O9" s="394" t="s">
        <v>61</v>
      </c>
      <c r="P9" s="394" t="s">
        <v>60</v>
      </c>
      <c r="Q9" s="394" t="s">
        <v>61</v>
      </c>
      <c r="R9" s="394" t="s">
        <v>60</v>
      </c>
      <c r="S9" s="394" t="s">
        <v>61</v>
      </c>
      <c r="T9" s="394" t="s">
        <v>60</v>
      </c>
      <c r="U9" s="394" t="s">
        <v>61</v>
      </c>
      <c r="V9" s="394" t="s">
        <v>60</v>
      </c>
      <c r="W9" s="394" t="s">
        <v>61</v>
      </c>
      <c r="X9" s="394" t="s">
        <v>60</v>
      </c>
      <c r="Y9" s="394" t="s">
        <v>61</v>
      </c>
      <c r="Z9" s="394" t="s">
        <v>60</v>
      </c>
      <c r="AA9" s="672"/>
    </row>
    <row r="10" spans="1:27" s="392" customFormat="1" ht="14.1" customHeight="1" x14ac:dyDescent="0.4">
      <c r="A10" s="669" t="s">
        <v>497</v>
      </c>
      <c r="B10" s="669"/>
      <c r="C10" s="670"/>
      <c r="D10" s="401">
        <v>27365</v>
      </c>
      <c r="E10" s="401">
        <v>13684</v>
      </c>
      <c r="F10" s="401">
        <v>13681</v>
      </c>
      <c r="G10" s="401">
        <v>13144</v>
      </c>
      <c r="H10" s="401">
        <v>13348</v>
      </c>
      <c r="I10" s="401">
        <v>1808</v>
      </c>
      <c r="J10" s="401">
        <v>2752</v>
      </c>
      <c r="K10" s="401">
        <v>197</v>
      </c>
      <c r="L10" s="401">
        <v>253</v>
      </c>
      <c r="M10" s="401">
        <v>4254</v>
      </c>
      <c r="N10" s="401">
        <v>4229</v>
      </c>
      <c r="O10" s="401">
        <v>6885</v>
      </c>
      <c r="P10" s="401">
        <v>6114</v>
      </c>
      <c r="Q10" s="401">
        <v>108</v>
      </c>
      <c r="R10" s="401">
        <v>198</v>
      </c>
      <c r="S10" s="401">
        <v>540</v>
      </c>
      <c r="T10" s="401">
        <v>333</v>
      </c>
      <c r="U10" s="401">
        <v>217</v>
      </c>
      <c r="V10" s="401">
        <v>149</v>
      </c>
      <c r="W10" s="401">
        <v>323</v>
      </c>
      <c r="X10" s="401">
        <v>184</v>
      </c>
      <c r="Y10" s="401">
        <v>0</v>
      </c>
      <c r="Z10" s="401">
        <v>0</v>
      </c>
      <c r="AA10" s="393" t="s">
        <v>496</v>
      </c>
    </row>
    <row r="11" spans="1:27" s="385" customFormat="1" ht="14.1" customHeight="1" x14ac:dyDescent="0.4">
      <c r="A11" s="390"/>
      <c r="B11" s="390"/>
      <c r="C11" s="166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161"/>
    </row>
    <row r="12" spans="1:27" ht="14.1" customHeight="1" x14ac:dyDescent="0.4">
      <c r="B12" s="661" t="s">
        <v>495</v>
      </c>
      <c r="C12" s="662"/>
      <c r="D12" s="28">
        <v>12637</v>
      </c>
      <c r="E12" s="28">
        <v>5858</v>
      </c>
      <c r="F12" s="28">
        <v>6779</v>
      </c>
      <c r="G12" s="28">
        <v>5803</v>
      </c>
      <c r="H12" s="28">
        <v>6734</v>
      </c>
      <c r="I12" s="28">
        <v>606</v>
      </c>
      <c r="J12" s="28">
        <v>841</v>
      </c>
      <c r="K12" s="28">
        <v>91</v>
      </c>
      <c r="L12" s="28">
        <v>167</v>
      </c>
      <c r="M12" s="28">
        <v>1323</v>
      </c>
      <c r="N12" s="28">
        <v>1804</v>
      </c>
      <c r="O12" s="28">
        <v>3783</v>
      </c>
      <c r="P12" s="28">
        <v>3922</v>
      </c>
      <c r="Q12" s="28">
        <v>66</v>
      </c>
      <c r="R12" s="28">
        <v>131</v>
      </c>
      <c r="S12" s="28">
        <v>55</v>
      </c>
      <c r="T12" s="28">
        <v>45</v>
      </c>
      <c r="U12" s="28">
        <v>32</v>
      </c>
      <c r="V12" s="28">
        <v>25</v>
      </c>
      <c r="W12" s="28">
        <v>23</v>
      </c>
      <c r="X12" s="28">
        <v>20</v>
      </c>
      <c r="Y12" s="28">
        <v>0</v>
      </c>
      <c r="Z12" s="28">
        <v>0</v>
      </c>
      <c r="AA12" s="161" t="s">
        <v>494</v>
      </c>
    </row>
    <row r="13" spans="1:27" ht="14.1" customHeight="1" x14ac:dyDescent="0.4">
      <c r="B13" s="391">
        <v>1</v>
      </c>
      <c r="C13" s="166" t="s">
        <v>475</v>
      </c>
      <c r="D13" s="28">
        <v>9994</v>
      </c>
      <c r="E13" s="28">
        <v>5524</v>
      </c>
      <c r="F13" s="28">
        <v>4470</v>
      </c>
      <c r="G13" s="28">
        <v>5487</v>
      </c>
      <c r="H13" s="28">
        <v>4441</v>
      </c>
      <c r="I13" s="192">
        <v>488</v>
      </c>
      <c r="J13" s="192">
        <v>485</v>
      </c>
      <c r="K13" s="28">
        <v>91</v>
      </c>
      <c r="L13" s="28">
        <v>166</v>
      </c>
      <c r="M13" s="28">
        <v>1246</v>
      </c>
      <c r="N13" s="28">
        <v>1265</v>
      </c>
      <c r="O13" s="28">
        <v>3662</v>
      </c>
      <c r="P13" s="28">
        <v>2525</v>
      </c>
      <c r="Q13" s="192">
        <v>64</v>
      </c>
      <c r="R13" s="192">
        <v>94</v>
      </c>
      <c r="S13" s="28">
        <v>37</v>
      </c>
      <c r="T13" s="28">
        <v>29</v>
      </c>
      <c r="U13" s="28">
        <v>25</v>
      </c>
      <c r="V13" s="28">
        <v>18</v>
      </c>
      <c r="W13" s="28">
        <v>12</v>
      </c>
      <c r="X13" s="28">
        <v>11</v>
      </c>
      <c r="Y13" s="34">
        <v>0</v>
      </c>
      <c r="Z13" s="34">
        <v>0</v>
      </c>
      <c r="AA13" s="161">
        <v>1</v>
      </c>
    </row>
    <row r="14" spans="1:27" ht="14.1" customHeight="1" x14ac:dyDescent="0.4">
      <c r="B14" s="391">
        <v>2</v>
      </c>
      <c r="C14" s="166" t="s">
        <v>474</v>
      </c>
      <c r="D14" s="28">
        <v>2619</v>
      </c>
      <c r="E14" s="28">
        <v>318</v>
      </c>
      <c r="F14" s="28">
        <v>2301</v>
      </c>
      <c r="G14" s="28">
        <v>302</v>
      </c>
      <c r="H14" s="28">
        <v>2288</v>
      </c>
      <c r="I14" s="192">
        <v>111</v>
      </c>
      <c r="J14" s="192">
        <v>353</v>
      </c>
      <c r="K14" s="34">
        <v>0</v>
      </c>
      <c r="L14" s="34">
        <v>1</v>
      </c>
      <c r="M14" s="28">
        <v>71</v>
      </c>
      <c r="N14" s="28">
        <v>537</v>
      </c>
      <c r="O14" s="28">
        <v>120</v>
      </c>
      <c r="P14" s="28">
        <v>1397</v>
      </c>
      <c r="Q14" s="192">
        <v>2</v>
      </c>
      <c r="R14" s="192">
        <v>37</v>
      </c>
      <c r="S14" s="28">
        <v>16</v>
      </c>
      <c r="T14" s="28">
        <v>13</v>
      </c>
      <c r="U14" s="28">
        <v>6</v>
      </c>
      <c r="V14" s="28">
        <v>7</v>
      </c>
      <c r="W14" s="28">
        <v>10</v>
      </c>
      <c r="X14" s="28">
        <v>6</v>
      </c>
      <c r="Y14" s="34">
        <v>0</v>
      </c>
      <c r="Z14" s="34">
        <v>0</v>
      </c>
      <c r="AA14" s="161">
        <v>2</v>
      </c>
    </row>
    <row r="15" spans="1:27" ht="14.1" customHeight="1" x14ac:dyDescent="0.4">
      <c r="B15" s="391">
        <v>3</v>
      </c>
      <c r="C15" s="166" t="s">
        <v>493</v>
      </c>
      <c r="D15" s="28">
        <v>11</v>
      </c>
      <c r="E15" s="28">
        <v>3</v>
      </c>
      <c r="F15" s="28">
        <v>8</v>
      </c>
      <c r="G15" s="28">
        <v>3</v>
      </c>
      <c r="H15" s="28">
        <v>5</v>
      </c>
      <c r="I15" s="192">
        <v>0</v>
      </c>
      <c r="J15" s="192">
        <v>3</v>
      </c>
      <c r="K15" s="34">
        <v>0</v>
      </c>
      <c r="L15" s="34">
        <v>0</v>
      </c>
      <c r="M15" s="28">
        <v>2</v>
      </c>
      <c r="N15" s="28">
        <v>2</v>
      </c>
      <c r="O15" s="28">
        <v>1</v>
      </c>
      <c r="P15" s="28">
        <v>0</v>
      </c>
      <c r="Q15" s="192">
        <v>0</v>
      </c>
      <c r="R15" s="192">
        <v>0</v>
      </c>
      <c r="S15" s="28">
        <v>0</v>
      </c>
      <c r="T15" s="28">
        <v>3</v>
      </c>
      <c r="U15" s="28">
        <v>0</v>
      </c>
      <c r="V15" s="28">
        <v>0</v>
      </c>
      <c r="W15" s="28">
        <v>0</v>
      </c>
      <c r="X15" s="28">
        <v>3</v>
      </c>
      <c r="Y15" s="34">
        <v>0</v>
      </c>
      <c r="Z15" s="34">
        <v>0</v>
      </c>
      <c r="AA15" s="161">
        <v>3</v>
      </c>
    </row>
    <row r="16" spans="1:27" ht="14.1" customHeight="1" x14ac:dyDescent="0.4">
      <c r="B16" s="391">
        <v>4</v>
      </c>
      <c r="C16" s="166" t="s">
        <v>492</v>
      </c>
      <c r="D16" s="28">
        <v>13</v>
      </c>
      <c r="E16" s="28">
        <v>13</v>
      </c>
      <c r="F16" s="28">
        <v>0</v>
      </c>
      <c r="G16" s="28">
        <v>11</v>
      </c>
      <c r="H16" s="28">
        <v>0</v>
      </c>
      <c r="I16" s="192">
        <v>7</v>
      </c>
      <c r="J16" s="192">
        <v>0</v>
      </c>
      <c r="K16" s="34">
        <v>0</v>
      </c>
      <c r="L16" s="34">
        <v>0</v>
      </c>
      <c r="M16" s="28">
        <v>4</v>
      </c>
      <c r="N16" s="28">
        <v>0</v>
      </c>
      <c r="O16" s="34">
        <v>0</v>
      </c>
      <c r="P16" s="34">
        <v>0</v>
      </c>
      <c r="Q16" s="192">
        <v>0</v>
      </c>
      <c r="R16" s="192">
        <v>0</v>
      </c>
      <c r="S16" s="28">
        <v>2</v>
      </c>
      <c r="T16" s="28">
        <v>0</v>
      </c>
      <c r="U16" s="28">
        <v>1</v>
      </c>
      <c r="V16" s="28">
        <v>0</v>
      </c>
      <c r="W16" s="28">
        <v>1</v>
      </c>
      <c r="X16" s="28">
        <v>0</v>
      </c>
      <c r="Y16" s="34">
        <v>0</v>
      </c>
      <c r="Z16" s="34">
        <v>0</v>
      </c>
      <c r="AA16" s="161">
        <v>4</v>
      </c>
    </row>
    <row r="17" spans="1:27" ht="14.1" customHeight="1" x14ac:dyDescent="0.4">
      <c r="B17" s="391">
        <v>5</v>
      </c>
      <c r="C17" s="166" t="s">
        <v>491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192">
        <v>0</v>
      </c>
      <c r="J17" s="192">
        <v>0</v>
      </c>
      <c r="K17" s="34">
        <v>0</v>
      </c>
      <c r="L17" s="34">
        <v>0</v>
      </c>
      <c r="M17" s="28">
        <v>0</v>
      </c>
      <c r="N17" s="28">
        <v>0</v>
      </c>
      <c r="O17" s="34">
        <v>0</v>
      </c>
      <c r="P17" s="28">
        <v>0</v>
      </c>
      <c r="Q17" s="192">
        <v>0</v>
      </c>
      <c r="R17" s="192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34">
        <v>0</v>
      </c>
      <c r="Z17" s="34">
        <v>0</v>
      </c>
      <c r="AA17" s="161">
        <v>5</v>
      </c>
    </row>
    <row r="18" spans="1:27" ht="14.1" customHeight="1" x14ac:dyDescent="0.4">
      <c r="B18" s="661" t="s">
        <v>490</v>
      </c>
      <c r="C18" s="662"/>
      <c r="D18" s="28">
        <v>7512</v>
      </c>
      <c r="E18" s="28">
        <v>4126</v>
      </c>
      <c r="F18" s="28">
        <v>3386</v>
      </c>
      <c r="G18" s="28">
        <v>4081</v>
      </c>
      <c r="H18" s="28">
        <v>3331</v>
      </c>
      <c r="I18" s="28">
        <v>315</v>
      </c>
      <c r="J18" s="28">
        <v>735</v>
      </c>
      <c r="K18" s="28">
        <v>106</v>
      </c>
      <c r="L18" s="28">
        <v>86</v>
      </c>
      <c r="M18" s="28">
        <v>1313</v>
      </c>
      <c r="N18" s="28">
        <v>1223</v>
      </c>
      <c r="O18" s="28">
        <v>2347</v>
      </c>
      <c r="P18" s="28">
        <v>1287</v>
      </c>
      <c r="Q18" s="28">
        <v>41</v>
      </c>
      <c r="R18" s="28">
        <v>58</v>
      </c>
      <c r="S18" s="28">
        <v>45</v>
      </c>
      <c r="T18" s="28">
        <v>55</v>
      </c>
      <c r="U18" s="28">
        <v>29</v>
      </c>
      <c r="V18" s="28">
        <v>33</v>
      </c>
      <c r="W18" s="28">
        <v>16</v>
      </c>
      <c r="X18" s="28">
        <v>22</v>
      </c>
      <c r="Y18" s="28">
        <v>0</v>
      </c>
      <c r="Z18" s="28">
        <v>0</v>
      </c>
      <c r="AA18" s="161" t="s">
        <v>489</v>
      </c>
    </row>
    <row r="19" spans="1:27" ht="14.1" customHeight="1" x14ac:dyDescent="0.4">
      <c r="B19" s="391">
        <v>1</v>
      </c>
      <c r="C19" s="166" t="s">
        <v>488</v>
      </c>
      <c r="D19" s="28">
        <v>3999</v>
      </c>
      <c r="E19" s="28">
        <v>1656</v>
      </c>
      <c r="F19" s="28">
        <v>2343</v>
      </c>
      <c r="G19" s="28">
        <v>1618</v>
      </c>
      <c r="H19" s="28">
        <v>2294</v>
      </c>
      <c r="I19" s="192">
        <v>274</v>
      </c>
      <c r="J19" s="192">
        <v>674</v>
      </c>
      <c r="K19" s="34">
        <v>2</v>
      </c>
      <c r="L19" s="34">
        <v>0</v>
      </c>
      <c r="M19" s="28">
        <v>586</v>
      </c>
      <c r="N19" s="28">
        <v>761</v>
      </c>
      <c r="O19" s="28">
        <v>756</v>
      </c>
      <c r="P19" s="28">
        <v>859</v>
      </c>
      <c r="Q19" s="192">
        <v>12</v>
      </c>
      <c r="R19" s="192">
        <v>41</v>
      </c>
      <c r="S19" s="28">
        <v>38</v>
      </c>
      <c r="T19" s="28">
        <v>49</v>
      </c>
      <c r="U19" s="28">
        <v>24</v>
      </c>
      <c r="V19" s="28">
        <v>31</v>
      </c>
      <c r="W19" s="28">
        <v>14</v>
      </c>
      <c r="X19" s="28">
        <v>18</v>
      </c>
      <c r="Y19" s="34">
        <v>0</v>
      </c>
      <c r="Z19" s="34">
        <v>0</v>
      </c>
      <c r="AA19" s="161">
        <v>1</v>
      </c>
    </row>
    <row r="20" spans="1:27" ht="14.1" customHeight="1" x14ac:dyDescent="0.4">
      <c r="B20" s="391">
        <v>2</v>
      </c>
      <c r="C20" s="166" t="s">
        <v>402</v>
      </c>
      <c r="D20" s="28">
        <v>3513</v>
      </c>
      <c r="E20" s="28">
        <v>2470</v>
      </c>
      <c r="F20" s="28">
        <v>1043</v>
      </c>
      <c r="G20" s="28">
        <v>2463</v>
      </c>
      <c r="H20" s="28">
        <v>1037</v>
      </c>
      <c r="I20" s="192">
        <v>41</v>
      </c>
      <c r="J20" s="192">
        <v>61</v>
      </c>
      <c r="K20" s="28">
        <v>104</v>
      </c>
      <c r="L20" s="28">
        <v>86</v>
      </c>
      <c r="M20" s="28">
        <v>727</v>
      </c>
      <c r="N20" s="28">
        <v>462</v>
      </c>
      <c r="O20" s="28">
        <v>1591</v>
      </c>
      <c r="P20" s="28">
        <v>428</v>
      </c>
      <c r="Q20" s="192">
        <v>29</v>
      </c>
      <c r="R20" s="192">
        <v>17</v>
      </c>
      <c r="S20" s="28">
        <v>7</v>
      </c>
      <c r="T20" s="28">
        <v>6</v>
      </c>
      <c r="U20" s="28">
        <v>5</v>
      </c>
      <c r="V20" s="28">
        <v>2</v>
      </c>
      <c r="W20" s="28">
        <v>2</v>
      </c>
      <c r="X20" s="28">
        <v>4</v>
      </c>
      <c r="Y20" s="34">
        <v>0</v>
      </c>
      <c r="Z20" s="34">
        <v>0</v>
      </c>
      <c r="AA20" s="161">
        <v>2</v>
      </c>
    </row>
    <row r="21" spans="1:27" ht="14.1" customHeight="1" x14ac:dyDescent="0.4">
      <c r="B21" s="661" t="s">
        <v>487</v>
      </c>
      <c r="C21" s="662"/>
      <c r="D21" s="28">
        <v>48</v>
      </c>
      <c r="E21" s="28">
        <v>40</v>
      </c>
      <c r="F21" s="28">
        <v>8</v>
      </c>
      <c r="G21" s="28">
        <v>39</v>
      </c>
      <c r="H21" s="28">
        <v>7</v>
      </c>
      <c r="I21" s="192">
        <v>10</v>
      </c>
      <c r="J21" s="192">
        <v>2</v>
      </c>
      <c r="K21" s="34">
        <v>0</v>
      </c>
      <c r="L21" s="34">
        <v>0</v>
      </c>
      <c r="M21" s="28">
        <v>17</v>
      </c>
      <c r="N21" s="28">
        <v>4</v>
      </c>
      <c r="O21" s="28">
        <v>12</v>
      </c>
      <c r="P21" s="28">
        <v>1</v>
      </c>
      <c r="Q21" s="192">
        <v>0</v>
      </c>
      <c r="R21" s="192">
        <v>0</v>
      </c>
      <c r="S21" s="28">
        <v>1</v>
      </c>
      <c r="T21" s="28">
        <v>1</v>
      </c>
      <c r="U21" s="28">
        <v>1</v>
      </c>
      <c r="V21" s="28">
        <v>0</v>
      </c>
      <c r="W21" s="28">
        <v>0</v>
      </c>
      <c r="X21" s="28">
        <v>1</v>
      </c>
      <c r="Y21" s="34">
        <v>0</v>
      </c>
      <c r="Z21" s="34">
        <v>0</v>
      </c>
      <c r="AA21" s="161" t="s">
        <v>486</v>
      </c>
    </row>
    <row r="22" spans="1:27" ht="14.1" customHeight="1" x14ac:dyDescent="0.4">
      <c r="B22" s="666" t="s">
        <v>485</v>
      </c>
      <c r="C22" s="667"/>
      <c r="D22" s="28">
        <v>3560</v>
      </c>
      <c r="E22" s="28">
        <v>2009</v>
      </c>
      <c r="F22" s="28">
        <v>1551</v>
      </c>
      <c r="G22" s="28">
        <v>1883</v>
      </c>
      <c r="H22" s="28">
        <v>1507</v>
      </c>
      <c r="I22" s="192">
        <v>601</v>
      </c>
      <c r="J22" s="192">
        <v>748</v>
      </c>
      <c r="K22" s="34">
        <v>0</v>
      </c>
      <c r="L22" s="28">
        <v>0</v>
      </c>
      <c r="M22" s="28">
        <v>935</v>
      </c>
      <c r="N22" s="28">
        <v>389</v>
      </c>
      <c r="O22" s="28">
        <v>347</v>
      </c>
      <c r="P22" s="28">
        <v>370</v>
      </c>
      <c r="Q22" s="192">
        <v>1</v>
      </c>
      <c r="R22" s="192">
        <v>3</v>
      </c>
      <c r="S22" s="28">
        <v>126</v>
      </c>
      <c r="T22" s="28">
        <v>44</v>
      </c>
      <c r="U22" s="28">
        <v>71</v>
      </c>
      <c r="V22" s="28">
        <v>25</v>
      </c>
      <c r="W22" s="28">
        <v>55</v>
      </c>
      <c r="X22" s="28">
        <v>19</v>
      </c>
      <c r="Y22" s="34">
        <v>0</v>
      </c>
      <c r="Z22" s="34">
        <v>0</v>
      </c>
      <c r="AA22" s="161" t="s">
        <v>484</v>
      </c>
    </row>
    <row r="23" spans="1:27" ht="14.1" customHeight="1" x14ac:dyDescent="0.4">
      <c r="B23" s="661" t="s">
        <v>483</v>
      </c>
      <c r="C23" s="662"/>
      <c r="D23" s="28">
        <v>3607</v>
      </c>
      <c r="E23" s="28">
        <v>1650</v>
      </c>
      <c r="F23" s="28">
        <v>1957</v>
      </c>
      <c r="G23" s="28">
        <v>1337</v>
      </c>
      <c r="H23" s="28">
        <v>1769</v>
      </c>
      <c r="I23" s="192">
        <v>276</v>
      </c>
      <c r="J23" s="192">
        <v>426</v>
      </c>
      <c r="K23" s="34">
        <v>0</v>
      </c>
      <c r="L23" s="34">
        <v>0</v>
      </c>
      <c r="M23" s="28">
        <v>666</v>
      </c>
      <c r="N23" s="28">
        <v>809</v>
      </c>
      <c r="O23" s="28">
        <v>395</v>
      </c>
      <c r="P23" s="28">
        <v>534</v>
      </c>
      <c r="Q23" s="192">
        <v>0</v>
      </c>
      <c r="R23" s="192">
        <v>6</v>
      </c>
      <c r="S23" s="28">
        <v>313</v>
      </c>
      <c r="T23" s="28">
        <v>188</v>
      </c>
      <c r="U23" s="28">
        <v>84</v>
      </c>
      <c r="V23" s="28">
        <v>66</v>
      </c>
      <c r="W23" s="28">
        <v>229</v>
      </c>
      <c r="X23" s="28">
        <v>122</v>
      </c>
      <c r="Y23" s="34">
        <v>0</v>
      </c>
      <c r="Z23" s="34">
        <v>0</v>
      </c>
      <c r="AA23" s="161" t="s">
        <v>482</v>
      </c>
    </row>
    <row r="24" spans="1:27" ht="14.1" customHeight="1" x14ac:dyDescent="0.4">
      <c r="B24" s="661" t="s">
        <v>481</v>
      </c>
      <c r="C24" s="662"/>
      <c r="D24" s="28">
        <v>1</v>
      </c>
      <c r="E24" s="28">
        <v>1</v>
      </c>
      <c r="F24" s="28">
        <v>0</v>
      </c>
      <c r="G24" s="28">
        <v>1</v>
      </c>
      <c r="H24" s="28">
        <v>0</v>
      </c>
      <c r="I24" s="192">
        <v>0</v>
      </c>
      <c r="J24" s="192">
        <v>0</v>
      </c>
      <c r="K24" s="34">
        <v>0</v>
      </c>
      <c r="L24" s="34">
        <v>0</v>
      </c>
      <c r="M24" s="28">
        <v>0</v>
      </c>
      <c r="N24" s="28">
        <v>0</v>
      </c>
      <c r="O24" s="34">
        <v>1</v>
      </c>
      <c r="P24" s="34">
        <v>0</v>
      </c>
      <c r="Q24" s="192">
        <v>0</v>
      </c>
      <c r="R24" s="192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34">
        <v>0</v>
      </c>
      <c r="Z24" s="34">
        <v>0</v>
      </c>
      <c r="AA24" s="161" t="s">
        <v>480</v>
      </c>
    </row>
    <row r="25" spans="1:27" ht="14.1" customHeight="1" x14ac:dyDescent="0.4">
      <c r="B25" s="668" t="s">
        <v>479</v>
      </c>
      <c r="C25" s="667"/>
      <c r="D25" s="28">
        <v>36</v>
      </c>
      <c r="E25" s="28">
        <v>16</v>
      </c>
      <c r="F25" s="28">
        <v>20</v>
      </c>
      <c r="G25" s="28">
        <v>11</v>
      </c>
      <c r="H25" s="28">
        <v>17</v>
      </c>
      <c r="I25" s="192">
        <v>6</v>
      </c>
      <c r="J25" s="192">
        <v>3</v>
      </c>
      <c r="K25" s="34">
        <v>0</v>
      </c>
      <c r="L25" s="34">
        <v>0</v>
      </c>
      <c r="M25" s="28">
        <v>3</v>
      </c>
      <c r="N25" s="28">
        <v>6</v>
      </c>
      <c r="O25" s="28">
        <v>2</v>
      </c>
      <c r="P25" s="28">
        <v>8</v>
      </c>
      <c r="Q25" s="192">
        <v>0</v>
      </c>
      <c r="R25" s="192">
        <v>0</v>
      </c>
      <c r="S25" s="28">
        <v>5</v>
      </c>
      <c r="T25" s="28">
        <v>3</v>
      </c>
      <c r="U25" s="28">
        <v>4</v>
      </c>
      <c r="V25" s="28">
        <v>3</v>
      </c>
      <c r="W25" s="28">
        <v>1</v>
      </c>
      <c r="X25" s="28">
        <v>0</v>
      </c>
      <c r="Y25" s="34">
        <v>0</v>
      </c>
      <c r="Z25" s="34">
        <v>0</v>
      </c>
      <c r="AA25" s="161" t="s">
        <v>478</v>
      </c>
    </row>
    <row r="26" spans="1:27" ht="14.1" customHeight="1" x14ac:dyDescent="0.4">
      <c r="A26" s="390"/>
      <c r="B26" s="390"/>
      <c r="C26" s="166"/>
      <c r="D26" s="28"/>
      <c r="E26" s="28"/>
      <c r="F26" s="28"/>
      <c r="G26" s="28"/>
      <c r="H26" s="28"/>
      <c r="I26" s="28"/>
      <c r="J26" s="28"/>
      <c r="K26" s="34"/>
      <c r="L26" s="34"/>
      <c r="M26" s="28"/>
      <c r="N26" s="28"/>
      <c r="O26" s="28"/>
      <c r="P26" s="28"/>
      <c r="Q26" s="34"/>
      <c r="R26" s="34"/>
      <c r="S26" s="28"/>
      <c r="T26" s="28"/>
      <c r="U26" s="28"/>
      <c r="V26" s="28"/>
      <c r="W26" s="28"/>
      <c r="X26" s="28"/>
      <c r="Y26" s="34"/>
      <c r="Z26" s="34"/>
      <c r="AA26" s="161"/>
    </row>
    <row r="27" spans="1:27" s="134" customFormat="1" ht="14.1" customHeight="1" x14ac:dyDescent="0.4">
      <c r="A27" s="665" t="s">
        <v>477</v>
      </c>
      <c r="B27" s="665"/>
      <c r="C27" s="534"/>
      <c r="D27" s="31">
        <v>16861</v>
      </c>
      <c r="E27" s="31">
        <v>8665</v>
      </c>
      <c r="F27" s="31">
        <v>8196</v>
      </c>
      <c r="G27" s="31">
        <v>8572</v>
      </c>
      <c r="H27" s="31">
        <v>8139</v>
      </c>
      <c r="I27" s="31">
        <v>732</v>
      </c>
      <c r="J27" s="31">
        <v>940</v>
      </c>
      <c r="K27" s="31">
        <v>195</v>
      </c>
      <c r="L27" s="31">
        <v>253</v>
      </c>
      <c r="M27" s="31">
        <v>2217</v>
      </c>
      <c r="N27" s="31">
        <v>2364</v>
      </c>
      <c r="O27" s="31">
        <v>5428</v>
      </c>
      <c r="P27" s="31">
        <v>4582</v>
      </c>
      <c r="Q27" s="31">
        <v>95</v>
      </c>
      <c r="R27" s="31">
        <v>148</v>
      </c>
      <c r="S27" s="31">
        <v>93</v>
      </c>
      <c r="T27" s="31">
        <v>57</v>
      </c>
      <c r="U27" s="31">
        <v>60</v>
      </c>
      <c r="V27" s="31">
        <v>37</v>
      </c>
      <c r="W27" s="31">
        <v>33</v>
      </c>
      <c r="X27" s="31">
        <v>20</v>
      </c>
      <c r="Y27" s="31">
        <v>0</v>
      </c>
      <c r="Z27" s="31">
        <v>0</v>
      </c>
      <c r="AA27" s="163" t="s">
        <v>476</v>
      </c>
    </row>
    <row r="28" spans="1:27" ht="14.1" customHeight="1" x14ac:dyDescent="0.4">
      <c r="B28" s="391">
        <v>1</v>
      </c>
      <c r="C28" s="166" t="s">
        <v>475</v>
      </c>
      <c r="D28" s="28">
        <v>14125</v>
      </c>
      <c r="E28" s="28">
        <v>8333</v>
      </c>
      <c r="F28" s="28">
        <v>5792</v>
      </c>
      <c r="G28" s="28">
        <v>8256</v>
      </c>
      <c r="H28" s="28">
        <v>5752</v>
      </c>
      <c r="I28" s="192">
        <v>621</v>
      </c>
      <c r="J28" s="192">
        <v>582</v>
      </c>
      <c r="K28" s="28">
        <v>195</v>
      </c>
      <c r="L28" s="28">
        <v>252</v>
      </c>
      <c r="M28" s="28">
        <v>2137</v>
      </c>
      <c r="N28" s="28">
        <v>1814</v>
      </c>
      <c r="O28" s="28">
        <v>5303</v>
      </c>
      <c r="P28" s="28">
        <v>3104</v>
      </c>
      <c r="Q28" s="192">
        <v>93</v>
      </c>
      <c r="R28" s="192">
        <v>111</v>
      </c>
      <c r="S28" s="28">
        <v>77</v>
      </c>
      <c r="T28" s="28">
        <v>40</v>
      </c>
      <c r="U28" s="28">
        <v>54</v>
      </c>
      <c r="V28" s="28">
        <v>28</v>
      </c>
      <c r="W28" s="28">
        <v>23</v>
      </c>
      <c r="X28" s="28">
        <v>12</v>
      </c>
      <c r="Y28" s="34">
        <v>0</v>
      </c>
      <c r="Z28" s="34">
        <v>0</v>
      </c>
      <c r="AA28" s="161">
        <v>1</v>
      </c>
    </row>
    <row r="29" spans="1:27" ht="14.1" customHeight="1" x14ac:dyDescent="0.4">
      <c r="B29" s="391">
        <v>2</v>
      </c>
      <c r="C29" s="166" t="s">
        <v>474</v>
      </c>
      <c r="D29" s="28">
        <v>2736</v>
      </c>
      <c r="E29" s="28">
        <v>332</v>
      </c>
      <c r="F29" s="28">
        <v>2404</v>
      </c>
      <c r="G29" s="28">
        <v>316</v>
      </c>
      <c r="H29" s="28">
        <v>2387</v>
      </c>
      <c r="I29" s="192">
        <v>111</v>
      </c>
      <c r="J29" s="192">
        <v>358</v>
      </c>
      <c r="K29" s="34">
        <v>0</v>
      </c>
      <c r="L29" s="34">
        <v>1</v>
      </c>
      <c r="M29" s="28">
        <v>80</v>
      </c>
      <c r="N29" s="28">
        <v>550</v>
      </c>
      <c r="O29" s="28">
        <v>125</v>
      </c>
      <c r="P29" s="28">
        <v>1478</v>
      </c>
      <c r="Q29" s="192">
        <v>2</v>
      </c>
      <c r="R29" s="192">
        <v>37</v>
      </c>
      <c r="S29" s="28">
        <v>16</v>
      </c>
      <c r="T29" s="28">
        <v>17</v>
      </c>
      <c r="U29" s="28">
        <v>6</v>
      </c>
      <c r="V29" s="28">
        <v>9</v>
      </c>
      <c r="W29" s="28">
        <v>10</v>
      </c>
      <c r="X29" s="28">
        <v>8</v>
      </c>
      <c r="Y29" s="34">
        <v>0</v>
      </c>
      <c r="Z29" s="34">
        <v>0</v>
      </c>
      <c r="AA29" s="161">
        <v>2</v>
      </c>
    </row>
    <row r="30" spans="1:27" ht="14.1" customHeight="1" x14ac:dyDescent="0.4">
      <c r="A30" s="391"/>
      <c r="B30" s="391"/>
      <c r="C30" s="166"/>
      <c r="D30" s="28"/>
      <c r="E30" s="28"/>
      <c r="F30" s="28"/>
      <c r="G30" s="28"/>
      <c r="H30" s="28"/>
      <c r="I30" s="28"/>
      <c r="J30" s="28"/>
      <c r="K30" s="34"/>
      <c r="L30" s="34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34"/>
      <c r="Z30" s="34"/>
      <c r="AA30" s="161"/>
    </row>
    <row r="31" spans="1:27" s="134" customFormat="1" ht="14.1" customHeight="1" x14ac:dyDescent="0.4">
      <c r="A31" s="665" t="s">
        <v>473</v>
      </c>
      <c r="B31" s="665"/>
      <c r="C31" s="534"/>
      <c r="D31" s="31">
        <v>3596</v>
      </c>
      <c r="E31" s="31">
        <v>2025</v>
      </c>
      <c r="F31" s="31">
        <v>1571</v>
      </c>
      <c r="G31" s="31">
        <v>1894</v>
      </c>
      <c r="H31" s="31">
        <v>1524</v>
      </c>
      <c r="I31" s="31">
        <v>607</v>
      </c>
      <c r="J31" s="31">
        <v>751</v>
      </c>
      <c r="K31" s="31">
        <v>0</v>
      </c>
      <c r="L31" s="31">
        <v>0</v>
      </c>
      <c r="M31" s="31">
        <v>938</v>
      </c>
      <c r="N31" s="31">
        <v>395</v>
      </c>
      <c r="O31" s="31">
        <v>349</v>
      </c>
      <c r="P31" s="31">
        <v>378</v>
      </c>
      <c r="Q31" s="31">
        <v>1</v>
      </c>
      <c r="R31" s="31">
        <v>3</v>
      </c>
      <c r="S31" s="31">
        <v>131</v>
      </c>
      <c r="T31" s="31">
        <v>47</v>
      </c>
      <c r="U31" s="31">
        <v>75</v>
      </c>
      <c r="V31" s="31">
        <v>28</v>
      </c>
      <c r="W31" s="31">
        <v>56</v>
      </c>
      <c r="X31" s="31">
        <v>19</v>
      </c>
      <c r="Y31" s="31">
        <v>0</v>
      </c>
      <c r="Z31" s="31">
        <v>0</v>
      </c>
      <c r="AA31" s="163" t="s">
        <v>472</v>
      </c>
    </row>
    <row r="32" spans="1:27" ht="14.1" customHeight="1" x14ac:dyDescent="0.4">
      <c r="A32" s="390"/>
      <c r="B32" s="390"/>
      <c r="C32" s="166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161"/>
    </row>
    <row r="33" spans="1:27" s="134" customFormat="1" ht="14.1" customHeight="1" x14ac:dyDescent="0.4">
      <c r="A33" s="665" t="s">
        <v>471</v>
      </c>
      <c r="B33" s="665"/>
      <c r="C33" s="534"/>
      <c r="D33" s="31" t="s">
        <v>193</v>
      </c>
      <c r="E33" s="31" t="s">
        <v>193</v>
      </c>
      <c r="F33" s="31" t="s">
        <v>193</v>
      </c>
      <c r="G33" s="31" t="s">
        <v>193</v>
      </c>
      <c r="H33" s="31" t="s">
        <v>193</v>
      </c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163" t="s">
        <v>470</v>
      </c>
    </row>
    <row r="34" spans="1:27" ht="14.1" customHeight="1" x14ac:dyDescent="0.4">
      <c r="A34" s="387" t="s">
        <v>456</v>
      </c>
      <c r="B34" s="657" t="s">
        <v>469</v>
      </c>
      <c r="C34" s="658"/>
      <c r="D34" s="28">
        <v>118</v>
      </c>
      <c r="E34" s="28">
        <v>81</v>
      </c>
      <c r="F34" s="28">
        <v>37</v>
      </c>
      <c r="G34" s="28">
        <v>77</v>
      </c>
      <c r="H34" s="28">
        <v>37</v>
      </c>
      <c r="I34" s="34">
        <v>4</v>
      </c>
      <c r="J34" s="28">
        <v>11</v>
      </c>
      <c r="K34" s="34">
        <v>0</v>
      </c>
      <c r="L34" s="34">
        <v>0</v>
      </c>
      <c r="M34" s="34">
        <v>71</v>
      </c>
      <c r="N34" s="34">
        <v>20</v>
      </c>
      <c r="O34" s="28">
        <v>2</v>
      </c>
      <c r="P34" s="28">
        <v>6</v>
      </c>
      <c r="Q34" s="34">
        <v>0</v>
      </c>
      <c r="R34" s="34">
        <v>0</v>
      </c>
      <c r="S34" s="28">
        <v>4</v>
      </c>
      <c r="T34" s="28">
        <v>0</v>
      </c>
      <c r="U34" s="34">
        <v>0</v>
      </c>
      <c r="V34" s="34">
        <v>0</v>
      </c>
      <c r="W34" s="34">
        <v>4</v>
      </c>
      <c r="X34" s="28">
        <v>0</v>
      </c>
      <c r="Y34" s="34">
        <v>0</v>
      </c>
      <c r="Z34" s="34">
        <v>0</v>
      </c>
      <c r="AA34" s="386" t="s">
        <v>456</v>
      </c>
    </row>
    <row r="35" spans="1:27" ht="14.1" customHeight="1" x14ac:dyDescent="0.4">
      <c r="A35" s="387" t="s">
        <v>454</v>
      </c>
      <c r="B35" s="657" t="s">
        <v>468</v>
      </c>
      <c r="C35" s="658"/>
      <c r="D35" s="28">
        <v>700</v>
      </c>
      <c r="E35" s="28">
        <v>92</v>
      </c>
      <c r="F35" s="28">
        <v>608</v>
      </c>
      <c r="G35" s="28">
        <v>87</v>
      </c>
      <c r="H35" s="28">
        <v>596</v>
      </c>
      <c r="I35" s="28">
        <v>62</v>
      </c>
      <c r="J35" s="28">
        <v>428</v>
      </c>
      <c r="K35" s="34">
        <v>0</v>
      </c>
      <c r="L35" s="28">
        <v>0</v>
      </c>
      <c r="M35" s="28">
        <v>18</v>
      </c>
      <c r="N35" s="28">
        <v>71</v>
      </c>
      <c r="O35" s="28">
        <v>7</v>
      </c>
      <c r="P35" s="28">
        <v>97</v>
      </c>
      <c r="Q35" s="34">
        <v>0</v>
      </c>
      <c r="R35" s="34">
        <v>1</v>
      </c>
      <c r="S35" s="28">
        <v>5</v>
      </c>
      <c r="T35" s="28">
        <v>12</v>
      </c>
      <c r="U35" s="28">
        <v>2</v>
      </c>
      <c r="V35" s="28">
        <v>5</v>
      </c>
      <c r="W35" s="28">
        <v>3</v>
      </c>
      <c r="X35" s="28">
        <v>7</v>
      </c>
      <c r="Y35" s="34">
        <v>0</v>
      </c>
      <c r="Z35" s="34">
        <v>0</v>
      </c>
      <c r="AA35" s="386" t="s">
        <v>467</v>
      </c>
    </row>
    <row r="36" spans="1:27" ht="14.1" customHeight="1" x14ac:dyDescent="0.4">
      <c r="A36" s="387" t="s">
        <v>452</v>
      </c>
      <c r="B36" s="657" t="s">
        <v>466</v>
      </c>
      <c r="C36" s="658"/>
      <c r="D36" s="28">
        <v>539</v>
      </c>
      <c r="E36" s="28">
        <v>207</v>
      </c>
      <c r="F36" s="28">
        <v>332</v>
      </c>
      <c r="G36" s="28">
        <v>187</v>
      </c>
      <c r="H36" s="28">
        <v>318</v>
      </c>
      <c r="I36" s="28">
        <v>41</v>
      </c>
      <c r="J36" s="28">
        <v>141</v>
      </c>
      <c r="K36" s="34">
        <v>0</v>
      </c>
      <c r="L36" s="34">
        <v>0</v>
      </c>
      <c r="M36" s="28">
        <v>74</v>
      </c>
      <c r="N36" s="28">
        <v>85</v>
      </c>
      <c r="O36" s="28">
        <v>72</v>
      </c>
      <c r="P36" s="28">
        <v>92</v>
      </c>
      <c r="Q36" s="34">
        <v>0</v>
      </c>
      <c r="R36" s="34">
        <v>0</v>
      </c>
      <c r="S36" s="28">
        <v>20</v>
      </c>
      <c r="T36" s="28">
        <v>14</v>
      </c>
      <c r="U36" s="28">
        <v>14</v>
      </c>
      <c r="V36" s="28">
        <v>11</v>
      </c>
      <c r="W36" s="28">
        <v>6</v>
      </c>
      <c r="X36" s="28">
        <v>3</v>
      </c>
      <c r="Y36" s="34">
        <v>0</v>
      </c>
      <c r="Z36" s="34">
        <v>0</v>
      </c>
      <c r="AA36" s="386" t="s">
        <v>452</v>
      </c>
    </row>
    <row r="37" spans="1:27" ht="14.1" customHeight="1" x14ac:dyDescent="0.4">
      <c r="A37" s="387" t="s">
        <v>450</v>
      </c>
      <c r="B37" s="657" t="s">
        <v>465</v>
      </c>
      <c r="C37" s="658"/>
      <c r="D37" s="28">
        <v>529</v>
      </c>
      <c r="E37" s="28">
        <v>201</v>
      </c>
      <c r="F37" s="28">
        <v>328</v>
      </c>
      <c r="G37" s="28">
        <v>173</v>
      </c>
      <c r="H37" s="28">
        <v>314</v>
      </c>
      <c r="I37" s="28">
        <v>38</v>
      </c>
      <c r="J37" s="28">
        <v>94</v>
      </c>
      <c r="K37" s="34">
        <v>0</v>
      </c>
      <c r="L37" s="34">
        <v>0</v>
      </c>
      <c r="M37" s="28">
        <v>77</v>
      </c>
      <c r="N37" s="28">
        <v>111</v>
      </c>
      <c r="O37" s="28">
        <v>58</v>
      </c>
      <c r="P37" s="28">
        <v>109</v>
      </c>
      <c r="Q37" s="28">
        <v>0</v>
      </c>
      <c r="R37" s="28">
        <v>1</v>
      </c>
      <c r="S37" s="28">
        <v>28</v>
      </c>
      <c r="T37" s="28">
        <v>14</v>
      </c>
      <c r="U37" s="28">
        <v>23</v>
      </c>
      <c r="V37" s="28">
        <v>9</v>
      </c>
      <c r="W37" s="28">
        <v>5</v>
      </c>
      <c r="X37" s="28">
        <v>5</v>
      </c>
      <c r="Y37" s="34">
        <v>0</v>
      </c>
      <c r="Z37" s="34">
        <v>0</v>
      </c>
      <c r="AA37" s="386" t="s">
        <v>450</v>
      </c>
    </row>
    <row r="38" spans="1:27" ht="14.1" customHeight="1" x14ac:dyDescent="0.4">
      <c r="A38" s="387" t="s">
        <v>448</v>
      </c>
      <c r="B38" s="657" t="s">
        <v>464</v>
      </c>
      <c r="C38" s="658"/>
      <c r="D38" s="28">
        <v>55</v>
      </c>
      <c r="E38" s="28">
        <v>46</v>
      </c>
      <c r="F38" s="28">
        <v>9</v>
      </c>
      <c r="G38" s="28">
        <v>44</v>
      </c>
      <c r="H38" s="28">
        <v>9</v>
      </c>
      <c r="I38" s="28">
        <v>17</v>
      </c>
      <c r="J38" s="28">
        <v>4</v>
      </c>
      <c r="K38" s="34">
        <v>0</v>
      </c>
      <c r="L38" s="34">
        <v>0</v>
      </c>
      <c r="M38" s="28">
        <v>13</v>
      </c>
      <c r="N38" s="28">
        <v>0</v>
      </c>
      <c r="O38" s="28">
        <v>14</v>
      </c>
      <c r="P38" s="28">
        <v>5</v>
      </c>
      <c r="Q38" s="34">
        <v>0</v>
      </c>
      <c r="R38" s="28">
        <v>0</v>
      </c>
      <c r="S38" s="28">
        <v>2</v>
      </c>
      <c r="T38" s="28">
        <v>0</v>
      </c>
      <c r="U38" s="28">
        <v>2</v>
      </c>
      <c r="V38" s="34">
        <v>0</v>
      </c>
      <c r="W38" s="28">
        <v>0</v>
      </c>
      <c r="X38" s="34">
        <v>0</v>
      </c>
      <c r="Y38" s="34">
        <v>0</v>
      </c>
      <c r="Z38" s="34">
        <v>0</v>
      </c>
      <c r="AA38" s="386" t="s">
        <v>448</v>
      </c>
    </row>
    <row r="39" spans="1:27" ht="14.1" customHeight="1" x14ac:dyDescent="0.4">
      <c r="A39" s="387" t="s">
        <v>446</v>
      </c>
      <c r="B39" s="657" t="s">
        <v>463</v>
      </c>
      <c r="C39" s="658"/>
      <c r="D39" s="28">
        <v>5</v>
      </c>
      <c r="E39" s="28">
        <v>5</v>
      </c>
      <c r="F39" s="28">
        <v>0</v>
      </c>
      <c r="G39" s="28">
        <v>4</v>
      </c>
      <c r="H39" s="28">
        <v>0</v>
      </c>
      <c r="I39" s="28">
        <v>0</v>
      </c>
      <c r="J39" s="34">
        <v>0</v>
      </c>
      <c r="K39" s="34">
        <v>0</v>
      </c>
      <c r="L39" s="34">
        <v>0</v>
      </c>
      <c r="M39" s="28">
        <v>1</v>
      </c>
      <c r="N39" s="34">
        <v>0</v>
      </c>
      <c r="O39" s="28">
        <v>3</v>
      </c>
      <c r="P39" s="34">
        <v>0</v>
      </c>
      <c r="Q39" s="34">
        <v>0</v>
      </c>
      <c r="R39" s="34">
        <v>0</v>
      </c>
      <c r="S39" s="28">
        <v>1</v>
      </c>
      <c r="T39" s="28">
        <v>0</v>
      </c>
      <c r="U39" s="28">
        <v>1</v>
      </c>
      <c r="V39" s="34">
        <v>0</v>
      </c>
      <c r="W39" s="34">
        <v>0</v>
      </c>
      <c r="X39" s="34">
        <v>0</v>
      </c>
      <c r="Y39" s="34">
        <v>0</v>
      </c>
      <c r="Z39" s="34">
        <v>0</v>
      </c>
      <c r="AA39" s="386" t="s">
        <v>446</v>
      </c>
    </row>
    <row r="40" spans="1:27" ht="14.1" customHeight="1" x14ac:dyDescent="0.4">
      <c r="A40" s="387" t="s">
        <v>444</v>
      </c>
      <c r="B40" s="657" t="s">
        <v>462</v>
      </c>
      <c r="C40" s="658"/>
      <c r="D40" s="28">
        <v>95</v>
      </c>
      <c r="E40" s="28">
        <v>78</v>
      </c>
      <c r="F40" s="28">
        <v>17</v>
      </c>
      <c r="G40" s="28">
        <v>70</v>
      </c>
      <c r="H40" s="28">
        <v>17</v>
      </c>
      <c r="I40" s="28">
        <v>10</v>
      </c>
      <c r="J40" s="28">
        <v>6</v>
      </c>
      <c r="K40" s="34">
        <v>0</v>
      </c>
      <c r="L40" s="34">
        <v>0</v>
      </c>
      <c r="M40" s="28">
        <v>38</v>
      </c>
      <c r="N40" s="28">
        <v>10</v>
      </c>
      <c r="O40" s="28">
        <v>22</v>
      </c>
      <c r="P40" s="28">
        <v>1</v>
      </c>
      <c r="Q40" s="28">
        <v>1</v>
      </c>
      <c r="R40" s="34">
        <v>1</v>
      </c>
      <c r="S40" s="28">
        <v>8</v>
      </c>
      <c r="T40" s="28">
        <v>0</v>
      </c>
      <c r="U40" s="28">
        <v>6</v>
      </c>
      <c r="V40" s="34">
        <v>0</v>
      </c>
      <c r="W40" s="28">
        <v>2</v>
      </c>
      <c r="X40" s="28">
        <v>0</v>
      </c>
      <c r="Y40" s="34">
        <v>0</v>
      </c>
      <c r="Z40" s="34">
        <v>0</v>
      </c>
      <c r="AA40" s="386" t="s">
        <v>444</v>
      </c>
    </row>
    <row r="41" spans="1:27" ht="14.1" customHeight="1" x14ac:dyDescent="0.4">
      <c r="A41" s="387" t="s">
        <v>442</v>
      </c>
      <c r="B41" s="663" t="s">
        <v>461</v>
      </c>
      <c r="C41" s="664"/>
      <c r="D41" s="28">
        <v>1456</v>
      </c>
      <c r="E41" s="28">
        <v>1249</v>
      </c>
      <c r="F41" s="28">
        <v>207</v>
      </c>
      <c r="G41" s="28">
        <v>1189</v>
      </c>
      <c r="H41" s="28">
        <v>202</v>
      </c>
      <c r="I41" s="28">
        <v>434</v>
      </c>
      <c r="J41" s="28">
        <v>63</v>
      </c>
      <c r="K41" s="34">
        <v>0</v>
      </c>
      <c r="L41" s="34">
        <v>0</v>
      </c>
      <c r="M41" s="28">
        <v>604</v>
      </c>
      <c r="N41" s="28">
        <v>78</v>
      </c>
      <c r="O41" s="28">
        <v>151</v>
      </c>
      <c r="P41" s="28">
        <v>61</v>
      </c>
      <c r="Q41" s="28">
        <v>0</v>
      </c>
      <c r="R41" s="34">
        <v>0</v>
      </c>
      <c r="S41" s="28">
        <v>60</v>
      </c>
      <c r="T41" s="28">
        <v>5</v>
      </c>
      <c r="U41" s="28">
        <v>25</v>
      </c>
      <c r="V41" s="28">
        <v>1</v>
      </c>
      <c r="W41" s="28">
        <v>35</v>
      </c>
      <c r="X41" s="28">
        <v>4</v>
      </c>
      <c r="Y41" s="34">
        <v>0</v>
      </c>
      <c r="Z41" s="34">
        <v>0</v>
      </c>
      <c r="AA41" s="386" t="s">
        <v>442</v>
      </c>
    </row>
    <row r="42" spans="1:27" ht="14.1" customHeight="1" x14ac:dyDescent="0.4">
      <c r="A42" s="387" t="s">
        <v>440</v>
      </c>
      <c r="B42" s="657" t="s">
        <v>421</v>
      </c>
      <c r="C42" s="658"/>
      <c r="D42" s="28">
        <v>99</v>
      </c>
      <c r="E42" s="28">
        <v>66</v>
      </c>
      <c r="F42" s="28">
        <v>33</v>
      </c>
      <c r="G42" s="28">
        <v>63</v>
      </c>
      <c r="H42" s="28">
        <v>31</v>
      </c>
      <c r="I42" s="28">
        <v>1</v>
      </c>
      <c r="J42" s="28">
        <v>4</v>
      </c>
      <c r="K42" s="34">
        <v>0</v>
      </c>
      <c r="L42" s="34">
        <v>0</v>
      </c>
      <c r="M42" s="28">
        <v>42</v>
      </c>
      <c r="N42" s="28">
        <v>20</v>
      </c>
      <c r="O42" s="28">
        <v>20</v>
      </c>
      <c r="P42" s="28">
        <v>7</v>
      </c>
      <c r="Q42" s="34">
        <v>0</v>
      </c>
      <c r="R42" s="34">
        <v>0</v>
      </c>
      <c r="S42" s="28">
        <v>3</v>
      </c>
      <c r="T42" s="28">
        <v>2</v>
      </c>
      <c r="U42" s="28">
        <v>2</v>
      </c>
      <c r="V42" s="28">
        <v>2</v>
      </c>
      <c r="W42" s="28">
        <v>1</v>
      </c>
      <c r="X42" s="28">
        <v>0</v>
      </c>
      <c r="Y42" s="34">
        <v>0</v>
      </c>
      <c r="Z42" s="34">
        <v>0</v>
      </c>
      <c r="AA42" s="386" t="s">
        <v>440</v>
      </c>
    </row>
    <row r="43" spans="1:27" ht="14.1" customHeight="1" x14ac:dyDescent="0.4">
      <c r="A43" s="387"/>
      <c r="B43" s="387"/>
      <c r="C43" s="166"/>
      <c r="D43" s="28"/>
      <c r="E43" s="28"/>
      <c r="F43" s="28"/>
      <c r="G43" s="28"/>
      <c r="H43" s="28"/>
      <c r="I43" s="28"/>
      <c r="J43" s="28"/>
      <c r="K43" s="34"/>
      <c r="L43" s="34"/>
      <c r="M43" s="28"/>
      <c r="N43" s="28"/>
      <c r="O43" s="28"/>
      <c r="P43" s="28"/>
      <c r="Q43" s="34"/>
      <c r="R43" s="34"/>
      <c r="S43" s="28"/>
      <c r="T43" s="28"/>
      <c r="U43" s="28"/>
      <c r="V43" s="28"/>
      <c r="W43" s="28"/>
      <c r="X43" s="28"/>
      <c r="Y43" s="34"/>
      <c r="Z43" s="34"/>
      <c r="AA43" s="389"/>
    </row>
    <row r="44" spans="1:27" s="134" customFormat="1" ht="14.1" customHeight="1" x14ac:dyDescent="0.4">
      <c r="A44" s="665" t="s">
        <v>460</v>
      </c>
      <c r="B44" s="665"/>
      <c r="C44" s="534"/>
      <c r="D44" s="31" t="s">
        <v>459</v>
      </c>
      <c r="E44" s="31" t="s">
        <v>193</v>
      </c>
      <c r="F44" s="31" t="s">
        <v>193</v>
      </c>
      <c r="G44" s="31" t="s">
        <v>193</v>
      </c>
      <c r="H44" s="31" t="s">
        <v>193</v>
      </c>
      <c r="I44" s="31" t="s">
        <v>193</v>
      </c>
      <c r="J44" s="31"/>
      <c r="K44" s="31"/>
      <c r="L44" s="31"/>
      <c r="M44" s="31"/>
      <c r="N44" s="31"/>
      <c r="O44" s="31"/>
      <c r="P44" s="31"/>
      <c r="Q44" s="31"/>
      <c r="R44" s="31"/>
      <c r="S44" s="31" t="s">
        <v>193</v>
      </c>
      <c r="T44" s="31" t="s">
        <v>193</v>
      </c>
      <c r="U44" s="31"/>
      <c r="V44" s="31"/>
      <c r="W44" s="31"/>
      <c r="X44" s="31"/>
      <c r="Y44" s="31" t="s">
        <v>193</v>
      </c>
      <c r="Z44" s="31" t="s">
        <v>193</v>
      </c>
      <c r="AA44" s="388" t="s">
        <v>458</v>
      </c>
    </row>
    <row r="45" spans="1:27" ht="14.1" customHeight="1" x14ac:dyDescent="0.4">
      <c r="A45" s="387" t="s">
        <v>456</v>
      </c>
      <c r="B45" s="657" t="s">
        <v>457</v>
      </c>
      <c r="C45" s="658"/>
      <c r="D45" s="28">
        <v>4</v>
      </c>
      <c r="E45" s="28">
        <v>4</v>
      </c>
      <c r="F45" s="28">
        <v>0</v>
      </c>
      <c r="G45" s="28">
        <v>3</v>
      </c>
      <c r="H45" s="28">
        <v>0</v>
      </c>
      <c r="I45" s="28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3</v>
      </c>
      <c r="P45" s="34">
        <v>0</v>
      </c>
      <c r="Q45" s="34">
        <v>0</v>
      </c>
      <c r="R45" s="34">
        <v>0</v>
      </c>
      <c r="S45" s="28">
        <v>1</v>
      </c>
      <c r="T45" s="28">
        <v>0</v>
      </c>
      <c r="U45" s="34">
        <v>1</v>
      </c>
      <c r="V45" s="34">
        <v>0</v>
      </c>
      <c r="W45" s="34">
        <v>0</v>
      </c>
      <c r="X45" s="34">
        <v>0</v>
      </c>
      <c r="Y45" s="34">
        <v>0</v>
      </c>
      <c r="Z45" s="34">
        <v>0</v>
      </c>
      <c r="AA45" s="386" t="s">
        <v>456</v>
      </c>
    </row>
    <row r="46" spans="1:27" ht="14.1" customHeight="1" x14ac:dyDescent="0.4">
      <c r="A46" s="387" t="s">
        <v>454</v>
      </c>
      <c r="B46" s="657" t="s">
        <v>455</v>
      </c>
      <c r="C46" s="658"/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4">
        <v>0</v>
      </c>
      <c r="S46" s="28">
        <v>0</v>
      </c>
      <c r="T46" s="28">
        <v>0</v>
      </c>
      <c r="U46" s="34">
        <v>0</v>
      </c>
      <c r="V46" s="34">
        <v>0</v>
      </c>
      <c r="W46" s="34">
        <v>0</v>
      </c>
      <c r="X46" s="34">
        <v>0</v>
      </c>
      <c r="Y46" s="34">
        <v>0</v>
      </c>
      <c r="Z46" s="34">
        <v>0</v>
      </c>
      <c r="AA46" s="386" t="s">
        <v>454</v>
      </c>
    </row>
    <row r="47" spans="1:27" ht="14.1" customHeight="1" x14ac:dyDescent="0.4">
      <c r="A47" s="387" t="s">
        <v>452</v>
      </c>
      <c r="B47" s="657" t="s">
        <v>453</v>
      </c>
      <c r="C47" s="658"/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34">
        <v>0</v>
      </c>
      <c r="J47" s="28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v>0</v>
      </c>
      <c r="S47" s="28">
        <v>0</v>
      </c>
      <c r="T47" s="28">
        <v>0</v>
      </c>
      <c r="U47" s="34">
        <v>0</v>
      </c>
      <c r="V47" s="34">
        <v>0</v>
      </c>
      <c r="W47" s="34">
        <v>0</v>
      </c>
      <c r="X47" s="34">
        <v>0</v>
      </c>
      <c r="Y47" s="34">
        <v>0</v>
      </c>
      <c r="Z47" s="34">
        <v>0</v>
      </c>
      <c r="AA47" s="386" t="s">
        <v>452</v>
      </c>
    </row>
    <row r="48" spans="1:27" ht="14.1" customHeight="1" x14ac:dyDescent="0.4">
      <c r="A48" s="387" t="s">
        <v>450</v>
      </c>
      <c r="B48" s="657" t="s">
        <v>451</v>
      </c>
      <c r="C48" s="658"/>
      <c r="D48" s="28">
        <v>1</v>
      </c>
      <c r="E48" s="28">
        <v>0</v>
      </c>
      <c r="F48" s="28">
        <v>1</v>
      </c>
      <c r="G48" s="28">
        <v>0</v>
      </c>
      <c r="H48" s="28">
        <v>1</v>
      </c>
      <c r="I48" s="28">
        <v>0</v>
      </c>
      <c r="J48" s="28">
        <v>0</v>
      </c>
      <c r="K48" s="34">
        <v>0</v>
      </c>
      <c r="L48" s="34">
        <v>0</v>
      </c>
      <c r="M48" s="34">
        <v>0</v>
      </c>
      <c r="N48" s="28">
        <v>0</v>
      </c>
      <c r="O48" s="34">
        <v>0</v>
      </c>
      <c r="P48" s="34">
        <v>1</v>
      </c>
      <c r="Q48" s="34">
        <v>0</v>
      </c>
      <c r="R48" s="34">
        <v>0</v>
      </c>
      <c r="S48" s="28">
        <v>0</v>
      </c>
      <c r="T48" s="28">
        <v>0</v>
      </c>
      <c r="U48" s="34">
        <v>0</v>
      </c>
      <c r="V48" s="34">
        <v>0</v>
      </c>
      <c r="W48" s="34">
        <v>0</v>
      </c>
      <c r="X48" s="34">
        <v>0</v>
      </c>
      <c r="Y48" s="34">
        <v>0</v>
      </c>
      <c r="Z48" s="34">
        <v>0</v>
      </c>
      <c r="AA48" s="386" t="s">
        <v>450</v>
      </c>
    </row>
    <row r="49" spans="1:27" ht="14.1" customHeight="1" x14ac:dyDescent="0.4">
      <c r="A49" s="387" t="s">
        <v>448</v>
      </c>
      <c r="B49" s="657" t="s">
        <v>449</v>
      </c>
      <c r="C49" s="658"/>
      <c r="D49" s="28">
        <v>310</v>
      </c>
      <c r="E49" s="28">
        <v>278</v>
      </c>
      <c r="F49" s="28">
        <v>32</v>
      </c>
      <c r="G49" s="28">
        <v>261</v>
      </c>
      <c r="H49" s="28">
        <v>31</v>
      </c>
      <c r="I49" s="28">
        <v>80</v>
      </c>
      <c r="J49" s="28">
        <v>16</v>
      </c>
      <c r="K49" s="34">
        <v>0</v>
      </c>
      <c r="L49" s="34">
        <v>0</v>
      </c>
      <c r="M49" s="28">
        <v>151</v>
      </c>
      <c r="N49" s="28">
        <v>8</v>
      </c>
      <c r="O49" s="28">
        <v>30</v>
      </c>
      <c r="P49" s="28">
        <v>7</v>
      </c>
      <c r="Q49" s="28">
        <v>0</v>
      </c>
      <c r="R49" s="34">
        <v>0</v>
      </c>
      <c r="S49" s="28">
        <v>17</v>
      </c>
      <c r="T49" s="28">
        <v>1</v>
      </c>
      <c r="U49" s="28">
        <v>9</v>
      </c>
      <c r="V49" s="34">
        <v>0</v>
      </c>
      <c r="W49" s="28">
        <v>8</v>
      </c>
      <c r="X49" s="34">
        <v>1</v>
      </c>
      <c r="Y49" s="34">
        <v>0</v>
      </c>
      <c r="Z49" s="34">
        <v>0</v>
      </c>
      <c r="AA49" s="386" t="s">
        <v>448</v>
      </c>
    </row>
    <row r="50" spans="1:27" ht="14.1" customHeight="1" x14ac:dyDescent="0.4">
      <c r="A50" s="387" t="s">
        <v>446</v>
      </c>
      <c r="B50" s="657" t="s">
        <v>447</v>
      </c>
      <c r="C50" s="658"/>
      <c r="D50" s="28">
        <v>1220</v>
      </c>
      <c r="E50" s="28">
        <v>822</v>
      </c>
      <c r="F50" s="28">
        <v>398</v>
      </c>
      <c r="G50" s="28">
        <v>785</v>
      </c>
      <c r="H50" s="28">
        <v>389</v>
      </c>
      <c r="I50" s="28">
        <v>271</v>
      </c>
      <c r="J50" s="28">
        <v>193</v>
      </c>
      <c r="K50" s="34">
        <v>0</v>
      </c>
      <c r="L50" s="34">
        <v>0</v>
      </c>
      <c r="M50" s="28">
        <v>407</v>
      </c>
      <c r="N50" s="28">
        <v>102</v>
      </c>
      <c r="O50" s="28">
        <v>107</v>
      </c>
      <c r="P50" s="28">
        <v>94</v>
      </c>
      <c r="Q50" s="34">
        <v>0</v>
      </c>
      <c r="R50" s="34">
        <v>0</v>
      </c>
      <c r="S50" s="28">
        <v>37</v>
      </c>
      <c r="T50" s="28">
        <v>9</v>
      </c>
      <c r="U50" s="28">
        <v>10</v>
      </c>
      <c r="V50" s="28">
        <v>1</v>
      </c>
      <c r="W50" s="28">
        <v>27</v>
      </c>
      <c r="X50" s="28">
        <v>8</v>
      </c>
      <c r="Y50" s="34">
        <v>0</v>
      </c>
      <c r="Z50" s="34">
        <v>0</v>
      </c>
      <c r="AA50" s="386" t="s">
        <v>446</v>
      </c>
    </row>
    <row r="51" spans="1:27" ht="14.1" customHeight="1" x14ac:dyDescent="0.4">
      <c r="A51" s="387" t="s">
        <v>444</v>
      </c>
      <c r="B51" s="657" t="s">
        <v>445</v>
      </c>
      <c r="C51" s="658"/>
      <c r="D51" s="28">
        <v>35</v>
      </c>
      <c r="E51" s="28">
        <v>33</v>
      </c>
      <c r="F51" s="28">
        <v>2</v>
      </c>
      <c r="G51" s="28">
        <v>30</v>
      </c>
      <c r="H51" s="28">
        <v>2</v>
      </c>
      <c r="I51" s="28">
        <v>6</v>
      </c>
      <c r="J51" s="28">
        <v>1</v>
      </c>
      <c r="K51" s="34">
        <v>0</v>
      </c>
      <c r="L51" s="34">
        <v>0</v>
      </c>
      <c r="M51" s="28">
        <v>19</v>
      </c>
      <c r="N51" s="28">
        <v>1</v>
      </c>
      <c r="O51" s="28">
        <v>5</v>
      </c>
      <c r="P51" s="28">
        <v>0</v>
      </c>
      <c r="Q51" s="34">
        <v>0</v>
      </c>
      <c r="R51" s="34">
        <v>0</v>
      </c>
      <c r="S51" s="28">
        <v>3</v>
      </c>
      <c r="T51" s="28">
        <v>0</v>
      </c>
      <c r="U51" s="28">
        <v>3</v>
      </c>
      <c r="V51" s="34">
        <v>0</v>
      </c>
      <c r="W51" s="28">
        <v>0</v>
      </c>
      <c r="X51" s="34">
        <v>0</v>
      </c>
      <c r="Y51" s="34">
        <v>0</v>
      </c>
      <c r="Z51" s="34">
        <v>0</v>
      </c>
      <c r="AA51" s="386" t="s">
        <v>444</v>
      </c>
    </row>
    <row r="52" spans="1:27" ht="14.1" customHeight="1" x14ac:dyDescent="0.4">
      <c r="A52" s="387" t="s">
        <v>442</v>
      </c>
      <c r="B52" s="661" t="s">
        <v>443</v>
      </c>
      <c r="C52" s="662"/>
      <c r="D52" s="28">
        <v>50</v>
      </c>
      <c r="E52" s="28">
        <v>21</v>
      </c>
      <c r="F52" s="28">
        <v>29</v>
      </c>
      <c r="G52" s="28">
        <v>18</v>
      </c>
      <c r="H52" s="28">
        <v>28</v>
      </c>
      <c r="I52" s="28">
        <v>2</v>
      </c>
      <c r="J52" s="28">
        <v>19</v>
      </c>
      <c r="K52" s="34">
        <v>0</v>
      </c>
      <c r="L52" s="34">
        <v>0</v>
      </c>
      <c r="M52" s="28">
        <v>15</v>
      </c>
      <c r="N52" s="28">
        <v>4</v>
      </c>
      <c r="O52" s="28">
        <v>1</v>
      </c>
      <c r="P52" s="28">
        <v>5</v>
      </c>
      <c r="Q52" s="34">
        <v>0</v>
      </c>
      <c r="R52" s="34">
        <v>0</v>
      </c>
      <c r="S52" s="28">
        <v>3</v>
      </c>
      <c r="T52" s="28">
        <v>1</v>
      </c>
      <c r="U52" s="28">
        <v>1</v>
      </c>
      <c r="V52" s="34">
        <v>0</v>
      </c>
      <c r="W52" s="28">
        <v>2</v>
      </c>
      <c r="X52" s="34">
        <v>1</v>
      </c>
      <c r="Y52" s="34">
        <v>0</v>
      </c>
      <c r="Z52" s="34">
        <v>0</v>
      </c>
      <c r="AA52" s="386" t="s">
        <v>442</v>
      </c>
    </row>
    <row r="53" spans="1:27" ht="14.1" customHeight="1" x14ac:dyDescent="0.4">
      <c r="A53" s="387" t="s">
        <v>440</v>
      </c>
      <c r="B53" s="657" t="s">
        <v>441</v>
      </c>
      <c r="C53" s="658"/>
      <c r="D53" s="28">
        <v>184</v>
      </c>
      <c r="E53" s="28">
        <v>126</v>
      </c>
      <c r="F53" s="28">
        <v>58</v>
      </c>
      <c r="G53" s="28">
        <v>122</v>
      </c>
      <c r="H53" s="28">
        <v>57</v>
      </c>
      <c r="I53" s="28">
        <v>40</v>
      </c>
      <c r="J53" s="28">
        <v>35</v>
      </c>
      <c r="K53" s="34">
        <v>0</v>
      </c>
      <c r="L53" s="34">
        <v>0</v>
      </c>
      <c r="M53" s="28">
        <v>59</v>
      </c>
      <c r="N53" s="28">
        <v>16</v>
      </c>
      <c r="O53" s="28">
        <v>23</v>
      </c>
      <c r="P53" s="28">
        <v>6</v>
      </c>
      <c r="Q53" s="34">
        <v>1</v>
      </c>
      <c r="R53" s="34">
        <v>1</v>
      </c>
      <c r="S53" s="28">
        <v>4</v>
      </c>
      <c r="T53" s="28">
        <v>1</v>
      </c>
      <c r="U53" s="28">
        <v>3</v>
      </c>
      <c r="V53" s="28">
        <v>1</v>
      </c>
      <c r="W53" s="28">
        <v>1</v>
      </c>
      <c r="X53" s="28">
        <v>0</v>
      </c>
      <c r="Y53" s="34">
        <v>0</v>
      </c>
      <c r="Z53" s="34">
        <v>0</v>
      </c>
      <c r="AA53" s="386" t="s">
        <v>440</v>
      </c>
    </row>
    <row r="54" spans="1:27" ht="14.1" customHeight="1" x14ac:dyDescent="0.4">
      <c r="A54" s="387" t="s">
        <v>438</v>
      </c>
      <c r="B54" s="657" t="s">
        <v>439</v>
      </c>
      <c r="C54" s="658"/>
      <c r="D54" s="28">
        <v>736</v>
      </c>
      <c r="E54" s="28">
        <v>261</v>
      </c>
      <c r="F54" s="28">
        <v>475</v>
      </c>
      <c r="G54" s="28">
        <v>237</v>
      </c>
      <c r="H54" s="28">
        <v>462</v>
      </c>
      <c r="I54" s="28">
        <v>69</v>
      </c>
      <c r="J54" s="28">
        <v>269</v>
      </c>
      <c r="K54" s="34">
        <v>0</v>
      </c>
      <c r="L54" s="34">
        <v>0</v>
      </c>
      <c r="M54" s="28">
        <v>99</v>
      </c>
      <c r="N54" s="28">
        <v>92</v>
      </c>
      <c r="O54" s="28">
        <v>69</v>
      </c>
      <c r="P54" s="28">
        <v>101</v>
      </c>
      <c r="Q54" s="34">
        <v>0</v>
      </c>
      <c r="R54" s="28">
        <v>0</v>
      </c>
      <c r="S54" s="28">
        <v>24</v>
      </c>
      <c r="T54" s="28">
        <v>13</v>
      </c>
      <c r="U54" s="28">
        <v>18</v>
      </c>
      <c r="V54" s="28">
        <v>10</v>
      </c>
      <c r="W54" s="28">
        <v>6</v>
      </c>
      <c r="X54" s="28">
        <v>3</v>
      </c>
      <c r="Y54" s="34">
        <v>0</v>
      </c>
      <c r="Z54" s="34">
        <v>0</v>
      </c>
      <c r="AA54" s="386" t="s">
        <v>438</v>
      </c>
    </row>
    <row r="55" spans="1:27" ht="14.1" customHeight="1" x14ac:dyDescent="0.4">
      <c r="A55" s="387" t="s">
        <v>436</v>
      </c>
      <c r="B55" s="657" t="s">
        <v>437</v>
      </c>
      <c r="C55" s="658"/>
      <c r="D55" s="28">
        <v>22</v>
      </c>
      <c r="E55" s="28">
        <v>2</v>
      </c>
      <c r="F55" s="28">
        <v>20</v>
      </c>
      <c r="G55" s="28">
        <v>2</v>
      </c>
      <c r="H55" s="28">
        <v>19</v>
      </c>
      <c r="I55" s="28">
        <v>1</v>
      </c>
      <c r="J55" s="28">
        <v>11</v>
      </c>
      <c r="K55" s="34">
        <v>0</v>
      </c>
      <c r="L55" s="34">
        <v>0</v>
      </c>
      <c r="M55" s="28">
        <v>0</v>
      </c>
      <c r="N55" s="28">
        <v>2</v>
      </c>
      <c r="O55" s="28">
        <v>1</v>
      </c>
      <c r="P55" s="28">
        <v>6</v>
      </c>
      <c r="Q55" s="34">
        <v>0</v>
      </c>
      <c r="R55" s="34">
        <v>0</v>
      </c>
      <c r="S55" s="28">
        <v>0</v>
      </c>
      <c r="T55" s="28">
        <v>1</v>
      </c>
      <c r="U55" s="34">
        <v>0</v>
      </c>
      <c r="V55" s="34">
        <v>1</v>
      </c>
      <c r="W55" s="34">
        <v>0</v>
      </c>
      <c r="X55" s="34">
        <v>0</v>
      </c>
      <c r="Y55" s="34">
        <v>0</v>
      </c>
      <c r="Z55" s="34">
        <v>0</v>
      </c>
      <c r="AA55" s="386" t="s">
        <v>436</v>
      </c>
    </row>
    <row r="56" spans="1:27" ht="14.1" customHeight="1" x14ac:dyDescent="0.4">
      <c r="A56" s="387" t="s">
        <v>434</v>
      </c>
      <c r="B56" s="657" t="s">
        <v>435</v>
      </c>
      <c r="C56" s="658"/>
      <c r="D56" s="28">
        <v>7</v>
      </c>
      <c r="E56" s="28">
        <v>1</v>
      </c>
      <c r="F56" s="28">
        <v>6</v>
      </c>
      <c r="G56" s="28">
        <v>1</v>
      </c>
      <c r="H56" s="28">
        <v>6</v>
      </c>
      <c r="I56" s="28">
        <v>1</v>
      </c>
      <c r="J56" s="28">
        <v>4</v>
      </c>
      <c r="K56" s="34">
        <v>0</v>
      </c>
      <c r="L56" s="34">
        <v>0</v>
      </c>
      <c r="M56" s="28">
        <v>0</v>
      </c>
      <c r="N56" s="28">
        <v>1</v>
      </c>
      <c r="O56" s="28">
        <v>0</v>
      </c>
      <c r="P56" s="34">
        <v>1</v>
      </c>
      <c r="Q56" s="34">
        <v>0</v>
      </c>
      <c r="R56" s="34">
        <v>0</v>
      </c>
      <c r="S56" s="28">
        <v>0</v>
      </c>
      <c r="T56" s="28">
        <v>0</v>
      </c>
      <c r="U56" s="28">
        <v>0</v>
      </c>
      <c r="V56" s="34">
        <v>0</v>
      </c>
      <c r="W56" s="34">
        <v>0</v>
      </c>
      <c r="X56" s="28">
        <v>0</v>
      </c>
      <c r="Y56" s="34">
        <v>0</v>
      </c>
      <c r="Z56" s="34">
        <v>0</v>
      </c>
      <c r="AA56" s="386" t="s">
        <v>434</v>
      </c>
    </row>
    <row r="57" spans="1:27" ht="14.1" customHeight="1" x14ac:dyDescent="0.4">
      <c r="A57" s="387" t="s">
        <v>432</v>
      </c>
      <c r="B57" s="661" t="s">
        <v>433</v>
      </c>
      <c r="C57" s="662"/>
      <c r="D57" s="28">
        <v>180</v>
      </c>
      <c r="E57" s="28">
        <v>63</v>
      </c>
      <c r="F57" s="28">
        <v>117</v>
      </c>
      <c r="G57" s="28">
        <v>56</v>
      </c>
      <c r="H57" s="28">
        <v>109</v>
      </c>
      <c r="I57" s="28">
        <v>6</v>
      </c>
      <c r="J57" s="28">
        <v>21</v>
      </c>
      <c r="K57" s="34">
        <v>0</v>
      </c>
      <c r="L57" s="34">
        <v>0</v>
      </c>
      <c r="M57" s="28">
        <v>33</v>
      </c>
      <c r="N57" s="28">
        <v>55</v>
      </c>
      <c r="O57" s="28">
        <v>17</v>
      </c>
      <c r="P57" s="34">
        <v>33</v>
      </c>
      <c r="Q57" s="34">
        <v>0</v>
      </c>
      <c r="R57" s="34">
        <v>0</v>
      </c>
      <c r="S57" s="28">
        <v>7</v>
      </c>
      <c r="T57" s="28">
        <v>8</v>
      </c>
      <c r="U57" s="28">
        <v>5</v>
      </c>
      <c r="V57" s="34">
        <v>7</v>
      </c>
      <c r="W57" s="34">
        <v>2</v>
      </c>
      <c r="X57" s="28">
        <v>1</v>
      </c>
      <c r="Y57" s="34">
        <v>0</v>
      </c>
      <c r="Z57" s="34">
        <v>0</v>
      </c>
      <c r="AA57" s="386" t="s">
        <v>432</v>
      </c>
    </row>
    <row r="58" spans="1:27" ht="14.1" customHeight="1" x14ac:dyDescent="0.4">
      <c r="A58" s="387" t="s">
        <v>430</v>
      </c>
      <c r="B58" s="661" t="s">
        <v>431</v>
      </c>
      <c r="C58" s="662"/>
      <c r="D58" s="28">
        <v>94</v>
      </c>
      <c r="E58" s="28">
        <v>6</v>
      </c>
      <c r="F58" s="28">
        <v>88</v>
      </c>
      <c r="G58" s="28">
        <v>4</v>
      </c>
      <c r="H58" s="28">
        <v>87</v>
      </c>
      <c r="I58" s="28">
        <v>0</v>
      </c>
      <c r="J58" s="28">
        <v>22</v>
      </c>
      <c r="K58" s="34">
        <v>0</v>
      </c>
      <c r="L58" s="34">
        <v>0</v>
      </c>
      <c r="M58" s="28">
        <v>2</v>
      </c>
      <c r="N58" s="28">
        <v>30</v>
      </c>
      <c r="O58" s="28">
        <v>2</v>
      </c>
      <c r="P58" s="34">
        <v>35</v>
      </c>
      <c r="Q58" s="34">
        <v>0</v>
      </c>
      <c r="R58" s="34">
        <v>1</v>
      </c>
      <c r="S58" s="28">
        <v>2</v>
      </c>
      <c r="T58" s="28">
        <v>1</v>
      </c>
      <c r="U58" s="28">
        <v>0</v>
      </c>
      <c r="V58" s="34">
        <v>0</v>
      </c>
      <c r="W58" s="34">
        <v>2</v>
      </c>
      <c r="X58" s="28">
        <v>1</v>
      </c>
      <c r="Y58" s="34">
        <v>0</v>
      </c>
      <c r="Z58" s="34">
        <v>0</v>
      </c>
      <c r="AA58" s="386" t="s">
        <v>430</v>
      </c>
    </row>
    <row r="59" spans="1:27" ht="14.1" customHeight="1" x14ac:dyDescent="0.4">
      <c r="A59" s="385" t="s">
        <v>428</v>
      </c>
      <c r="B59" s="661" t="s">
        <v>429</v>
      </c>
      <c r="C59" s="662"/>
      <c r="D59" s="28">
        <v>7</v>
      </c>
      <c r="E59" s="28">
        <v>3</v>
      </c>
      <c r="F59" s="28">
        <v>4</v>
      </c>
      <c r="G59" s="28">
        <v>3</v>
      </c>
      <c r="H59" s="28">
        <v>4</v>
      </c>
      <c r="I59" s="28">
        <v>0</v>
      </c>
      <c r="J59" s="28">
        <v>2</v>
      </c>
      <c r="K59" s="34">
        <v>0</v>
      </c>
      <c r="L59" s="34">
        <v>0</v>
      </c>
      <c r="M59" s="28">
        <v>0</v>
      </c>
      <c r="N59" s="28">
        <v>2</v>
      </c>
      <c r="O59" s="28">
        <v>3</v>
      </c>
      <c r="P59" s="34">
        <v>0</v>
      </c>
      <c r="Q59" s="34">
        <v>0</v>
      </c>
      <c r="R59" s="34">
        <v>0</v>
      </c>
      <c r="S59" s="28">
        <v>0</v>
      </c>
      <c r="T59" s="28">
        <v>0</v>
      </c>
      <c r="U59" s="28">
        <v>0</v>
      </c>
      <c r="V59" s="34">
        <v>0</v>
      </c>
      <c r="W59" s="34">
        <v>0</v>
      </c>
      <c r="X59" s="28">
        <v>0</v>
      </c>
      <c r="Y59" s="34">
        <v>0</v>
      </c>
      <c r="Z59" s="34">
        <v>0</v>
      </c>
      <c r="AA59" s="384" t="s">
        <v>428</v>
      </c>
    </row>
    <row r="60" spans="1:27" ht="14.1" customHeight="1" x14ac:dyDescent="0.4">
      <c r="A60" s="139" t="s">
        <v>426</v>
      </c>
      <c r="B60" s="661" t="s">
        <v>427</v>
      </c>
      <c r="C60" s="662"/>
      <c r="D60" s="28">
        <v>16</v>
      </c>
      <c r="E60" s="28">
        <v>8</v>
      </c>
      <c r="F60" s="28">
        <v>8</v>
      </c>
      <c r="G60" s="28">
        <v>8</v>
      </c>
      <c r="H60" s="28">
        <v>7</v>
      </c>
      <c r="I60" s="28">
        <v>0</v>
      </c>
      <c r="J60" s="28">
        <v>0</v>
      </c>
      <c r="K60" s="34">
        <v>0</v>
      </c>
      <c r="L60" s="34">
        <v>0</v>
      </c>
      <c r="M60" s="28">
        <v>8</v>
      </c>
      <c r="N60" s="28">
        <v>7</v>
      </c>
      <c r="O60" s="28">
        <v>0</v>
      </c>
      <c r="P60" s="28">
        <v>0</v>
      </c>
      <c r="Q60" s="34">
        <v>0</v>
      </c>
      <c r="R60" s="28">
        <v>0</v>
      </c>
      <c r="S60" s="28">
        <v>0</v>
      </c>
      <c r="T60" s="28">
        <v>1</v>
      </c>
      <c r="U60" s="28">
        <v>0</v>
      </c>
      <c r="V60" s="28">
        <v>0</v>
      </c>
      <c r="W60" s="28">
        <v>0</v>
      </c>
      <c r="X60" s="28">
        <v>1</v>
      </c>
      <c r="Y60" s="34">
        <v>0</v>
      </c>
      <c r="Z60" s="34">
        <v>0</v>
      </c>
      <c r="AA60" s="165" t="s">
        <v>426</v>
      </c>
    </row>
    <row r="61" spans="1:27" ht="14.1" customHeight="1" x14ac:dyDescent="0.4">
      <c r="A61" s="139" t="s">
        <v>424</v>
      </c>
      <c r="B61" s="657" t="s">
        <v>425</v>
      </c>
      <c r="C61" s="658"/>
      <c r="D61" s="28">
        <v>525</v>
      </c>
      <c r="E61" s="28">
        <v>264</v>
      </c>
      <c r="F61" s="28">
        <v>261</v>
      </c>
      <c r="G61" s="28">
        <v>240</v>
      </c>
      <c r="H61" s="28">
        <v>252</v>
      </c>
      <c r="I61" s="28">
        <v>88</v>
      </c>
      <c r="J61" s="28">
        <v>133</v>
      </c>
      <c r="K61" s="34">
        <v>0</v>
      </c>
      <c r="L61" s="34">
        <v>0</v>
      </c>
      <c r="M61" s="28">
        <v>95</v>
      </c>
      <c r="N61" s="28">
        <v>53</v>
      </c>
      <c r="O61" s="28">
        <v>57</v>
      </c>
      <c r="P61" s="28">
        <v>66</v>
      </c>
      <c r="Q61" s="34">
        <v>0</v>
      </c>
      <c r="R61" s="28">
        <v>0</v>
      </c>
      <c r="S61" s="28">
        <v>24</v>
      </c>
      <c r="T61" s="28">
        <v>9</v>
      </c>
      <c r="U61" s="28">
        <v>18</v>
      </c>
      <c r="V61" s="28">
        <v>6</v>
      </c>
      <c r="W61" s="28">
        <v>6</v>
      </c>
      <c r="X61" s="28">
        <v>3</v>
      </c>
      <c r="Y61" s="34">
        <v>0</v>
      </c>
      <c r="Z61" s="34">
        <v>0</v>
      </c>
      <c r="AA61" s="165" t="s">
        <v>424</v>
      </c>
    </row>
    <row r="62" spans="1:27" ht="14.1" customHeight="1" x14ac:dyDescent="0.4">
      <c r="A62" s="385" t="s">
        <v>422</v>
      </c>
      <c r="B62" s="657" t="s">
        <v>423</v>
      </c>
      <c r="C62" s="658"/>
      <c r="D62" s="28">
        <v>135</v>
      </c>
      <c r="E62" s="28">
        <v>92</v>
      </c>
      <c r="F62" s="28">
        <v>43</v>
      </c>
      <c r="G62" s="28">
        <v>85</v>
      </c>
      <c r="H62" s="28">
        <v>43</v>
      </c>
      <c r="I62" s="28">
        <v>42</v>
      </c>
      <c r="J62" s="28">
        <v>24</v>
      </c>
      <c r="K62" s="34">
        <v>0</v>
      </c>
      <c r="L62" s="34">
        <v>0</v>
      </c>
      <c r="M62" s="28">
        <v>22</v>
      </c>
      <c r="N62" s="28">
        <v>11</v>
      </c>
      <c r="O62" s="28">
        <v>21</v>
      </c>
      <c r="P62" s="28">
        <v>8</v>
      </c>
      <c r="Q62" s="34">
        <v>0</v>
      </c>
      <c r="R62" s="28">
        <v>1</v>
      </c>
      <c r="S62" s="28">
        <v>7</v>
      </c>
      <c r="T62" s="28">
        <v>0</v>
      </c>
      <c r="U62" s="28">
        <v>6</v>
      </c>
      <c r="V62" s="34">
        <v>0</v>
      </c>
      <c r="W62" s="28">
        <v>1</v>
      </c>
      <c r="X62" s="28">
        <v>0</v>
      </c>
      <c r="Y62" s="34">
        <v>0</v>
      </c>
      <c r="Z62" s="34">
        <v>0</v>
      </c>
      <c r="AA62" s="384" t="s">
        <v>422</v>
      </c>
    </row>
    <row r="63" spans="1:27" ht="14.1" customHeight="1" x14ac:dyDescent="0.4">
      <c r="A63" s="383" t="s">
        <v>420</v>
      </c>
      <c r="B63" s="659" t="s">
        <v>421</v>
      </c>
      <c r="C63" s="660"/>
      <c r="D63" s="42">
        <v>70</v>
      </c>
      <c r="E63" s="42">
        <v>41</v>
      </c>
      <c r="F63" s="42">
        <v>29</v>
      </c>
      <c r="G63" s="42">
        <v>39</v>
      </c>
      <c r="H63" s="42">
        <v>27</v>
      </c>
      <c r="I63" s="42">
        <v>1</v>
      </c>
      <c r="J63" s="42">
        <v>1</v>
      </c>
      <c r="K63" s="43">
        <v>0</v>
      </c>
      <c r="L63" s="43">
        <v>0</v>
      </c>
      <c r="M63" s="42">
        <v>28</v>
      </c>
      <c r="N63" s="42">
        <v>11</v>
      </c>
      <c r="O63" s="42">
        <v>10</v>
      </c>
      <c r="P63" s="42">
        <v>15</v>
      </c>
      <c r="Q63" s="43">
        <v>0</v>
      </c>
      <c r="R63" s="43">
        <v>0</v>
      </c>
      <c r="S63" s="42">
        <v>2</v>
      </c>
      <c r="T63" s="42">
        <v>2</v>
      </c>
      <c r="U63" s="42">
        <v>1</v>
      </c>
      <c r="V63" s="42">
        <v>2</v>
      </c>
      <c r="W63" s="43">
        <v>1</v>
      </c>
      <c r="X63" s="42">
        <v>0</v>
      </c>
      <c r="Y63" s="43">
        <v>0</v>
      </c>
      <c r="Z63" s="43">
        <v>0</v>
      </c>
      <c r="AA63" s="159" t="s">
        <v>420</v>
      </c>
    </row>
    <row r="64" spans="1:27" ht="12.95" customHeight="1" x14ac:dyDescent="0.4">
      <c r="A64" s="128" t="s">
        <v>419</v>
      </c>
      <c r="AA64" s="382"/>
    </row>
  </sheetData>
  <mergeCells count="60">
    <mergeCell ref="A1:E1"/>
    <mergeCell ref="D2:X2"/>
    <mergeCell ref="G6:R6"/>
    <mergeCell ref="S6:Z6"/>
    <mergeCell ref="G7:H8"/>
    <mergeCell ref="I7:R7"/>
    <mergeCell ref="I8:J8"/>
    <mergeCell ref="K8:L8"/>
    <mergeCell ref="M8:N8"/>
    <mergeCell ref="O8:P8"/>
    <mergeCell ref="A5:C9"/>
    <mergeCell ref="D5:F8"/>
    <mergeCell ref="G5:Z5"/>
    <mergeCell ref="AA5:AA9"/>
    <mergeCell ref="S7:T8"/>
    <mergeCell ref="U7:Z7"/>
    <mergeCell ref="Q8:R8"/>
    <mergeCell ref="U8:V8"/>
    <mergeCell ref="W8:X8"/>
    <mergeCell ref="Y8:Z8"/>
    <mergeCell ref="A10:C10"/>
    <mergeCell ref="B36:C36"/>
    <mergeCell ref="B37:C37"/>
    <mergeCell ref="B38:C38"/>
    <mergeCell ref="B34:C34"/>
    <mergeCell ref="A33:C33"/>
    <mergeCell ref="A27:C27"/>
    <mergeCell ref="B39:C39"/>
    <mergeCell ref="A31:C31"/>
    <mergeCell ref="B35:C35"/>
    <mergeCell ref="B12:C12"/>
    <mergeCell ref="B18:C18"/>
    <mergeCell ref="B21:C21"/>
    <mergeCell ref="B22:C22"/>
    <mergeCell ref="B23:C23"/>
    <mergeCell ref="B24:C24"/>
    <mergeCell ref="B25:C25"/>
    <mergeCell ref="B46:C46"/>
    <mergeCell ref="B48:C48"/>
    <mergeCell ref="B49:C49"/>
    <mergeCell ref="B50:C50"/>
    <mergeCell ref="B40:C40"/>
    <mergeCell ref="B41:C41"/>
    <mergeCell ref="B42:C42"/>
    <mergeCell ref="B45:C45"/>
    <mergeCell ref="A44:C44"/>
    <mergeCell ref="B47:C47"/>
    <mergeCell ref="B51:C51"/>
    <mergeCell ref="B52:C52"/>
    <mergeCell ref="B53:C53"/>
    <mergeCell ref="B54:C54"/>
    <mergeCell ref="B55:C55"/>
    <mergeCell ref="B56:C56"/>
    <mergeCell ref="B61:C61"/>
    <mergeCell ref="B62:C62"/>
    <mergeCell ref="B63:C63"/>
    <mergeCell ref="B57:C57"/>
    <mergeCell ref="B58:C58"/>
    <mergeCell ref="B59:C59"/>
    <mergeCell ref="B60:C60"/>
  </mergeCells>
  <phoneticPr fontId="3"/>
  <hyperlinks>
    <hyperlink ref="A1:E1" location="一覧表!A1" display="＜＜　一覧表へ" xr:uid="{00000000-0004-0000-0D00-000000000000}"/>
  </hyperlinks>
  <printOptions horizontalCentered="1"/>
  <pageMargins left="3.937007874015748E-2" right="3.937007874015748E-2" top="0.35433070866141736" bottom="0.35433070866141736" header="0.31496062992125984" footer="0.31496062992125984"/>
  <pageSetup paperSize="8" scale="91" orientation="landscape" horizontalDpi="4294967294" r:id="rId1"/>
  <headerFooter alignWithMargins="0"/>
  <colBreaks count="2" manualBreakCount="2">
    <brk id="12" min="1" max="63" man="1"/>
    <brk id="28" min="1" max="6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D59"/>
  <sheetViews>
    <sheetView topLeftCell="A32" zoomScaleNormal="100" workbookViewId="0">
      <selection activeCell="D2" sqref="D2:Y2"/>
    </sheetView>
  </sheetViews>
  <sheetFormatPr defaultRowHeight="15" customHeight="1" x14ac:dyDescent="0.4"/>
  <cols>
    <col min="1" max="2" width="3.75" style="125" customWidth="1"/>
    <col min="3" max="3" width="32.75" style="125" customWidth="1"/>
    <col min="4" max="27" width="6.625" style="125" customWidth="1"/>
    <col min="28" max="29" width="7.125" style="125" customWidth="1"/>
    <col min="30" max="30" width="7.25" style="125" bestFit="1" customWidth="1"/>
    <col min="31" max="16384" width="9" style="125"/>
  </cols>
  <sheetData>
    <row r="1" spans="1:30" s="4" customFormat="1" ht="30" customHeight="1" x14ac:dyDescent="0.4">
      <c r="A1" s="435" t="s">
        <v>82</v>
      </c>
      <c r="B1" s="435"/>
      <c r="C1" s="435"/>
      <c r="D1" s="435"/>
      <c r="E1" s="435"/>
    </row>
    <row r="2" spans="1:30" ht="24.95" customHeight="1" x14ac:dyDescent="0.4">
      <c r="B2" s="411"/>
      <c r="D2" s="680" t="s">
        <v>557</v>
      </c>
      <c r="E2" s="680"/>
      <c r="F2" s="680"/>
      <c r="G2" s="680"/>
      <c r="H2" s="680"/>
      <c r="I2" s="680"/>
      <c r="J2" s="680"/>
      <c r="K2" s="680"/>
      <c r="L2" s="680"/>
      <c r="M2" s="680"/>
      <c r="N2" s="680"/>
      <c r="O2" s="680"/>
      <c r="P2" s="680"/>
      <c r="Q2" s="680"/>
      <c r="R2" s="680"/>
      <c r="S2" s="680"/>
      <c r="T2" s="680"/>
      <c r="U2" s="680"/>
      <c r="V2" s="680"/>
      <c r="W2" s="680"/>
      <c r="X2" s="680"/>
      <c r="Y2" s="680"/>
      <c r="Z2" s="411"/>
      <c r="AA2" s="411"/>
      <c r="AB2" s="411"/>
      <c r="AC2" s="410"/>
      <c r="AD2" s="410"/>
    </row>
    <row r="3" spans="1:30" ht="14.45" customHeight="1" x14ac:dyDescent="0.4">
      <c r="A3" s="325" t="s">
        <v>556</v>
      </c>
      <c r="C3" s="409"/>
      <c r="M3" s="408"/>
    </row>
    <row r="4" spans="1:30" ht="14.45" customHeight="1" thickBot="1" x14ac:dyDescent="0.45">
      <c r="A4" s="149" t="s">
        <v>511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8" t="s">
        <v>190</v>
      </c>
      <c r="AC4" s="325"/>
      <c r="AD4" s="325"/>
    </row>
    <row r="5" spans="1:30" s="126" customFormat="1" ht="14.45" customHeight="1" thickTop="1" x14ac:dyDescent="0.4">
      <c r="A5" s="655" t="s">
        <v>553</v>
      </c>
      <c r="B5" s="655"/>
      <c r="C5" s="656"/>
      <c r="D5" s="521" t="s">
        <v>555</v>
      </c>
      <c r="E5" s="522"/>
      <c r="F5" s="522"/>
      <c r="G5" s="522"/>
      <c r="H5" s="522"/>
      <c r="I5" s="522"/>
      <c r="J5" s="522"/>
      <c r="K5" s="522"/>
      <c r="L5" s="522"/>
      <c r="M5" s="522"/>
      <c r="N5" s="522"/>
      <c r="O5" s="522"/>
      <c r="P5" s="522"/>
      <c r="Q5" s="522"/>
      <c r="R5" s="522"/>
      <c r="S5" s="522"/>
      <c r="T5" s="523"/>
      <c r="U5" s="521" t="s">
        <v>554</v>
      </c>
      <c r="V5" s="522"/>
      <c r="W5" s="522"/>
      <c r="X5" s="522"/>
      <c r="Y5" s="522"/>
      <c r="Z5" s="522"/>
      <c r="AA5" s="523"/>
      <c r="AB5" s="687" t="s">
        <v>553</v>
      </c>
    </row>
    <row r="6" spans="1:30" s="126" customFormat="1" ht="14.45" customHeight="1" x14ac:dyDescent="0.4">
      <c r="A6" s="638"/>
      <c r="B6" s="638"/>
      <c r="C6" s="627"/>
      <c r="D6" s="630" t="s">
        <v>174</v>
      </c>
      <c r="E6" s="632"/>
      <c r="F6" s="631"/>
      <c r="G6" s="692" t="s">
        <v>552</v>
      </c>
      <c r="H6" s="693"/>
      <c r="I6" s="693"/>
      <c r="J6" s="693"/>
      <c r="K6" s="693"/>
      <c r="L6" s="693"/>
      <c r="M6" s="693"/>
      <c r="N6" s="688" t="s">
        <v>551</v>
      </c>
      <c r="O6" s="689"/>
      <c r="P6" s="689"/>
      <c r="Q6" s="689"/>
      <c r="R6" s="689"/>
      <c r="S6" s="689"/>
      <c r="T6" s="690"/>
      <c r="U6" s="630" t="s">
        <v>174</v>
      </c>
      <c r="V6" s="632"/>
      <c r="W6" s="631"/>
      <c r="X6" s="518" t="s">
        <v>339</v>
      </c>
      <c r="Y6" s="519"/>
      <c r="Z6" s="519"/>
      <c r="AA6" s="519"/>
      <c r="AB6" s="626"/>
    </row>
    <row r="7" spans="1:30" s="126" customFormat="1" ht="14.25" customHeight="1" x14ac:dyDescent="0.4">
      <c r="A7" s="638"/>
      <c r="B7" s="638"/>
      <c r="C7" s="627"/>
      <c r="D7" s="628"/>
      <c r="E7" s="633"/>
      <c r="F7" s="629"/>
      <c r="G7" s="518" t="s">
        <v>312</v>
      </c>
      <c r="H7" s="520"/>
      <c r="I7" s="518" t="s">
        <v>311</v>
      </c>
      <c r="J7" s="520"/>
      <c r="K7" s="518" t="s">
        <v>550</v>
      </c>
      <c r="L7" s="520"/>
      <c r="M7" s="518" t="s">
        <v>549</v>
      </c>
      <c r="N7" s="520"/>
      <c r="O7" s="518" t="s">
        <v>548</v>
      </c>
      <c r="P7" s="520"/>
      <c r="Q7" s="518" t="s">
        <v>547</v>
      </c>
      <c r="R7" s="520"/>
      <c r="S7" s="518" t="s">
        <v>546</v>
      </c>
      <c r="T7" s="520"/>
      <c r="U7" s="628"/>
      <c r="V7" s="633"/>
      <c r="W7" s="629"/>
      <c r="X7" s="518" t="s">
        <v>306</v>
      </c>
      <c r="Y7" s="520"/>
      <c r="Z7" s="518" t="s">
        <v>305</v>
      </c>
      <c r="AA7" s="520"/>
      <c r="AB7" s="626"/>
    </row>
    <row r="8" spans="1:30" s="126" customFormat="1" ht="14.45" customHeight="1" x14ac:dyDescent="0.4">
      <c r="A8" s="633"/>
      <c r="B8" s="633"/>
      <c r="C8" s="629"/>
      <c r="D8" s="147" t="s">
        <v>174</v>
      </c>
      <c r="E8" s="147" t="s">
        <v>61</v>
      </c>
      <c r="F8" s="147" t="s">
        <v>60</v>
      </c>
      <c r="G8" s="147" t="s">
        <v>61</v>
      </c>
      <c r="H8" s="147" t="s">
        <v>60</v>
      </c>
      <c r="I8" s="147" t="s">
        <v>61</v>
      </c>
      <c r="J8" s="147" t="s">
        <v>60</v>
      </c>
      <c r="K8" s="147" t="s">
        <v>61</v>
      </c>
      <c r="L8" s="147" t="s">
        <v>60</v>
      </c>
      <c r="M8" s="147" t="s">
        <v>61</v>
      </c>
      <c r="N8" s="147" t="s">
        <v>60</v>
      </c>
      <c r="O8" s="147" t="s">
        <v>61</v>
      </c>
      <c r="P8" s="147" t="s">
        <v>60</v>
      </c>
      <c r="Q8" s="147" t="s">
        <v>61</v>
      </c>
      <c r="R8" s="147" t="s">
        <v>60</v>
      </c>
      <c r="S8" s="147" t="s">
        <v>61</v>
      </c>
      <c r="T8" s="147" t="s">
        <v>60</v>
      </c>
      <c r="U8" s="147" t="s">
        <v>174</v>
      </c>
      <c r="V8" s="147" t="s">
        <v>61</v>
      </c>
      <c r="W8" s="147" t="s">
        <v>60</v>
      </c>
      <c r="X8" s="147" t="s">
        <v>61</v>
      </c>
      <c r="Y8" s="147" t="s">
        <v>60</v>
      </c>
      <c r="Z8" s="147" t="s">
        <v>61</v>
      </c>
      <c r="AA8" s="147" t="s">
        <v>60</v>
      </c>
      <c r="AB8" s="628"/>
    </row>
    <row r="9" spans="1:30" s="133" customFormat="1" ht="14.45" customHeight="1" x14ac:dyDescent="0.4">
      <c r="A9" s="653" t="s">
        <v>545</v>
      </c>
      <c r="B9" s="653"/>
      <c r="C9" s="654"/>
      <c r="D9" s="401">
        <v>3060</v>
      </c>
      <c r="E9" s="401">
        <v>15</v>
      </c>
      <c r="F9" s="401">
        <v>3045</v>
      </c>
      <c r="G9" s="401">
        <v>7</v>
      </c>
      <c r="H9" s="401">
        <v>532</v>
      </c>
      <c r="I9" s="401">
        <v>7</v>
      </c>
      <c r="J9" s="401">
        <v>255</v>
      </c>
      <c r="K9" s="401">
        <v>0</v>
      </c>
      <c r="L9" s="401">
        <v>97</v>
      </c>
      <c r="M9" s="401">
        <v>1</v>
      </c>
      <c r="N9" s="401">
        <v>78</v>
      </c>
      <c r="O9" s="401">
        <v>0</v>
      </c>
      <c r="P9" s="401">
        <v>683</v>
      </c>
      <c r="Q9" s="401">
        <v>0</v>
      </c>
      <c r="R9" s="401">
        <v>1325</v>
      </c>
      <c r="S9" s="401">
        <v>0</v>
      </c>
      <c r="T9" s="401">
        <v>75</v>
      </c>
      <c r="U9" s="401">
        <v>180</v>
      </c>
      <c r="V9" s="401">
        <v>155</v>
      </c>
      <c r="W9" s="401">
        <v>25</v>
      </c>
      <c r="X9" s="401">
        <v>155</v>
      </c>
      <c r="Y9" s="401">
        <v>8</v>
      </c>
      <c r="Z9" s="401">
        <v>0</v>
      </c>
      <c r="AA9" s="401">
        <v>17</v>
      </c>
      <c r="AB9" s="407" t="s">
        <v>496</v>
      </c>
    </row>
    <row r="10" spans="1:30" ht="14.45" customHeight="1" x14ac:dyDescent="0.4">
      <c r="A10" s="143"/>
      <c r="B10" s="143"/>
      <c r="C10" s="373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328"/>
    </row>
    <row r="11" spans="1:30" ht="14.45" customHeight="1" x14ac:dyDescent="0.4">
      <c r="A11" s="531" t="s">
        <v>544</v>
      </c>
      <c r="B11" s="531"/>
      <c r="C11" s="532"/>
      <c r="D11" s="28">
        <v>188</v>
      </c>
      <c r="E11" s="28">
        <v>8</v>
      </c>
      <c r="F11" s="28">
        <v>180</v>
      </c>
      <c r="G11" s="28">
        <v>3</v>
      </c>
      <c r="H11" s="28">
        <v>70</v>
      </c>
      <c r="I11" s="28">
        <v>5</v>
      </c>
      <c r="J11" s="28">
        <v>4</v>
      </c>
      <c r="K11" s="28">
        <v>0</v>
      </c>
      <c r="L11" s="28">
        <v>0</v>
      </c>
      <c r="M11" s="28">
        <v>0</v>
      </c>
      <c r="N11" s="28">
        <v>11</v>
      </c>
      <c r="O11" s="28">
        <v>0</v>
      </c>
      <c r="P11" s="28">
        <v>17</v>
      </c>
      <c r="Q11" s="28">
        <v>0</v>
      </c>
      <c r="R11" s="28">
        <v>59</v>
      </c>
      <c r="S11" s="28">
        <v>0</v>
      </c>
      <c r="T11" s="28">
        <v>19</v>
      </c>
      <c r="U11" s="28">
        <v>26</v>
      </c>
      <c r="V11" s="28">
        <v>25</v>
      </c>
      <c r="W11" s="28">
        <v>1</v>
      </c>
      <c r="X11" s="28">
        <v>25</v>
      </c>
      <c r="Y11" s="28">
        <v>1</v>
      </c>
      <c r="Z11" s="28">
        <v>0</v>
      </c>
      <c r="AA11" s="28">
        <v>0</v>
      </c>
      <c r="AB11" s="328" t="s">
        <v>494</v>
      </c>
    </row>
    <row r="12" spans="1:30" ht="14.45" customHeight="1" x14ac:dyDescent="0.4">
      <c r="A12" s="138">
        <v>1</v>
      </c>
      <c r="B12" s="652" t="s">
        <v>543</v>
      </c>
      <c r="C12" s="691"/>
      <c r="D12" s="28">
        <v>136</v>
      </c>
      <c r="E12" s="28">
        <v>7</v>
      </c>
      <c r="F12" s="28">
        <v>129</v>
      </c>
      <c r="G12" s="28">
        <v>2</v>
      </c>
      <c r="H12" s="28">
        <v>62</v>
      </c>
      <c r="I12" s="28">
        <v>5</v>
      </c>
      <c r="J12" s="28">
        <v>4</v>
      </c>
      <c r="K12" s="34">
        <v>0</v>
      </c>
      <c r="L12" s="28">
        <v>0</v>
      </c>
      <c r="M12" s="34">
        <v>0</v>
      </c>
      <c r="N12" s="34">
        <v>6</v>
      </c>
      <c r="O12" s="34">
        <v>0</v>
      </c>
      <c r="P12" s="28">
        <v>17</v>
      </c>
      <c r="Q12" s="34">
        <v>0</v>
      </c>
      <c r="R12" s="28">
        <v>21</v>
      </c>
      <c r="S12" s="34">
        <v>0</v>
      </c>
      <c r="T12" s="28">
        <v>19</v>
      </c>
      <c r="U12" s="28">
        <v>26</v>
      </c>
      <c r="V12" s="28">
        <v>25</v>
      </c>
      <c r="W12" s="28">
        <v>1</v>
      </c>
      <c r="X12" s="28">
        <v>25</v>
      </c>
      <c r="Y12" s="28">
        <v>1</v>
      </c>
      <c r="Z12" s="34">
        <v>0</v>
      </c>
      <c r="AA12" s="34">
        <v>0</v>
      </c>
      <c r="AB12" s="328">
        <v>1</v>
      </c>
    </row>
    <row r="13" spans="1:30" ht="14.45" customHeight="1" x14ac:dyDescent="0.4">
      <c r="A13" s="138">
        <v>2</v>
      </c>
      <c r="B13" s="652" t="s">
        <v>542</v>
      </c>
      <c r="C13" s="691"/>
      <c r="D13" s="28">
        <v>52</v>
      </c>
      <c r="E13" s="28">
        <v>1</v>
      </c>
      <c r="F13" s="28">
        <v>51</v>
      </c>
      <c r="G13" s="28">
        <v>1</v>
      </c>
      <c r="H13" s="28">
        <v>8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5</v>
      </c>
      <c r="O13" s="34">
        <v>0</v>
      </c>
      <c r="P13" s="34">
        <v>0</v>
      </c>
      <c r="Q13" s="34">
        <v>0</v>
      </c>
      <c r="R13" s="28">
        <v>38</v>
      </c>
      <c r="S13" s="34">
        <v>0</v>
      </c>
      <c r="T13" s="34">
        <v>0</v>
      </c>
      <c r="U13" s="28">
        <v>0</v>
      </c>
      <c r="V13" s="28">
        <v>0</v>
      </c>
      <c r="W13" s="28">
        <v>0</v>
      </c>
      <c r="X13" s="34">
        <v>0</v>
      </c>
      <c r="Y13" s="34">
        <v>0</v>
      </c>
      <c r="Z13" s="34">
        <v>0</v>
      </c>
      <c r="AA13" s="34">
        <v>0</v>
      </c>
      <c r="AB13" s="328">
        <v>2</v>
      </c>
    </row>
    <row r="14" spans="1:30" ht="14.45" customHeight="1" x14ac:dyDescent="0.4">
      <c r="A14" s="531" t="s">
        <v>541</v>
      </c>
      <c r="B14" s="531"/>
      <c r="C14" s="532"/>
      <c r="D14" s="28">
        <v>1877</v>
      </c>
      <c r="E14" s="28">
        <v>4</v>
      </c>
      <c r="F14" s="28">
        <v>1873</v>
      </c>
      <c r="G14" s="28">
        <v>2</v>
      </c>
      <c r="H14" s="28">
        <v>243</v>
      </c>
      <c r="I14" s="28">
        <v>1</v>
      </c>
      <c r="J14" s="28">
        <v>147</v>
      </c>
      <c r="K14" s="34">
        <v>0</v>
      </c>
      <c r="L14" s="28">
        <v>70</v>
      </c>
      <c r="M14" s="34">
        <v>1</v>
      </c>
      <c r="N14" s="34">
        <v>65</v>
      </c>
      <c r="O14" s="34">
        <v>0</v>
      </c>
      <c r="P14" s="28">
        <v>312</v>
      </c>
      <c r="Q14" s="34">
        <v>0</v>
      </c>
      <c r="R14" s="28">
        <v>1023</v>
      </c>
      <c r="S14" s="34">
        <v>0</v>
      </c>
      <c r="T14" s="28">
        <v>13</v>
      </c>
      <c r="U14" s="28">
        <v>96</v>
      </c>
      <c r="V14" s="28">
        <v>77</v>
      </c>
      <c r="W14" s="28">
        <v>19</v>
      </c>
      <c r="X14" s="34">
        <v>77</v>
      </c>
      <c r="Y14" s="28">
        <v>4</v>
      </c>
      <c r="Z14" s="34">
        <v>0</v>
      </c>
      <c r="AA14" s="28">
        <v>15</v>
      </c>
      <c r="AB14" s="328" t="s">
        <v>484</v>
      </c>
    </row>
    <row r="15" spans="1:30" ht="14.45" customHeight="1" x14ac:dyDescent="0.4">
      <c r="A15" s="652" t="s">
        <v>540</v>
      </c>
      <c r="B15" s="694"/>
      <c r="C15" s="695"/>
      <c r="D15" s="28">
        <v>70</v>
      </c>
      <c r="E15" s="28">
        <v>0</v>
      </c>
      <c r="F15" s="28">
        <v>70</v>
      </c>
      <c r="G15" s="28">
        <v>0</v>
      </c>
      <c r="H15" s="28">
        <v>21</v>
      </c>
      <c r="I15" s="28">
        <v>0</v>
      </c>
      <c r="J15" s="28">
        <v>11</v>
      </c>
      <c r="K15" s="34"/>
      <c r="L15" s="28">
        <v>6</v>
      </c>
      <c r="M15" s="34">
        <v>0</v>
      </c>
      <c r="N15" s="34">
        <v>0</v>
      </c>
      <c r="O15" s="34"/>
      <c r="P15" s="28">
        <v>23</v>
      </c>
      <c r="Q15" s="34">
        <v>0</v>
      </c>
      <c r="R15" s="28">
        <v>9</v>
      </c>
      <c r="S15" s="34"/>
      <c r="T15" s="28">
        <v>0</v>
      </c>
      <c r="U15" s="28">
        <v>22</v>
      </c>
      <c r="V15" s="28">
        <v>21</v>
      </c>
      <c r="W15" s="28">
        <v>1</v>
      </c>
      <c r="X15" s="34">
        <v>21</v>
      </c>
      <c r="Y15" s="28">
        <v>1</v>
      </c>
      <c r="Z15" s="34">
        <v>0</v>
      </c>
      <c r="AA15" s="28">
        <v>0</v>
      </c>
      <c r="AB15" s="328" t="s">
        <v>539</v>
      </c>
    </row>
    <row r="16" spans="1:30" ht="14.45" customHeight="1" x14ac:dyDescent="0.4">
      <c r="A16" s="652" t="s">
        <v>538</v>
      </c>
      <c r="B16" s="531"/>
      <c r="C16" s="532"/>
      <c r="D16" s="28">
        <v>899</v>
      </c>
      <c r="E16" s="28">
        <v>3</v>
      </c>
      <c r="F16" s="28">
        <v>896</v>
      </c>
      <c r="G16" s="28">
        <v>2</v>
      </c>
      <c r="H16" s="28">
        <v>195</v>
      </c>
      <c r="I16" s="28">
        <v>1</v>
      </c>
      <c r="J16" s="28">
        <v>84</v>
      </c>
      <c r="K16" s="34">
        <v>0</v>
      </c>
      <c r="L16" s="28">
        <v>21</v>
      </c>
      <c r="M16" s="34">
        <v>0</v>
      </c>
      <c r="N16" s="34">
        <v>2</v>
      </c>
      <c r="O16" s="34">
        <v>0</v>
      </c>
      <c r="P16" s="28">
        <v>317</v>
      </c>
      <c r="Q16" s="34">
        <v>0</v>
      </c>
      <c r="R16" s="28">
        <v>234</v>
      </c>
      <c r="S16" s="34">
        <v>0</v>
      </c>
      <c r="T16" s="28">
        <v>43</v>
      </c>
      <c r="U16" s="28">
        <v>36</v>
      </c>
      <c r="V16" s="28">
        <v>32</v>
      </c>
      <c r="W16" s="28">
        <v>4</v>
      </c>
      <c r="X16" s="34">
        <v>32</v>
      </c>
      <c r="Y16" s="28">
        <v>2</v>
      </c>
      <c r="Z16" s="34">
        <v>0</v>
      </c>
      <c r="AA16" s="28">
        <v>2</v>
      </c>
      <c r="AB16" s="328" t="s">
        <v>482</v>
      </c>
    </row>
    <row r="17" spans="1:28" ht="14.45" customHeight="1" x14ac:dyDescent="0.4">
      <c r="A17" s="531" t="s">
        <v>537</v>
      </c>
      <c r="B17" s="531"/>
      <c r="C17" s="532"/>
      <c r="D17" s="28">
        <v>26</v>
      </c>
      <c r="E17" s="28">
        <v>0</v>
      </c>
      <c r="F17" s="28">
        <v>26</v>
      </c>
      <c r="G17" s="28">
        <v>0</v>
      </c>
      <c r="H17" s="28">
        <v>3</v>
      </c>
      <c r="I17" s="34">
        <v>0</v>
      </c>
      <c r="J17" s="34">
        <v>9</v>
      </c>
      <c r="K17" s="34">
        <v>0</v>
      </c>
      <c r="L17" s="28">
        <v>0</v>
      </c>
      <c r="M17" s="34">
        <v>0</v>
      </c>
      <c r="N17" s="34">
        <v>0</v>
      </c>
      <c r="O17" s="34">
        <v>0</v>
      </c>
      <c r="P17" s="28">
        <v>14</v>
      </c>
      <c r="Q17" s="34">
        <v>0</v>
      </c>
      <c r="R17" s="28">
        <v>0</v>
      </c>
      <c r="S17" s="34">
        <v>0</v>
      </c>
      <c r="T17" s="34">
        <v>0</v>
      </c>
      <c r="U17" s="28">
        <v>0</v>
      </c>
      <c r="V17" s="28">
        <v>0</v>
      </c>
      <c r="W17" s="28">
        <v>0</v>
      </c>
      <c r="X17" s="34">
        <v>0</v>
      </c>
      <c r="Y17" s="34">
        <v>0</v>
      </c>
      <c r="Z17" s="34">
        <v>0</v>
      </c>
      <c r="AA17" s="34">
        <v>0</v>
      </c>
      <c r="AB17" s="328" t="s">
        <v>480</v>
      </c>
    </row>
    <row r="18" spans="1:28" ht="14.45" customHeight="1" x14ac:dyDescent="0.4">
      <c r="A18" s="652" t="s">
        <v>536</v>
      </c>
      <c r="B18" s="652"/>
      <c r="C18" s="691"/>
      <c r="D18" s="28">
        <v>0</v>
      </c>
      <c r="E18" s="28">
        <v>0</v>
      </c>
      <c r="F18" s="28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/>
      <c r="U18" s="28">
        <v>1</v>
      </c>
      <c r="V18" s="28">
        <v>1</v>
      </c>
      <c r="W18" s="28">
        <v>0</v>
      </c>
      <c r="X18" s="34">
        <v>1</v>
      </c>
      <c r="Y18" s="34">
        <v>0</v>
      </c>
      <c r="Z18" s="34">
        <v>0</v>
      </c>
      <c r="AA18" s="34">
        <v>0</v>
      </c>
      <c r="AB18" s="328" t="s">
        <v>478</v>
      </c>
    </row>
    <row r="19" spans="1:28" ht="14.45" customHeight="1" x14ac:dyDescent="0.4">
      <c r="A19" s="138"/>
      <c r="B19" s="138"/>
      <c r="C19" s="132"/>
      <c r="D19" s="28"/>
      <c r="E19" s="28"/>
      <c r="F19" s="28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28"/>
      <c r="V19" s="28"/>
      <c r="W19" s="28"/>
      <c r="X19" s="34"/>
      <c r="Y19" s="34"/>
      <c r="Z19" s="34"/>
      <c r="AA19" s="34"/>
      <c r="AB19" s="328"/>
    </row>
    <row r="20" spans="1:28" ht="14.45" customHeight="1" x14ac:dyDescent="0.4">
      <c r="A20" s="524" t="s">
        <v>535</v>
      </c>
      <c r="B20" s="524"/>
      <c r="C20" s="525"/>
      <c r="D20" s="31">
        <v>1877</v>
      </c>
      <c r="E20" s="31">
        <v>4</v>
      </c>
      <c r="F20" s="31">
        <v>1873</v>
      </c>
      <c r="G20" s="31">
        <v>2</v>
      </c>
      <c r="H20" s="31">
        <v>243</v>
      </c>
      <c r="I20" s="31">
        <v>1</v>
      </c>
      <c r="J20" s="31">
        <v>147</v>
      </c>
      <c r="K20" s="31">
        <v>0</v>
      </c>
      <c r="L20" s="31">
        <v>70</v>
      </c>
      <c r="M20" s="31">
        <v>1</v>
      </c>
      <c r="N20" s="31">
        <v>65</v>
      </c>
      <c r="O20" s="31">
        <v>0</v>
      </c>
      <c r="P20" s="31">
        <v>312</v>
      </c>
      <c r="Q20" s="31">
        <v>0</v>
      </c>
      <c r="R20" s="31">
        <v>1023</v>
      </c>
      <c r="S20" s="31">
        <v>0</v>
      </c>
      <c r="T20" s="31">
        <v>13</v>
      </c>
      <c r="U20" s="31">
        <v>97</v>
      </c>
      <c r="V20" s="31">
        <v>78</v>
      </c>
      <c r="W20" s="31">
        <v>19</v>
      </c>
      <c r="X20" s="31">
        <v>78</v>
      </c>
      <c r="Y20" s="31">
        <v>4</v>
      </c>
      <c r="Z20" s="31">
        <v>0</v>
      </c>
      <c r="AA20" s="31">
        <v>15</v>
      </c>
      <c r="AB20" s="330" t="s">
        <v>472</v>
      </c>
    </row>
    <row r="21" spans="1:28" ht="14.45" customHeight="1" x14ac:dyDescent="0.4">
      <c r="A21" s="143"/>
      <c r="B21" s="143"/>
      <c r="C21" s="373"/>
      <c r="D21" s="28" t="s">
        <v>193</v>
      </c>
      <c r="E21" s="28" t="s">
        <v>193</v>
      </c>
      <c r="F21" s="28" t="s">
        <v>193</v>
      </c>
      <c r="G21" s="28"/>
      <c r="H21" s="28"/>
      <c r="I21" s="28"/>
      <c r="J21" s="28"/>
      <c r="K21" s="34"/>
      <c r="L21" s="28"/>
      <c r="M21" s="34"/>
      <c r="N21" s="34"/>
      <c r="O21" s="34"/>
      <c r="P21" s="28"/>
      <c r="Q21" s="34"/>
      <c r="R21" s="28"/>
      <c r="S21" s="34"/>
      <c r="T21" s="28"/>
      <c r="U21" s="28" t="s">
        <v>193</v>
      </c>
      <c r="V21" s="28" t="s">
        <v>193</v>
      </c>
      <c r="W21" s="28"/>
      <c r="X21" s="34"/>
      <c r="Y21" s="28"/>
      <c r="Z21" s="34"/>
      <c r="AA21" s="28"/>
      <c r="AB21" s="328"/>
    </row>
    <row r="22" spans="1:28" s="133" customFormat="1" ht="14.45" customHeight="1" x14ac:dyDescent="0.4">
      <c r="A22" s="524" t="s">
        <v>534</v>
      </c>
      <c r="B22" s="524"/>
      <c r="C22" s="525"/>
      <c r="D22" s="31" t="s">
        <v>193</v>
      </c>
      <c r="E22" s="31" t="s">
        <v>193</v>
      </c>
      <c r="F22" s="31" t="s">
        <v>193</v>
      </c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 t="s">
        <v>193</v>
      </c>
      <c r="V22" s="31" t="s">
        <v>193</v>
      </c>
      <c r="W22" s="31"/>
      <c r="X22" s="31"/>
      <c r="Y22" s="31"/>
      <c r="Z22" s="31"/>
      <c r="AA22" s="31"/>
      <c r="AB22" s="330" t="s">
        <v>470</v>
      </c>
    </row>
    <row r="23" spans="1:28" ht="14.45" customHeight="1" x14ac:dyDescent="0.4">
      <c r="A23" s="143" t="s">
        <v>456</v>
      </c>
      <c r="B23" s="531" t="s">
        <v>533</v>
      </c>
      <c r="C23" s="532"/>
      <c r="D23" s="28">
        <v>1145</v>
      </c>
      <c r="E23" s="28">
        <v>1</v>
      </c>
      <c r="F23" s="28">
        <v>1144</v>
      </c>
      <c r="G23" s="28">
        <v>0</v>
      </c>
      <c r="H23" s="28">
        <v>1</v>
      </c>
      <c r="I23" s="28">
        <v>0</v>
      </c>
      <c r="J23" s="28">
        <v>45</v>
      </c>
      <c r="K23" s="28">
        <v>0</v>
      </c>
      <c r="L23" s="28">
        <v>36</v>
      </c>
      <c r="M23" s="28">
        <v>1</v>
      </c>
      <c r="N23" s="28">
        <v>65</v>
      </c>
      <c r="O23" s="28">
        <v>0</v>
      </c>
      <c r="P23" s="28">
        <v>65</v>
      </c>
      <c r="Q23" s="28">
        <v>0</v>
      </c>
      <c r="R23" s="28">
        <v>930</v>
      </c>
      <c r="S23" s="28">
        <v>0</v>
      </c>
      <c r="T23" s="28">
        <v>2</v>
      </c>
      <c r="U23" s="28">
        <v>67</v>
      </c>
      <c r="V23" s="28">
        <v>51</v>
      </c>
      <c r="W23" s="28">
        <v>16</v>
      </c>
      <c r="X23" s="28">
        <v>51</v>
      </c>
      <c r="Y23" s="28">
        <v>2</v>
      </c>
      <c r="Z23" s="28">
        <v>0</v>
      </c>
      <c r="AA23" s="28">
        <v>14</v>
      </c>
      <c r="AB23" s="405" t="s">
        <v>456</v>
      </c>
    </row>
    <row r="24" spans="1:28" ht="14.45" customHeight="1" x14ac:dyDescent="0.4">
      <c r="A24" s="138"/>
      <c r="B24" s="138">
        <v>1</v>
      </c>
      <c r="C24" s="132" t="s">
        <v>532</v>
      </c>
      <c r="D24" s="28">
        <v>95</v>
      </c>
      <c r="E24" s="28">
        <v>0</v>
      </c>
      <c r="F24" s="28">
        <v>95</v>
      </c>
      <c r="G24" s="34">
        <v>0</v>
      </c>
      <c r="H24" s="34">
        <v>1</v>
      </c>
      <c r="I24" s="34">
        <v>0</v>
      </c>
      <c r="J24" s="34">
        <v>0</v>
      </c>
      <c r="K24" s="34">
        <v>0</v>
      </c>
      <c r="L24" s="34">
        <v>36</v>
      </c>
      <c r="M24" s="34">
        <v>0</v>
      </c>
      <c r="N24" s="34">
        <v>0</v>
      </c>
      <c r="O24" s="34">
        <v>0</v>
      </c>
      <c r="P24" s="28">
        <v>3</v>
      </c>
      <c r="Q24" s="34">
        <v>0</v>
      </c>
      <c r="R24" s="34">
        <v>54</v>
      </c>
      <c r="S24" s="34">
        <v>0</v>
      </c>
      <c r="T24" s="34">
        <v>1</v>
      </c>
      <c r="U24" s="28">
        <v>53</v>
      </c>
      <c r="V24" s="28">
        <v>51</v>
      </c>
      <c r="W24" s="28">
        <v>2</v>
      </c>
      <c r="X24" s="34">
        <v>51</v>
      </c>
      <c r="Y24" s="28">
        <v>2</v>
      </c>
      <c r="Z24" s="34">
        <v>0</v>
      </c>
      <c r="AA24" s="34">
        <v>0</v>
      </c>
      <c r="AB24" s="328">
        <v>1</v>
      </c>
    </row>
    <row r="25" spans="1:28" ht="14.45" customHeight="1" x14ac:dyDescent="0.4">
      <c r="A25" s="138"/>
      <c r="B25" s="138">
        <v>2</v>
      </c>
      <c r="C25" s="132" t="s">
        <v>531</v>
      </c>
      <c r="D25" s="28">
        <v>337</v>
      </c>
      <c r="E25" s="28">
        <v>0</v>
      </c>
      <c r="F25" s="28">
        <v>337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28">
        <v>0</v>
      </c>
      <c r="Q25" s="34">
        <v>0</v>
      </c>
      <c r="R25" s="34">
        <v>337</v>
      </c>
      <c r="S25" s="34">
        <v>0</v>
      </c>
      <c r="T25" s="34">
        <v>0</v>
      </c>
      <c r="U25" s="28">
        <v>1</v>
      </c>
      <c r="V25" s="28">
        <v>0</v>
      </c>
      <c r="W25" s="28">
        <v>1</v>
      </c>
      <c r="X25" s="34">
        <v>0</v>
      </c>
      <c r="Y25" s="34">
        <v>0</v>
      </c>
      <c r="Z25" s="34">
        <v>0</v>
      </c>
      <c r="AA25" s="28">
        <v>1</v>
      </c>
      <c r="AB25" s="328">
        <v>2</v>
      </c>
    </row>
    <row r="26" spans="1:28" ht="14.45" customHeight="1" x14ac:dyDescent="0.4">
      <c r="A26" s="138"/>
      <c r="B26" s="138">
        <v>3</v>
      </c>
      <c r="C26" s="132" t="s">
        <v>530</v>
      </c>
      <c r="D26" s="28">
        <v>357</v>
      </c>
      <c r="E26" s="28">
        <v>1</v>
      </c>
      <c r="F26" s="28">
        <v>356</v>
      </c>
      <c r="G26" s="34">
        <v>0</v>
      </c>
      <c r="H26" s="28">
        <v>0</v>
      </c>
      <c r="I26" s="34">
        <v>0</v>
      </c>
      <c r="J26" s="34">
        <v>0</v>
      </c>
      <c r="K26" s="34">
        <v>0</v>
      </c>
      <c r="L26" s="34">
        <v>0</v>
      </c>
      <c r="M26" s="34">
        <v>1</v>
      </c>
      <c r="N26" s="34">
        <v>65</v>
      </c>
      <c r="O26" s="34">
        <v>0</v>
      </c>
      <c r="P26" s="28">
        <v>60</v>
      </c>
      <c r="Q26" s="34">
        <v>0</v>
      </c>
      <c r="R26" s="34">
        <v>231</v>
      </c>
      <c r="S26" s="34">
        <v>0</v>
      </c>
      <c r="T26" s="34">
        <v>0</v>
      </c>
      <c r="U26" s="28">
        <v>0</v>
      </c>
      <c r="V26" s="28">
        <v>0</v>
      </c>
      <c r="W26" s="28">
        <v>0</v>
      </c>
      <c r="X26" s="34">
        <v>0</v>
      </c>
      <c r="Y26" s="34">
        <v>0</v>
      </c>
      <c r="Z26" s="34">
        <v>0</v>
      </c>
      <c r="AA26" s="34">
        <v>0</v>
      </c>
      <c r="AB26" s="328">
        <v>3</v>
      </c>
    </row>
    <row r="27" spans="1:28" ht="14.45" customHeight="1" x14ac:dyDescent="0.4">
      <c r="A27" s="138"/>
      <c r="B27" s="138">
        <v>4</v>
      </c>
      <c r="C27" s="132" t="s">
        <v>529</v>
      </c>
      <c r="D27" s="28">
        <v>1</v>
      </c>
      <c r="E27" s="28">
        <v>0</v>
      </c>
      <c r="F27" s="28">
        <v>1</v>
      </c>
      <c r="G27" s="28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28">
        <v>1</v>
      </c>
      <c r="U27" s="28">
        <v>0</v>
      </c>
      <c r="V27" s="28">
        <v>0</v>
      </c>
      <c r="W27" s="28">
        <v>0</v>
      </c>
      <c r="X27" s="34">
        <v>0</v>
      </c>
      <c r="Y27" s="34">
        <v>0</v>
      </c>
      <c r="Z27" s="34">
        <v>0</v>
      </c>
      <c r="AA27" s="34">
        <v>0</v>
      </c>
      <c r="AB27" s="328">
        <v>4</v>
      </c>
    </row>
    <row r="28" spans="1:28" ht="14.45" customHeight="1" x14ac:dyDescent="0.4">
      <c r="A28" s="138"/>
      <c r="B28" s="138">
        <v>5</v>
      </c>
      <c r="C28" s="132" t="s">
        <v>528</v>
      </c>
      <c r="D28" s="28">
        <v>355</v>
      </c>
      <c r="E28" s="28">
        <v>0</v>
      </c>
      <c r="F28" s="28">
        <v>355</v>
      </c>
      <c r="G28" s="34">
        <v>0</v>
      </c>
      <c r="H28" s="28">
        <v>0</v>
      </c>
      <c r="I28" s="34">
        <v>0</v>
      </c>
      <c r="J28" s="34">
        <v>45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28">
        <v>2</v>
      </c>
      <c r="Q28" s="34">
        <v>0</v>
      </c>
      <c r="R28" s="28">
        <v>308</v>
      </c>
      <c r="S28" s="34">
        <v>0</v>
      </c>
      <c r="T28" s="34">
        <v>0</v>
      </c>
      <c r="U28" s="28">
        <v>13</v>
      </c>
      <c r="V28" s="28">
        <v>0</v>
      </c>
      <c r="W28" s="28">
        <v>13</v>
      </c>
      <c r="X28" s="34">
        <v>0</v>
      </c>
      <c r="Y28" s="34">
        <v>0</v>
      </c>
      <c r="Z28" s="34">
        <v>0</v>
      </c>
      <c r="AA28" s="28">
        <v>13</v>
      </c>
      <c r="AB28" s="328">
        <v>5</v>
      </c>
    </row>
    <row r="29" spans="1:28" ht="14.45" customHeight="1" x14ac:dyDescent="0.4">
      <c r="A29" s="138" t="s">
        <v>526</v>
      </c>
      <c r="B29" s="652" t="s">
        <v>527</v>
      </c>
      <c r="C29" s="691"/>
      <c r="D29" s="28">
        <v>0</v>
      </c>
      <c r="E29" s="28">
        <v>0</v>
      </c>
      <c r="F29" s="28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28">
        <v>2</v>
      </c>
      <c r="V29" s="28">
        <v>2</v>
      </c>
      <c r="W29" s="28">
        <v>0</v>
      </c>
      <c r="X29" s="34">
        <v>2</v>
      </c>
      <c r="Y29" s="34">
        <v>0</v>
      </c>
      <c r="Z29" s="34">
        <v>0</v>
      </c>
      <c r="AA29" s="34">
        <v>0</v>
      </c>
      <c r="AB29" s="328" t="s">
        <v>526</v>
      </c>
    </row>
    <row r="30" spans="1:28" ht="14.45" customHeight="1" x14ac:dyDescent="0.4">
      <c r="A30" s="143" t="s">
        <v>452</v>
      </c>
      <c r="B30" s="652" t="s">
        <v>525</v>
      </c>
      <c r="C30" s="691"/>
      <c r="D30" s="28">
        <v>479</v>
      </c>
      <c r="E30" s="28">
        <v>1</v>
      </c>
      <c r="F30" s="28">
        <v>478</v>
      </c>
      <c r="G30" s="28">
        <v>0</v>
      </c>
      <c r="H30" s="28">
        <v>191</v>
      </c>
      <c r="I30" s="28">
        <v>1</v>
      </c>
      <c r="J30" s="28">
        <v>57</v>
      </c>
      <c r="K30" s="34">
        <v>0</v>
      </c>
      <c r="L30" s="34">
        <v>32</v>
      </c>
      <c r="M30" s="34">
        <v>0</v>
      </c>
      <c r="N30" s="34">
        <v>0</v>
      </c>
      <c r="O30" s="34">
        <v>0</v>
      </c>
      <c r="P30" s="28">
        <v>134</v>
      </c>
      <c r="Q30" s="34">
        <v>0</v>
      </c>
      <c r="R30" s="34">
        <v>57</v>
      </c>
      <c r="S30" s="34">
        <v>0</v>
      </c>
      <c r="T30" s="28">
        <v>7</v>
      </c>
      <c r="U30" s="28">
        <v>3</v>
      </c>
      <c r="V30" s="28">
        <v>1</v>
      </c>
      <c r="W30" s="28">
        <v>2</v>
      </c>
      <c r="X30" s="34">
        <v>1</v>
      </c>
      <c r="Y30" s="28">
        <v>1</v>
      </c>
      <c r="Z30" s="34">
        <v>0</v>
      </c>
      <c r="AA30" s="28">
        <v>1</v>
      </c>
      <c r="AB30" s="405" t="s">
        <v>452</v>
      </c>
    </row>
    <row r="31" spans="1:28" ht="14.45" customHeight="1" x14ac:dyDescent="0.4">
      <c r="A31" s="143" t="s">
        <v>450</v>
      </c>
      <c r="B31" s="652" t="s">
        <v>466</v>
      </c>
      <c r="C31" s="691"/>
      <c r="D31" s="28">
        <v>174</v>
      </c>
      <c r="E31" s="28">
        <v>1</v>
      </c>
      <c r="F31" s="28">
        <v>173</v>
      </c>
      <c r="G31" s="28">
        <v>1</v>
      </c>
      <c r="H31" s="28">
        <v>28</v>
      </c>
      <c r="I31" s="28">
        <v>0</v>
      </c>
      <c r="J31" s="28">
        <v>29</v>
      </c>
      <c r="K31" s="34">
        <v>0</v>
      </c>
      <c r="L31" s="34">
        <v>1</v>
      </c>
      <c r="M31" s="34">
        <v>0</v>
      </c>
      <c r="N31" s="34">
        <v>0</v>
      </c>
      <c r="O31" s="34">
        <v>0</v>
      </c>
      <c r="P31" s="28">
        <v>89</v>
      </c>
      <c r="Q31" s="34">
        <v>0</v>
      </c>
      <c r="R31" s="34">
        <v>24</v>
      </c>
      <c r="S31" s="34">
        <v>0</v>
      </c>
      <c r="T31" s="28">
        <v>2</v>
      </c>
      <c r="U31" s="28">
        <v>7</v>
      </c>
      <c r="V31" s="28">
        <v>6</v>
      </c>
      <c r="W31" s="28">
        <v>1</v>
      </c>
      <c r="X31" s="34">
        <v>6</v>
      </c>
      <c r="Y31" s="34">
        <v>1</v>
      </c>
      <c r="Z31" s="34">
        <v>0</v>
      </c>
      <c r="AA31" s="34">
        <v>0</v>
      </c>
      <c r="AB31" s="405" t="s">
        <v>450</v>
      </c>
    </row>
    <row r="32" spans="1:28" ht="14.45" customHeight="1" x14ac:dyDescent="0.4">
      <c r="A32" s="143" t="s">
        <v>448</v>
      </c>
      <c r="B32" s="652" t="s">
        <v>465</v>
      </c>
      <c r="C32" s="691"/>
      <c r="D32" s="28">
        <v>74</v>
      </c>
      <c r="E32" s="28">
        <v>0</v>
      </c>
      <c r="F32" s="28">
        <v>74</v>
      </c>
      <c r="G32" s="28">
        <v>0</v>
      </c>
      <c r="H32" s="28">
        <v>22</v>
      </c>
      <c r="I32" s="28">
        <v>0</v>
      </c>
      <c r="J32" s="28">
        <v>14</v>
      </c>
      <c r="K32" s="34">
        <v>0</v>
      </c>
      <c r="L32" s="34">
        <v>1</v>
      </c>
      <c r="M32" s="34">
        <v>0</v>
      </c>
      <c r="N32" s="34">
        <v>0</v>
      </c>
      <c r="O32" s="34">
        <v>0</v>
      </c>
      <c r="P32" s="28">
        <v>23</v>
      </c>
      <c r="Q32" s="34">
        <v>0</v>
      </c>
      <c r="R32" s="34">
        <v>12</v>
      </c>
      <c r="S32" s="34">
        <v>0</v>
      </c>
      <c r="T32" s="28">
        <v>2</v>
      </c>
      <c r="U32" s="28">
        <v>2</v>
      </c>
      <c r="V32" s="28">
        <v>2</v>
      </c>
      <c r="W32" s="28">
        <v>0</v>
      </c>
      <c r="X32" s="34">
        <v>2</v>
      </c>
      <c r="Y32" s="34">
        <v>0</v>
      </c>
      <c r="Z32" s="34">
        <v>0</v>
      </c>
      <c r="AA32" s="34">
        <v>0</v>
      </c>
      <c r="AB32" s="405" t="s">
        <v>448</v>
      </c>
    </row>
    <row r="33" spans="1:28" ht="14.45" customHeight="1" x14ac:dyDescent="0.4">
      <c r="A33" s="143" t="s">
        <v>446</v>
      </c>
      <c r="B33" s="652" t="s">
        <v>464</v>
      </c>
      <c r="C33" s="691"/>
      <c r="D33" s="28">
        <v>1</v>
      </c>
      <c r="E33" s="28">
        <v>1</v>
      </c>
      <c r="F33" s="28">
        <v>0</v>
      </c>
      <c r="G33" s="28">
        <v>1</v>
      </c>
      <c r="H33" s="28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28">
        <v>3</v>
      </c>
      <c r="V33" s="28">
        <v>3</v>
      </c>
      <c r="W33" s="28">
        <v>0</v>
      </c>
      <c r="X33" s="28">
        <v>3</v>
      </c>
      <c r="Y33" s="34">
        <v>0</v>
      </c>
      <c r="Z33" s="34">
        <v>0</v>
      </c>
      <c r="AA33" s="34">
        <v>0</v>
      </c>
      <c r="AB33" s="405" t="s">
        <v>446</v>
      </c>
    </row>
    <row r="34" spans="1:28" ht="14.45" customHeight="1" x14ac:dyDescent="0.4">
      <c r="A34" s="143" t="s">
        <v>444</v>
      </c>
      <c r="B34" s="652" t="s">
        <v>463</v>
      </c>
      <c r="C34" s="691"/>
      <c r="D34" s="28">
        <v>1</v>
      </c>
      <c r="E34" s="28">
        <v>0</v>
      </c>
      <c r="F34" s="28">
        <v>1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1</v>
      </c>
      <c r="Q34" s="34">
        <v>0</v>
      </c>
      <c r="R34" s="34">
        <v>0</v>
      </c>
      <c r="S34" s="34">
        <v>0</v>
      </c>
      <c r="T34" s="34">
        <v>0</v>
      </c>
      <c r="U34" s="28">
        <v>0</v>
      </c>
      <c r="V34" s="28">
        <v>0</v>
      </c>
      <c r="W34" s="28">
        <v>0</v>
      </c>
      <c r="X34" s="34">
        <v>0</v>
      </c>
      <c r="Y34" s="34">
        <v>0</v>
      </c>
      <c r="Z34" s="34">
        <v>0</v>
      </c>
      <c r="AA34" s="34">
        <v>0</v>
      </c>
      <c r="AB34" s="405" t="s">
        <v>444</v>
      </c>
    </row>
    <row r="35" spans="1:28" ht="14.45" customHeight="1" x14ac:dyDescent="0.4">
      <c r="A35" s="143" t="s">
        <v>442</v>
      </c>
      <c r="B35" s="652" t="s">
        <v>462</v>
      </c>
      <c r="C35" s="691"/>
      <c r="D35" s="28">
        <v>0</v>
      </c>
      <c r="E35" s="28">
        <v>0</v>
      </c>
      <c r="F35" s="28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28">
        <v>1</v>
      </c>
      <c r="V35" s="28">
        <v>1</v>
      </c>
      <c r="W35" s="28">
        <v>0</v>
      </c>
      <c r="X35" s="34">
        <v>1</v>
      </c>
      <c r="Y35" s="34">
        <v>0</v>
      </c>
      <c r="Z35" s="34">
        <v>0</v>
      </c>
      <c r="AA35" s="34">
        <v>0</v>
      </c>
      <c r="AB35" s="405" t="s">
        <v>524</v>
      </c>
    </row>
    <row r="36" spans="1:28" ht="14.45" customHeight="1" x14ac:dyDescent="0.4">
      <c r="A36" s="143" t="s">
        <v>440</v>
      </c>
      <c r="B36" s="652" t="s">
        <v>523</v>
      </c>
      <c r="C36" s="691"/>
      <c r="D36" s="28">
        <v>0</v>
      </c>
      <c r="E36" s="28">
        <v>0</v>
      </c>
      <c r="F36" s="28">
        <v>0</v>
      </c>
      <c r="G36" s="34">
        <v>0</v>
      </c>
      <c r="H36" s="28">
        <v>0</v>
      </c>
      <c r="I36" s="34">
        <v>0</v>
      </c>
      <c r="J36" s="28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28">
        <v>3</v>
      </c>
      <c r="V36" s="28">
        <v>3</v>
      </c>
      <c r="W36" s="28">
        <v>0</v>
      </c>
      <c r="X36" s="34">
        <v>3</v>
      </c>
      <c r="Y36" s="34">
        <v>0</v>
      </c>
      <c r="Z36" s="34">
        <v>0</v>
      </c>
      <c r="AA36" s="34">
        <v>0</v>
      </c>
      <c r="AB36" s="405" t="s">
        <v>440</v>
      </c>
    </row>
    <row r="37" spans="1:28" ht="14.45" customHeight="1" x14ac:dyDescent="0.4">
      <c r="A37" s="143" t="s">
        <v>438</v>
      </c>
      <c r="B37" s="652" t="s">
        <v>522</v>
      </c>
      <c r="C37" s="691"/>
      <c r="D37" s="28">
        <v>3</v>
      </c>
      <c r="E37" s="28">
        <v>0</v>
      </c>
      <c r="F37" s="28">
        <v>3</v>
      </c>
      <c r="G37" s="34">
        <v>0</v>
      </c>
      <c r="H37" s="28">
        <v>1</v>
      </c>
      <c r="I37" s="34">
        <v>0</v>
      </c>
      <c r="J37" s="34">
        <v>2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28">
        <v>9</v>
      </c>
      <c r="V37" s="28">
        <v>9</v>
      </c>
      <c r="W37" s="28">
        <v>0</v>
      </c>
      <c r="X37" s="34">
        <v>9</v>
      </c>
      <c r="Y37" s="28">
        <v>0</v>
      </c>
      <c r="Z37" s="34">
        <v>0</v>
      </c>
      <c r="AA37" s="34">
        <v>0</v>
      </c>
      <c r="AB37" s="405" t="s">
        <v>438</v>
      </c>
    </row>
    <row r="38" spans="1:28" ht="14.45" customHeight="1" x14ac:dyDescent="0.4">
      <c r="A38" s="143"/>
      <c r="B38" s="138"/>
      <c r="C38" s="132"/>
      <c r="D38" s="28" t="s">
        <v>193</v>
      </c>
      <c r="E38" s="28" t="s">
        <v>459</v>
      </c>
      <c r="F38" s="28" t="s">
        <v>193</v>
      </c>
      <c r="G38" s="34"/>
      <c r="H38" s="28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28"/>
      <c r="V38" s="28" t="s">
        <v>193</v>
      </c>
      <c r="W38" s="34"/>
      <c r="X38" s="34"/>
      <c r="Y38" s="28"/>
      <c r="Z38" s="34"/>
      <c r="AA38" s="34"/>
      <c r="AB38" s="405"/>
    </row>
    <row r="39" spans="1:28" s="133" customFormat="1" ht="14.45" customHeight="1" x14ac:dyDescent="0.4">
      <c r="A39" s="524" t="s">
        <v>382</v>
      </c>
      <c r="B39" s="524"/>
      <c r="C39" s="525"/>
      <c r="D39" s="31" t="s">
        <v>193</v>
      </c>
      <c r="E39" s="31" t="s">
        <v>193</v>
      </c>
      <c r="F39" s="31" t="s">
        <v>193</v>
      </c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 t="s">
        <v>193</v>
      </c>
      <c r="W39" s="31"/>
      <c r="X39" s="31"/>
      <c r="Y39" s="31"/>
      <c r="Z39" s="31"/>
      <c r="AA39" s="31"/>
      <c r="AB39" s="406" t="s">
        <v>458</v>
      </c>
    </row>
    <row r="40" spans="1:28" ht="14.45" customHeight="1" x14ac:dyDescent="0.4">
      <c r="A40" s="143" t="s">
        <v>456</v>
      </c>
      <c r="B40" s="531" t="s">
        <v>457</v>
      </c>
      <c r="C40" s="532"/>
      <c r="D40" s="28">
        <v>1</v>
      </c>
      <c r="E40" s="28">
        <v>0</v>
      </c>
      <c r="F40" s="28">
        <v>1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1</v>
      </c>
      <c r="Q40" s="34">
        <v>0</v>
      </c>
      <c r="R40" s="34">
        <v>0</v>
      </c>
      <c r="S40" s="34">
        <v>0</v>
      </c>
      <c r="T40" s="34">
        <v>0</v>
      </c>
      <c r="U40" s="28">
        <v>0</v>
      </c>
      <c r="V40" s="28">
        <v>0</v>
      </c>
      <c r="W40" s="28">
        <v>0</v>
      </c>
      <c r="X40" s="34">
        <v>0</v>
      </c>
      <c r="Y40" s="34">
        <v>0</v>
      </c>
      <c r="Z40" s="34">
        <v>0</v>
      </c>
      <c r="AA40" s="34">
        <v>0</v>
      </c>
      <c r="AB40" s="405" t="s">
        <v>456</v>
      </c>
    </row>
    <row r="41" spans="1:28" ht="14.45" customHeight="1" x14ac:dyDescent="0.4">
      <c r="A41" s="143" t="s">
        <v>454</v>
      </c>
      <c r="B41" s="531" t="s">
        <v>455</v>
      </c>
      <c r="C41" s="532"/>
      <c r="D41" s="28">
        <v>0</v>
      </c>
      <c r="E41" s="28">
        <v>0</v>
      </c>
      <c r="F41" s="28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</v>
      </c>
      <c r="S41" s="34">
        <v>0</v>
      </c>
      <c r="T41" s="34">
        <v>0</v>
      </c>
      <c r="U41" s="28">
        <v>0</v>
      </c>
      <c r="V41" s="28">
        <v>0</v>
      </c>
      <c r="W41" s="28">
        <v>0</v>
      </c>
      <c r="X41" s="34">
        <v>0</v>
      </c>
      <c r="Y41" s="34">
        <v>0</v>
      </c>
      <c r="Z41" s="34">
        <v>0</v>
      </c>
      <c r="AA41" s="34">
        <v>0</v>
      </c>
      <c r="AB41" s="405" t="s">
        <v>454</v>
      </c>
    </row>
    <row r="42" spans="1:28" ht="14.45" customHeight="1" x14ac:dyDescent="0.4">
      <c r="A42" s="143" t="s">
        <v>452</v>
      </c>
      <c r="B42" s="531" t="s">
        <v>453</v>
      </c>
      <c r="C42" s="532"/>
      <c r="D42" s="28">
        <v>0</v>
      </c>
      <c r="E42" s="28">
        <v>0</v>
      </c>
      <c r="F42" s="28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  <c r="S42" s="34">
        <v>0</v>
      </c>
      <c r="T42" s="34">
        <v>0</v>
      </c>
      <c r="U42" s="28">
        <v>0</v>
      </c>
      <c r="V42" s="28">
        <v>0</v>
      </c>
      <c r="W42" s="28">
        <v>0</v>
      </c>
      <c r="X42" s="34">
        <v>0</v>
      </c>
      <c r="Y42" s="34">
        <v>0</v>
      </c>
      <c r="Z42" s="34">
        <v>0</v>
      </c>
      <c r="AA42" s="34">
        <v>0</v>
      </c>
      <c r="AB42" s="405" t="s">
        <v>452</v>
      </c>
    </row>
    <row r="43" spans="1:28" ht="14.45" customHeight="1" x14ac:dyDescent="0.4">
      <c r="A43" s="143" t="s">
        <v>450</v>
      </c>
      <c r="B43" s="531" t="s">
        <v>451</v>
      </c>
      <c r="C43" s="532"/>
      <c r="D43" s="28">
        <v>0</v>
      </c>
      <c r="E43" s="28">
        <v>0</v>
      </c>
      <c r="F43" s="28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0</v>
      </c>
      <c r="S43" s="34">
        <v>0</v>
      </c>
      <c r="T43" s="34">
        <v>0</v>
      </c>
      <c r="U43" s="28">
        <v>0</v>
      </c>
      <c r="V43" s="28">
        <v>0</v>
      </c>
      <c r="W43" s="28">
        <v>0</v>
      </c>
      <c r="X43" s="34">
        <v>0</v>
      </c>
      <c r="Y43" s="34">
        <v>0</v>
      </c>
      <c r="Z43" s="34">
        <v>0</v>
      </c>
      <c r="AA43" s="34">
        <v>0</v>
      </c>
      <c r="AB43" s="405" t="s">
        <v>450</v>
      </c>
    </row>
    <row r="44" spans="1:28" ht="14.45" customHeight="1" x14ac:dyDescent="0.4">
      <c r="A44" s="143" t="s">
        <v>448</v>
      </c>
      <c r="B44" s="531" t="s">
        <v>449</v>
      </c>
      <c r="C44" s="532"/>
      <c r="D44" s="28">
        <v>18</v>
      </c>
      <c r="E44" s="28">
        <v>0</v>
      </c>
      <c r="F44" s="28">
        <v>18</v>
      </c>
      <c r="G44" s="34">
        <v>0</v>
      </c>
      <c r="H44" s="28">
        <v>5</v>
      </c>
      <c r="I44" s="34">
        <v>0</v>
      </c>
      <c r="J44" s="28">
        <v>3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28">
        <v>7</v>
      </c>
      <c r="Q44" s="34">
        <v>0</v>
      </c>
      <c r="R44" s="28">
        <v>3</v>
      </c>
      <c r="S44" s="34">
        <v>0</v>
      </c>
      <c r="T44" s="34">
        <v>0</v>
      </c>
      <c r="U44" s="28">
        <v>28</v>
      </c>
      <c r="V44" s="28">
        <v>26</v>
      </c>
      <c r="W44" s="28">
        <v>2</v>
      </c>
      <c r="X44" s="34">
        <v>26</v>
      </c>
      <c r="Y44" s="28">
        <v>2</v>
      </c>
      <c r="Z44" s="34">
        <v>0</v>
      </c>
      <c r="AA44" s="34">
        <v>0</v>
      </c>
      <c r="AB44" s="405" t="s">
        <v>448</v>
      </c>
    </row>
    <row r="45" spans="1:28" ht="14.45" customHeight="1" x14ac:dyDescent="0.4">
      <c r="A45" s="143" t="s">
        <v>446</v>
      </c>
      <c r="B45" s="531" t="s">
        <v>447</v>
      </c>
      <c r="C45" s="532"/>
      <c r="D45" s="28">
        <v>120</v>
      </c>
      <c r="E45" s="28">
        <v>0</v>
      </c>
      <c r="F45" s="28">
        <v>120</v>
      </c>
      <c r="G45" s="28">
        <v>0</v>
      </c>
      <c r="H45" s="28">
        <v>41</v>
      </c>
      <c r="I45" s="34">
        <v>0</v>
      </c>
      <c r="J45" s="28">
        <v>10</v>
      </c>
      <c r="K45" s="34">
        <v>0</v>
      </c>
      <c r="L45" s="34">
        <v>7</v>
      </c>
      <c r="M45" s="34">
        <v>0</v>
      </c>
      <c r="N45" s="34">
        <v>0</v>
      </c>
      <c r="O45" s="34">
        <v>0</v>
      </c>
      <c r="P45" s="28">
        <v>45</v>
      </c>
      <c r="Q45" s="34">
        <v>0</v>
      </c>
      <c r="R45" s="34">
        <v>13</v>
      </c>
      <c r="S45" s="34">
        <v>0</v>
      </c>
      <c r="T45" s="34">
        <v>4</v>
      </c>
      <c r="U45" s="28">
        <v>26</v>
      </c>
      <c r="V45" s="28">
        <v>25</v>
      </c>
      <c r="W45" s="28">
        <v>1</v>
      </c>
      <c r="X45" s="34">
        <v>25</v>
      </c>
      <c r="Y45" s="28">
        <v>1</v>
      </c>
      <c r="Z45" s="34">
        <v>0</v>
      </c>
      <c r="AA45" s="28">
        <v>0</v>
      </c>
      <c r="AB45" s="405" t="s">
        <v>446</v>
      </c>
    </row>
    <row r="46" spans="1:28" ht="14.45" customHeight="1" x14ac:dyDescent="0.4">
      <c r="A46" s="143" t="s">
        <v>444</v>
      </c>
      <c r="B46" s="531" t="s">
        <v>445</v>
      </c>
      <c r="C46" s="532"/>
      <c r="D46" s="28">
        <v>2</v>
      </c>
      <c r="E46" s="28">
        <v>0</v>
      </c>
      <c r="F46" s="28">
        <v>2</v>
      </c>
      <c r="G46" s="34">
        <v>0</v>
      </c>
      <c r="H46" s="28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4">
        <v>2</v>
      </c>
      <c r="S46" s="34">
        <v>0</v>
      </c>
      <c r="T46" s="34">
        <v>0</v>
      </c>
      <c r="U46" s="28">
        <v>3</v>
      </c>
      <c r="V46" s="28">
        <v>3</v>
      </c>
      <c r="W46" s="28">
        <v>0</v>
      </c>
      <c r="X46" s="34">
        <v>3</v>
      </c>
      <c r="Y46" s="28">
        <v>0</v>
      </c>
      <c r="Z46" s="34">
        <v>0</v>
      </c>
      <c r="AA46" s="34">
        <v>0</v>
      </c>
      <c r="AB46" s="405" t="s">
        <v>444</v>
      </c>
    </row>
    <row r="47" spans="1:28" ht="14.45" customHeight="1" x14ac:dyDescent="0.4">
      <c r="A47" s="143" t="s">
        <v>442</v>
      </c>
      <c r="B47" s="531" t="s">
        <v>521</v>
      </c>
      <c r="C47" s="532"/>
      <c r="D47" s="28">
        <v>23</v>
      </c>
      <c r="E47" s="28">
        <v>0</v>
      </c>
      <c r="F47" s="28">
        <v>23</v>
      </c>
      <c r="G47" s="28">
        <v>0</v>
      </c>
      <c r="H47" s="28">
        <v>10</v>
      </c>
      <c r="I47" s="34">
        <v>0</v>
      </c>
      <c r="J47" s="28">
        <v>0</v>
      </c>
      <c r="K47" s="34">
        <v>0</v>
      </c>
      <c r="L47" s="28">
        <v>0</v>
      </c>
      <c r="M47" s="34">
        <v>0</v>
      </c>
      <c r="N47" s="34">
        <v>0</v>
      </c>
      <c r="O47" s="34">
        <v>0</v>
      </c>
      <c r="P47" s="28">
        <v>9</v>
      </c>
      <c r="Q47" s="34">
        <v>0</v>
      </c>
      <c r="R47" s="28">
        <v>4</v>
      </c>
      <c r="S47" s="34">
        <v>0</v>
      </c>
      <c r="T47" s="28">
        <v>0</v>
      </c>
      <c r="U47" s="28">
        <v>0</v>
      </c>
      <c r="V47" s="28">
        <v>0</v>
      </c>
      <c r="W47" s="28">
        <v>0</v>
      </c>
      <c r="X47" s="34">
        <v>0</v>
      </c>
      <c r="Y47" s="34">
        <v>0</v>
      </c>
      <c r="Z47" s="34">
        <v>0</v>
      </c>
      <c r="AA47" s="34">
        <v>0</v>
      </c>
      <c r="AB47" s="405" t="s">
        <v>442</v>
      </c>
    </row>
    <row r="48" spans="1:28" ht="14.45" customHeight="1" x14ac:dyDescent="0.4">
      <c r="A48" s="143" t="s">
        <v>440</v>
      </c>
      <c r="B48" s="652" t="s">
        <v>520</v>
      </c>
      <c r="C48" s="532"/>
      <c r="D48" s="28">
        <v>14</v>
      </c>
      <c r="E48" s="28">
        <v>0</v>
      </c>
      <c r="F48" s="28">
        <v>14</v>
      </c>
      <c r="G48" s="28">
        <v>0</v>
      </c>
      <c r="H48" s="28">
        <v>9</v>
      </c>
      <c r="I48" s="34">
        <v>0</v>
      </c>
      <c r="J48" s="28">
        <v>1</v>
      </c>
      <c r="K48" s="34">
        <v>0</v>
      </c>
      <c r="L48" s="28">
        <v>2</v>
      </c>
      <c r="M48" s="34">
        <v>0</v>
      </c>
      <c r="N48" s="34">
        <v>0</v>
      </c>
      <c r="O48" s="34">
        <v>0</v>
      </c>
      <c r="P48" s="28">
        <v>0</v>
      </c>
      <c r="Q48" s="34">
        <v>0</v>
      </c>
      <c r="R48" s="28">
        <v>2</v>
      </c>
      <c r="S48" s="34">
        <v>0</v>
      </c>
      <c r="T48" s="28">
        <v>0</v>
      </c>
      <c r="U48" s="28">
        <v>2</v>
      </c>
      <c r="V48" s="28">
        <v>2</v>
      </c>
      <c r="W48" s="28">
        <v>0</v>
      </c>
      <c r="X48" s="34">
        <v>2</v>
      </c>
      <c r="Y48" s="34">
        <v>0</v>
      </c>
      <c r="Z48" s="34">
        <v>0</v>
      </c>
      <c r="AA48" s="34">
        <v>0</v>
      </c>
      <c r="AB48" s="405" t="s">
        <v>440</v>
      </c>
    </row>
    <row r="49" spans="1:30" ht="14.45" customHeight="1" x14ac:dyDescent="0.4">
      <c r="A49" s="143" t="s">
        <v>438</v>
      </c>
      <c r="B49" s="531" t="s">
        <v>519</v>
      </c>
      <c r="C49" s="532"/>
      <c r="D49" s="28">
        <v>265</v>
      </c>
      <c r="E49" s="28">
        <v>1</v>
      </c>
      <c r="F49" s="28">
        <v>264</v>
      </c>
      <c r="G49" s="28">
        <v>1</v>
      </c>
      <c r="H49" s="28">
        <v>65</v>
      </c>
      <c r="I49" s="28">
        <v>0</v>
      </c>
      <c r="J49" s="28">
        <v>32</v>
      </c>
      <c r="K49" s="34">
        <v>0</v>
      </c>
      <c r="L49" s="34">
        <v>10</v>
      </c>
      <c r="M49" s="34">
        <v>0</v>
      </c>
      <c r="N49" s="34">
        <v>0</v>
      </c>
      <c r="O49" s="34">
        <v>0</v>
      </c>
      <c r="P49" s="28">
        <v>126</v>
      </c>
      <c r="Q49" s="34">
        <v>0</v>
      </c>
      <c r="R49" s="28">
        <v>25</v>
      </c>
      <c r="S49" s="34">
        <v>0</v>
      </c>
      <c r="T49" s="28">
        <v>6</v>
      </c>
      <c r="U49" s="28">
        <v>4</v>
      </c>
      <c r="V49" s="28">
        <v>3</v>
      </c>
      <c r="W49" s="28">
        <v>1</v>
      </c>
      <c r="X49" s="34">
        <v>3</v>
      </c>
      <c r="Y49" s="34">
        <v>1</v>
      </c>
      <c r="Z49" s="34">
        <v>0</v>
      </c>
      <c r="AA49" s="28">
        <v>0</v>
      </c>
      <c r="AB49" s="405" t="s">
        <v>438</v>
      </c>
    </row>
    <row r="50" spans="1:30" ht="14.45" customHeight="1" x14ac:dyDescent="0.4">
      <c r="A50" s="143" t="s">
        <v>436</v>
      </c>
      <c r="B50" s="531" t="s">
        <v>437</v>
      </c>
      <c r="C50" s="532"/>
      <c r="D50" s="28">
        <v>124</v>
      </c>
      <c r="E50" s="28">
        <v>0</v>
      </c>
      <c r="F50" s="28">
        <v>124</v>
      </c>
      <c r="G50" s="28">
        <v>0</v>
      </c>
      <c r="H50" s="28">
        <v>58</v>
      </c>
      <c r="I50" s="28">
        <v>0</v>
      </c>
      <c r="J50" s="28">
        <v>18</v>
      </c>
      <c r="K50" s="34">
        <v>0</v>
      </c>
      <c r="L50" s="34">
        <v>6</v>
      </c>
      <c r="M50" s="34">
        <v>0</v>
      </c>
      <c r="N50" s="34">
        <v>0</v>
      </c>
      <c r="O50" s="34">
        <v>0</v>
      </c>
      <c r="P50" s="28">
        <v>31</v>
      </c>
      <c r="Q50" s="34">
        <v>0</v>
      </c>
      <c r="R50" s="34">
        <v>10</v>
      </c>
      <c r="S50" s="34">
        <v>0</v>
      </c>
      <c r="T50" s="28">
        <v>1</v>
      </c>
      <c r="U50" s="28">
        <v>0</v>
      </c>
      <c r="V50" s="28">
        <v>0</v>
      </c>
      <c r="W50" s="28">
        <v>0</v>
      </c>
      <c r="X50" s="34">
        <v>0</v>
      </c>
      <c r="Y50" s="34">
        <v>0</v>
      </c>
      <c r="Z50" s="34">
        <v>0</v>
      </c>
      <c r="AA50" s="34">
        <v>0</v>
      </c>
      <c r="AB50" s="405" t="s">
        <v>436</v>
      </c>
    </row>
    <row r="51" spans="1:30" ht="14.45" customHeight="1" x14ac:dyDescent="0.4">
      <c r="A51" s="143" t="s">
        <v>434</v>
      </c>
      <c r="B51" s="531" t="s">
        <v>435</v>
      </c>
      <c r="C51" s="532"/>
      <c r="D51" s="28">
        <v>4</v>
      </c>
      <c r="E51" s="28">
        <v>0</v>
      </c>
      <c r="F51" s="28">
        <v>4</v>
      </c>
      <c r="G51" s="34">
        <v>0</v>
      </c>
      <c r="H51" s="28">
        <v>0</v>
      </c>
      <c r="I51" s="34">
        <v>0</v>
      </c>
      <c r="J51" s="28">
        <v>2</v>
      </c>
      <c r="K51" s="34">
        <v>0</v>
      </c>
      <c r="L51" s="28">
        <v>0</v>
      </c>
      <c r="M51" s="34">
        <v>0</v>
      </c>
      <c r="N51" s="34">
        <v>0</v>
      </c>
      <c r="O51" s="34">
        <v>0</v>
      </c>
      <c r="P51" s="28">
        <v>2</v>
      </c>
      <c r="Q51" s="34">
        <v>0</v>
      </c>
      <c r="R51" s="28">
        <v>0</v>
      </c>
      <c r="S51" s="34">
        <v>0</v>
      </c>
      <c r="T51" s="34">
        <v>0</v>
      </c>
      <c r="U51" s="28">
        <v>0</v>
      </c>
      <c r="V51" s="28">
        <v>0</v>
      </c>
      <c r="W51" s="28">
        <v>0</v>
      </c>
      <c r="X51" s="28">
        <v>0</v>
      </c>
      <c r="Y51" s="34">
        <v>0</v>
      </c>
      <c r="Z51" s="34">
        <v>0</v>
      </c>
      <c r="AA51" s="34">
        <v>0</v>
      </c>
      <c r="AB51" s="405" t="s">
        <v>434</v>
      </c>
    </row>
    <row r="52" spans="1:30" ht="14.45" customHeight="1" x14ac:dyDescent="0.4">
      <c r="A52" s="143" t="s">
        <v>432</v>
      </c>
      <c r="B52" s="652" t="s">
        <v>518</v>
      </c>
      <c r="C52" s="532"/>
      <c r="D52" s="28">
        <v>42</v>
      </c>
      <c r="E52" s="28">
        <v>0</v>
      </c>
      <c r="F52" s="28">
        <v>42</v>
      </c>
      <c r="G52" s="34">
        <v>0</v>
      </c>
      <c r="H52" s="28">
        <v>6</v>
      </c>
      <c r="I52" s="34">
        <v>0</v>
      </c>
      <c r="J52" s="28">
        <v>11</v>
      </c>
      <c r="K52" s="34">
        <v>0</v>
      </c>
      <c r="L52" s="28">
        <v>0</v>
      </c>
      <c r="M52" s="34">
        <v>0</v>
      </c>
      <c r="N52" s="34">
        <v>0</v>
      </c>
      <c r="O52" s="34">
        <v>0</v>
      </c>
      <c r="P52" s="28">
        <v>21</v>
      </c>
      <c r="Q52" s="34">
        <v>0</v>
      </c>
      <c r="R52" s="28">
        <v>4</v>
      </c>
      <c r="S52" s="34">
        <v>0</v>
      </c>
      <c r="T52" s="34">
        <v>0</v>
      </c>
      <c r="U52" s="28">
        <v>2</v>
      </c>
      <c r="V52" s="28">
        <v>2</v>
      </c>
      <c r="W52" s="28">
        <v>0</v>
      </c>
      <c r="X52" s="28">
        <v>2</v>
      </c>
      <c r="Y52" s="34">
        <v>0</v>
      </c>
      <c r="Z52" s="34">
        <v>0</v>
      </c>
      <c r="AA52" s="34">
        <v>0</v>
      </c>
      <c r="AB52" s="405" t="s">
        <v>432</v>
      </c>
    </row>
    <row r="53" spans="1:30" ht="14.45" customHeight="1" x14ac:dyDescent="0.4">
      <c r="A53" s="143" t="s">
        <v>430</v>
      </c>
      <c r="B53" s="652" t="s">
        <v>517</v>
      </c>
      <c r="C53" s="532"/>
      <c r="D53" s="28">
        <v>694</v>
      </c>
      <c r="E53" s="28">
        <v>1</v>
      </c>
      <c r="F53" s="28">
        <v>693</v>
      </c>
      <c r="G53" s="34">
        <v>0</v>
      </c>
      <c r="H53" s="28">
        <v>10</v>
      </c>
      <c r="I53" s="34">
        <v>0</v>
      </c>
      <c r="J53" s="28">
        <v>45</v>
      </c>
      <c r="K53" s="34">
        <v>0</v>
      </c>
      <c r="L53" s="28">
        <v>1</v>
      </c>
      <c r="M53" s="34">
        <v>1</v>
      </c>
      <c r="N53" s="34">
        <v>65</v>
      </c>
      <c r="O53" s="34">
        <v>0</v>
      </c>
      <c r="P53" s="28">
        <v>37</v>
      </c>
      <c r="Q53" s="34">
        <v>0</v>
      </c>
      <c r="R53" s="28">
        <v>535</v>
      </c>
      <c r="S53" s="34">
        <v>0</v>
      </c>
      <c r="T53" s="34">
        <v>0</v>
      </c>
      <c r="U53" s="28">
        <v>13</v>
      </c>
      <c r="V53" s="28">
        <v>0</v>
      </c>
      <c r="W53" s="28">
        <v>13</v>
      </c>
      <c r="X53" s="28">
        <v>0</v>
      </c>
      <c r="Y53" s="34">
        <v>0</v>
      </c>
      <c r="Z53" s="34">
        <v>0</v>
      </c>
      <c r="AA53" s="34">
        <v>13</v>
      </c>
      <c r="AB53" s="405" t="s">
        <v>430</v>
      </c>
    </row>
    <row r="54" spans="1:30" ht="14.45" customHeight="1" x14ac:dyDescent="0.4">
      <c r="A54" s="403" t="s">
        <v>428</v>
      </c>
      <c r="B54" s="652" t="s">
        <v>516</v>
      </c>
      <c r="C54" s="532"/>
      <c r="D54" s="28">
        <v>458</v>
      </c>
      <c r="E54" s="28">
        <v>0</v>
      </c>
      <c r="F54" s="28">
        <v>458</v>
      </c>
      <c r="G54" s="34">
        <v>0</v>
      </c>
      <c r="H54" s="28">
        <v>4</v>
      </c>
      <c r="I54" s="34">
        <v>0</v>
      </c>
      <c r="J54" s="28">
        <v>2</v>
      </c>
      <c r="K54" s="34">
        <v>0</v>
      </c>
      <c r="L54" s="28">
        <v>37</v>
      </c>
      <c r="M54" s="34">
        <v>0</v>
      </c>
      <c r="N54" s="34">
        <v>0</v>
      </c>
      <c r="O54" s="34">
        <v>0</v>
      </c>
      <c r="P54" s="28">
        <v>6</v>
      </c>
      <c r="Q54" s="34">
        <v>0</v>
      </c>
      <c r="R54" s="28">
        <v>409</v>
      </c>
      <c r="S54" s="34">
        <v>0</v>
      </c>
      <c r="T54" s="34">
        <v>0</v>
      </c>
      <c r="U54" s="28">
        <v>2</v>
      </c>
      <c r="V54" s="28">
        <v>0</v>
      </c>
      <c r="W54" s="28">
        <v>2</v>
      </c>
      <c r="X54" s="28">
        <v>0</v>
      </c>
      <c r="Y54" s="34">
        <v>0</v>
      </c>
      <c r="Z54" s="34">
        <v>0</v>
      </c>
      <c r="AA54" s="34">
        <v>2</v>
      </c>
      <c r="AB54" s="404" t="s">
        <v>428</v>
      </c>
    </row>
    <row r="55" spans="1:30" ht="14.45" customHeight="1" x14ac:dyDescent="0.4">
      <c r="A55" s="403" t="s">
        <v>426</v>
      </c>
      <c r="B55" s="531" t="s">
        <v>515</v>
      </c>
      <c r="C55" s="532"/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34">
        <v>0</v>
      </c>
      <c r="L55" s="28">
        <v>0</v>
      </c>
      <c r="M55" s="34">
        <v>0</v>
      </c>
      <c r="N55" s="34">
        <v>0</v>
      </c>
      <c r="O55" s="34">
        <v>0</v>
      </c>
      <c r="P55" s="28">
        <v>0</v>
      </c>
      <c r="Q55" s="34">
        <v>0</v>
      </c>
      <c r="R55" s="28">
        <v>0</v>
      </c>
      <c r="S55" s="34">
        <v>0</v>
      </c>
      <c r="T55" s="28">
        <v>0</v>
      </c>
      <c r="U55" s="28">
        <v>0</v>
      </c>
      <c r="V55" s="28">
        <v>0</v>
      </c>
      <c r="W55" s="28">
        <v>0</v>
      </c>
      <c r="X55" s="28">
        <v>0</v>
      </c>
      <c r="Y55" s="28">
        <v>0</v>
      </c>
      <c r="Z55" s="34">
        <v>0</v>
      </c>
      <c r="AA55" s="28">
        <v>0</v>
      </c>
      <c r="AB55" s="328" t="s">
        <v>426</v>
      </c>
    </row>
    <row r="56" spans="1:30" ht="14.45" customHeight="1" x14ac:dyDescent="0.4">
      <c r="A56" s="403" t="s">
        <v>424</v>
      </c>
      <c r="B56" s="652" t="s">
        <v>514</v>
      </c>
      <c r="C56" s="532"/>
      <c r="D56" s="28">
        <v>103</v>
      </c>
      <c r="E56" s="28">
        <v>2</v>
      </c>
      <c r="F56" s="28">
        <v>101</v>
      </c>
      <c r="G56" s="28">
        <v>1</v>
      </c>
      <c r="H56" s="28">
        <v>33</v>
      </c>
      <c r="I56" s="28">
        <v>1</v>
      </c>
      <c r="J56" s="28">
        <v>20</v>
      </c>
      <c r="K56" s="34">
        <v>0</v>
      </c>
      <c r="L56" s="28">
        <v>7</v>
      </c>
      <c r="M56" s="34">
        <v>0</v>
      </c>
      <c r="N56" s="34">
        <v>0</v>
      </c>
      <c r="O56" s="34">
        <v>0</v>
      </c>
      <c r="P56" s="28">
        <v>25</v>
      </c>
      <c r="Q56" s="34">
        <v>0</v>
      </c>
      <c r="R56" s="28">
        <v>14</v>
      </c>
      <c r="S56" s="34">
        <v>0</v>
      </c>
      <c r="T56" s="28">
        <v>2</v>
      </c>
      <c r="U56" s="28">
        <v>10</v>
      </c>
      <c r="V56" s="28">
        <v>10</v>
      </c>
      <c r="W56" s="28">
        <v>0</v>
      </c>
      <c r="X56" s="28">
        <v>10</v>
      </c>
      <c r="Y56" s="28">
        <v>0</v>
      </c>
      <c r="Z56" s="34">
        <v>0</v>
      </c>
      <c r="AA56" s="28">
        <v>0</v>
      </c>
      <c r="AB56" s="328" t="s">
        <v>424</v>
      </c>
    </row>
    <row r="57" spans="1:30" ht="14.45" customHeight="1" x14ac:dyDescent="0.4">
      <c r="A57" s="403" t="s">
        <v>422</v>
      </c>
      <c r="B57" s="531" t="s">
        <v>423</v>
      </c>
      <c r="C57" s="532"/>
      <c r="D57" s="28">
        <v>6</v>
      </c>
      <c r="E57" s="28">
        <v>0</v>
      </c>
      <c r="F57" s="28">
        <v>6</v>
      </c>
      <c r="G57" s="28">
        <v>0</v>
      </c>
      <c r="H57" s="28">
        <v>1</v>
      </c>
      <c r="I57" s="34">
        <v>0</v>
      </c>
      <c r="J57" s="28">
        <v>1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28">
        <v>2</v>
      </c>
      <c r="Q57" s="34">
        <v>0</v>
      </c>
      <c r="R57" s="28">
        <v>2</v>
      </c>
      <c r="S57" s="34">
        <v>0</v>
      </c>
      <c r="T57" s="34">
        <v>0</v>
      </c>
      <c r="U57" s="28">
        <v>4</v>
      </c>
      <c r="V57" s="28">
        <v>4</v>
      </c>
      <c r="W57" s="28">
        <v>0</v>
      </c>
      <c r="X57" s="28">
        <v>4</v>
      </c>
      <c r="Y57" s="28">
        <v>0</v>
      </c>
      <c r="Z57" s="34">
        <v>0</v>
      </c>
      <c r="AA57" s="28">
        <v>0</v>
      </c>
      <c r="AB57" s="328" t="s">
        <v>422</v>
      </c>
    </row>
    <row r="58" spans="1:30" ht="14.45" customHeight="1" x14ac:dyDescent="0.4">
      <c r="A58" s="339" t="s">
        <v>420</v>
      </c>
      <c r="B58" s="648" t="s">
        <v>421</v>
      </c>
      <c r="C58" s="649"/>
      <c r="D58" s="42">
        <v>3</v>
      </c>
      <c r="E58" s="42">
        <v>0</v>
      </c>
      <c r="F58" s="42">
        <v>3</v>
      </c>
      <c r="G58" s="43">
        <v>0</v>
      </c>
      <c r="H58" s="42">
        <v>1</v>
      </c>
      <c r="I58" s="43">
        <v>0</v>
      </c>
      <c r="J58" s="43">
        <v>2</v>
      </c>
      <c r="K58" s="43">
        <v>0</v>
      </c>
      <c r="L58" s="43">
        <v>0</v>
      </c>
      <c r="M58" s="43">
        <v>0</v>
      </c>
      <c r="N58" s="43">
        <v>0</v>
      </c>
      <c r="O58" s="43">
        <v>0</v>
      </c>
      <c r="P58" s="42">
        <v>0</v>
      </c>
      <c r="Q58" s="43">
        <v>0</v>
      </c>
      <c r="R58" s="42">
        <v>0</v>
      </c>
      <c r="S58" s="43">
        <v>0</v>
      </c>
      <c r="T58" s="43">
        <v>0</v>
      </c>
      <c r="U58" s="42">
        <v>3</v>
      </c>
      <c r="V58" s="42">
        <v>3</v>
      </c>
      <c r="W58" s="42">
        <v>0</v>
      </c>
      <c r="X58" s="42">
        <v>3</v>
      </c>
      <c r="Y58" s="42">
        <v>0</v>
      </c>
      <c r="Z58" s="43">
        <v>0</v>
      </c>
      <c r="AA58" s="43">
        <v>0</v>
      </c>
      <c r="AB58" s="326" t="s">
        <v>420</v>
      </c>
      <c r="AC58" s="402"/>
      <c r="AD58" s="402"/>
    </row>
    <row r="59" spans="1:30" ht="14.45" customHeight="1" x14ac:dyDescent="0.4">
      <c r="A59" s="402"/>
      <c r="B59" s="402"/>
      <c r="C59" s="402"/>
      <c r="D59" s="402"/>
      <c r="E59" s="402"/>
      <c r="F59" s="402"/>
      <c r="G59" s="402"/>
      <c r="H59" s="402"/>
      <c r="I59" s="402"/>
      <c r="J59" s="402"/>
      <c r="K59" s="402"/>
      <c r="L59" s="402"/>
      <c r="M59" s="402"/>
      <c r="N59" s="402"/>
      <c r="O59" s="402"/>
      <c r="P59" s="402"/>
      <c r="Q59" s="402"/>
      <c r="R59" s="402"/>
      <c r="S59" s="402"/>
      <c r="T59" s="402"/>
      <c r="U59" s="402"/>
      <c r="V59" s="402"/>
      <c r="W59" s="402"/>
      <c r="X59" s="402"/>
      <c r="Y59" s="402"/>
      <c r="Z59" s="402"/>
      <c r="AA59" s="402"/>
      <c r="AB59" s="325"/>
      <c r="AC59" s="402"/>
      <c r="AD59" s="402"/>
    </row>
  </sheetData>
  <mergeCells count="61">
    <mergeCell ref="A1:E1"/>
    <mergeCell ref="D2:Y2"/>
    <mergeCell ref="B56:C56"/>
    <mergeCell ref="B46:C46"/>
    <mergeCell ref="B37:C37"/>
    <mergeCell ref="A39:C39"/>
    <mergeCell ref="B40:C40"/>
    <mergeCell ref="B41:C41"/>
    <mergeCell ref="B42:C42"/>
    <mergeCell ref="B43:C43"/>
    <mergeCell ref="B44:C44"/>
    <mergeCell ref="B45:C45"/>
    <mergeCell ref="B33:C33"/>
    <mergeCell ref="B34:C34"/>
    <mergeCell ref="B35:C35"/>
    <mergeCell ref="B36:C36"/>
    <mergeCell ref="B57:C57"/>
    <mergeCell ref="B58:C58"/>
    <mergeCell ref="B47:C47"/>
    <mergeCell ref="B49:C49"/>
    <mergeCell ref="B50:C50"/>
    <mergeCell ref="B51:C51"/>
    <mergeCell ref="B48:C48"/>
    <mergeCell ref="B52:C52"/>
    <mergeCell ref="B53:C53"/>
    <mergeCell ref="B54:C54"/>
    <mergeCell ref="B55:C55"/>
    <mergeCell ref="B29:C29"/>
    <mergeCell ref="B30:C30"/>
    <mergeCell ref="B31:C31"/>
    <mergeCell ref="B32:C32"/>
    <mergeCell ref="B23:C23"/>
    <mergeCell ref="A20:C20"/>
    <mergeCell ref="A22:C22"/>
    <mergeCell ref="B12:C12"/>
    <mergeCell ref="B13:C13"/>
    <mergeCell ref="G6:M6"/>
    <mergeCell ref="A11:C11"/>
    <mergeCell ref="A14:C14"/>
    <mergeCell ref="A15:C15"/>
    <mergeCell ref="A16:C16"/>
    <mergeCell ref="A17:C17"/>
    <mergeCell ref="A18:C18"/>
    <mergeCell ref="A9:C9"/>
    <mergeCell ref="M7:N7"/>
    <mergeCell ref="O7:P7"/>
    <mergeCell ref="Q7:R7"/>
    <mergeCell ref="S7:T7"/>
    <mergeCell ref="A5:C8"/>
    <mergeCell ref="AB5:AB8"/>
    <mergeCell ref="D6:F7"/>
    <mergeCell ref="U6:W7"/>
    <mergeCell ref="X6:AA6"/>
    <mergeCell ref="G7:H7"/>
    <mergeCell ref="I7:J7"/>
    <mergeCell ref="X7:Y7"/>
    <mergeCell ref="Z7:AA7"/>
    <mergeCell ref="K7:L7"/>
    <mergeCell ref="U5:AA5"/>
    <mergeCell ref="D5:T5"/>
    <mergeCell ref="N6:T6"/>
  </mergeCells>
  <phoneticPr fontId="3"/>
  <hyperlinks>
    <hyperlink ref="A1:E1" location="一覧表!A1" display="＜＜　一覧表へ" xr:uid="{00000000-0004-0000-0E00-000000000000}"/>
  </hyperlinks>
  <printOptions horizontalCentered="1"/>
  <pageMargins left="3.937007874015748E-2" right="3.937007874015748E-2" top="0.55118110236220474" bottom="0.35433070866141736" header="0.31496062992125984" footer="0.31496062992125984"/>
  <pageSetup paperSize="8" scale="93" orientation="landscape" horizontalDpi="4294967294" r:id="rId1"/>
  <headerFooter alignWithMargins="0"/>
  <colBreaks count="1" manualBreakCount="1">
    <brk id="13" min="1" max="57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F61"/>
  <sheetViews>
    <sheetView zoomScaleNormal="100" zoomScaleSheetLayoutView="100" workbookViewId="0">
      <selection sqref="A1:E1"/>
    </sheetView>
  </sheetViews>
  <sheetFormatPr defaultRowHeight="14.1" customHeight="1" x14ac:dyDescent="0.4"/>
  <cols>
    <col min="1" max="2" width="2.875" style="125" customWidth="1"/>
    <col min="3" max="3" width="28.625" style="125" customWidth="1"/>
    <col min="4" max="6" width="6.375" style="125" customWidth="1"/>
    <col min="7" max="8" width="5.625" style="125" customWidth="1"/>
    <col min="9" max="9" width="6.375" style="125" customWidth="1"/>
    <col min="10" max="12" width="5.625" style="125" customWidth="1"/>
    <col min="13" max="13" width="6.375" style="125" customWidth="1"/>
    <col min="14" max="23" width="5.625" style="125" customWidth="1"/>
    <col min="24" max="31" width="4.625" style="125" customWidth="1"/>
    <col min="32" max="32" width="7.625" style="125" customWidth="1"/>
    <col min="33" max="16384" width="9" style="125"/>
  </cols>
  <sheetData>
    <row r="1" spans="1:32" s="4" customFormat="1" ht="30" customHeight="1" x14ac:dyDescent="0.4">
      <c r="A1" s="435" t="s">
        <v>82</v>
      </c>
      <c r="B1" s="435"/>
      <c r="C1" s="435"/>
      <c r="D1" s="435"/>
      <c r="E1" s="435"/>
    </row>
    <row r="2" spans="1:32" ht="24.75" customHeight="1" x14ac:dyDescent="0.4">
      <c r="B2" s="413"/>
      <c r="C2" s="413"/>
      <c r="D2" s="680" t="s">
        <v>574</v>
      </c>
      <c r="E2" s="680"/>
      <c r="F2" s="680"/>
      <c r="G2" s="680"/>
      <c r="H2" s="680"/>
      <c r="I2" s="680"/>
      <c r="J2" s="680"/>
      <c r="K2" s="680"/>
      <c r="L2" s="680"/>
      <c r="M2" s="680"/>
      <c r="N2" s="680"/>
      <c r="O2" s="680"/>
      <c r="P2" s="680"/>
      <c r="Q2" s="680"/>
      <c r="R2" s="680"/>
      <c r="S2" s="680"/>
      <c r="T2" s="680"/>
      <c r="U2" s="680"/>
      <c r="V2" s="680"/>
      <c r="W2" s="680"/>
      <c r="X2" s="680"/>
      <c r="Y2" s="680"/>
      <c r="Z2" s="680"/>
      <c r="AA2" s="680"/>
      <c r="AB2" s="680"/>
      <c r="AC2" s="680"/>
      <c r="AD2" s="413"/>
      <c r="AE2" s="413"/>
      <c r="AF2" s="413"/>
    </row>
    <row r="3" spans="1:32" ht="12" customHeight="1" x14ac:dyDescent="0.4">
      <c r="A3" s="153" t="s">
        <v>573</v>
      </c>
    </row>
    <row r="4" spans="1:32" ht="12" customHeight="1" thickBot="1" x14ac:dyDescent="0.45">
      <c r="A4" s="149" t="s">
        <v>511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8" t="s">
        <v>190</v>
      </c>
    </row>
    <row r="5" spans="1:32" ht="14.1" customHeight="1" thickTop="1" x14ac:dyDescent="0.4">
      <c r="A5" s="655" t="s">
        <v>553</v>
      </c>
      <c r="B5" s="655"/>
      <c r="C5" s="656"/>
      <c r="D5" s="521" t="s">
        <v>572</v>
      </c>
      <c r="E5" s="522"/>
      <c r="F5" s="522"/>
      <c r="G5" s="522"/>
      <c r="H5" s="522"/>
      <c r="I5" s="522"/>
      <c r="J5" s="522"/>
      <c r="K5" s="522"/>
      <c r="L5" s="522"/>
      <c r="M5" s="522"/>
      <c r="N5" s="522"/>
      <c r="O5" s="522"/>
      <c r="P5" s="522"/>
      <c r="Q5" s="522"/>
      <c r="R5" s="522"/>
      <c r="S5" s="522"/>
      <c r="T5" s="523"/>
      <c r="U5" s="521" t="s">
        <v>571</v>
      </c>
      <c r="V5" s="522"/>
      <c r="W5" s="522"/>
      <c r="X5" s="522"/>
      <c r="Y5" s="522"/>
      <c r="Z5" s="522"/>
      <c r="AA5" s="522"/>
      <c r="AB5" s="522"/>
      <c r="AC5" s="522"/>
      <c r="AD5" s="522"/>
      <c r="AE5" s="523"/>
      <c r="AF5" s="687" t="s">
        <v>553</v>
      </c>
    </row>
    <row r="6" spans="1:32" ht="14.1" customHeight="1" x14ac:dyDescent="0.4">
      <c r="A6" s="638"/>
      <c r="B6" s="638"/>
      <c r="C6" s="627"/>
      <c r="D6" s="630" t="s">
        <v>174</v>
      </c>
      <c r="E6" s="632"/>
      <c r="F6" s="631"/>
      <c r="G6" s="518" t="s">
        <v>570</v>
      </c>
      <c r="H6" s="519"/>
      <c r="I6" s="519"/>
      <c r="J6" s="519"/>
      <c r="K6" s="519"/>
      <c r="L6" s="519"/>
      <c r="M6" s="519"/>
      <c r="N6" s="519"/>
      <c r="O6" s="519"/>
      <c r="P6" s="519"/>
      <c r="Q6" s="519"/>
      <c r="R6" s="519"/>
      <c r="S6" s="519"/>
      <c r="T6" s="520"/>
      <c r="U6" s="626" t="s">
        <v>174</v>
      </c>
      <c r="V6" s="638"/>
      <c r="W6" s="627"/>
      <c r="X6" s="628" t="s">
        <v>339</v>
      </c>
      <c r="Y6" s="633"/>
      <c r="Z6" s="633"/>
      <c r="AA6" s="633"/>
      <c r="AB6" s="633"/>
      <c r="AC6" s="633"/>
      <c r="AD6" s="633"/>
      <c r="AE6" s="629"/>
      <c r="AF6" s="626"/>
    </row>
    <row r="7" spans="1:32" ht="14.1" customHeight="1" x14ac:dyDescent="0.4">
      <c r="A7" s="638"/>
      <c r="B7" s="638"/>
      <c r="C7" s="627"/>
      <c r="D7" s="628"/>
      <c r="E7" s="633"/>
      <c r="F7" s="629"/>
      <c r="G7" s="518" t="s">
        <v>312</v>
      </c>
      <c r="H7" s="520"/>
      <c r="I7" s="518" t="s">
        <v>311</v>
      </c>
      <c r="J7" s="520"/>
      <c r="K7" s="518" t="s">
        <v>569</v>
      </c>
      <c r="L7" s="520"/>
      <c r="M7" s="518" t="s">
        <v>568</v>
      </c>
      <c r="N7" s="520"/>
      <c r="O7" s="696" t="s">
        <v>567</v>
      </c>
      <c r="P7" s="520"/>
      <c r="Q7" s="696" t="s">
        <v>566</v>
      </c>
      <c r="R7" s="520"/>
      <c r="S7" s="518" t="s">
        <v>307</v>
      </c>
      <c r="T7" s="520"/>
      <c r="U7" s="628"/>
      <c r="V7" s="633"/>
      <c r="W7" s="629"/>
      <c r="X7" s="628" t="s">
        <v>312</v>
      </c>
      <c r="Y7" s="629"/>
      <c r="Z7" s="554" t="s">
        <v>565</v>
      </c>
      <c r="AA7" s="629"/>
      <c r="AB7" s="628" t="s">
        <v>306</v>
      </c>
      <c r="AC7" s="629"/>
      <c r="AD7" s="518" t="s">
        <v>305</v>
      </c>
      <c r="AE7" s="520"/>
      <c r="AF7" s="626"/>
    </row>
    <row r="8" spans="1:32" ht="14.1" customHeight="1" x14ac:dyDescent="0.4">
      <c r="A8" s="633"/>
      <c r="B8" s="633"/>
      <c r="C8" s="629"/>
      <c r="D8" s="147" t="s">
        <v>174</v>
      </c>
      <c r="E8" s="147" t="s">
        <v>61</v>
      </c>
      <c r="F8" s="147" t="s">
        <v>60</v>
      </c>
      <c r="G8" s="147" t="s">
        <v>61</v>
      </c>
      <c r="H8" s="147" t="s">
        <v>60</v>
      </c>
      <c r="I8" s="147" t="s">
        <v>61</v>
      </c>
      <c r="J8" s="147" t="s">
        <v>60</v>
      </c>
      <c r="K8" s="147" t="s">
        <v>61</v>
      </c>
      <c r="L8" s="147" t="s">
        <v>60</v>
      </c>
      <c r="M8" s="147" t="s">
        <v>61</v>
      </c>
      <c r="N8" s="147" t="s">
        <v>60</v>
      </c>
      <c r="O8" s="147" t="s">
        <v>61</v>
      </c>
      <c r="P8" s="147" t="s">
        <v>60</v>
      </c>
      <c r="Q8" s="147" t="s">
        <v>61</v>
      </c>
      <c r="R8" s="147" t="s">
        <v>60</v>
      </c>
      <c r="S8" s="147" t="s">
        <v>61</v>
      </c>
      <c r="T8" s="147" t="s">
        <v>60</v>
      </c>
      <c r="U8" s="147" t="s">
        <v>174</v>
      </c>
      <c r="V8" s="147" t="s">
        <v>61</v>
      </c>
      <c r="W8" s="147" t="s">
        <v>60</v>
      </c>
      <c r="X8" s="147" t="s">
        <v>61</v>
      </c>
      <c r="Y8" s="147" t="s">
        <v>60</v>
      </c>
      <c r="Z8" s="147" t="s">
        <v>61</v>
      </c>
      <c r="AA8" s="147" t="s">
        <v>60</v>
      </c>
      <c r="AB8" s="147" t="s">
        <v>61</v>
      </c>
      <c r="AC8" s="147" t="s">
        <v>60</v>
      </c>
      <c r="AD8" s="147" t="s">
        <v>61</v>
      </c>
      <c r="AE8" s="147" t="s">
        <v>60</v>
      </c>
      <c r="AF8" s="628"/>
    </row>
    <row r="9" spans="1:32" s="133" customFormat="1" ht="15" customHeight="1" x14ac:dyDescent="0.4">
      <c r="A9" s="653" t="s">
        <v>564</v>
      </c>
      <c r="B9" s="653"/>
      <c r="C9" s="654"/>
      <c r="D9" s="401">
        <v>4217</v>
      </c>
      <c r="E9" s="401">
        <v>3118</v>
      </c>
      <c r="F9" s="401">
        <v>1099</v>
      </c>
      <c r="G9" s="401">
        <v>74</v>
      </c>
      <c r="H9" s="401">
        <v>211</v>
      </c>
      <c r="I9" s="401">
        <v>1413</v>
      </c>
      <c r="J9" s="401">
        <v>462</v>
      </c>
      <c r="K9" s="401">
        <v>126</v>
      </c>
      <c r="L9" s="401">
        <v>33</v>
      </c>
      <c r="M9" s="401">
        <v>1422</v>
      </c>
      <c r="N9" s="401">
        <v>164</v>
      </c>
      <c r="O9" s="401">
        <v>56</v>
      </c>
      <c r="P9" s="401">
        <v>17</v>
      </c>
      <c r="Q9" s="401">
        <v>6</v>
      </c>
      <c r="R9" s="401">
        <v>69</v>
      </c>
      <c r="S9" s="401">
        <v>21</v>
      </c>
      <c r="T9" s="401">
        <v>143</v>
      </c>
      <c r="U9" s="401">
        <v>764</v>
      </c>
      <c r="V9" s="401">
        <v>616</v>
      </c>
      <c r="W9" s="401">
        <v>148</v>
      </c>
      <c r="X9" s="401">
        <v>11</v>
      </c>
      <c r="Y9" s="401">
        <v>21</v>
      </c>
      <c r="Z9" s="401">
        <v>177</v>
      </c>
      <c r="AA9" s="401">
        <v>36</v>
      </c>
      <c r="AB9" s="401">
        <v>387</v>
      </c>
      <c r="AC9" s="401">
        <v>37</v>
      </c>
      <c r="AD9" s="401">
        <v>41</v>
      </c>
      <c r="AE9" s="401">
        <v>54</v>
      </c>
      <c r="AF9" s="407" t="s">
        <v>496</v>
      </c>
    </row>
    <row r="10" spans="1:32" ht="15" customHeight="1" x14ac:dyDescent="0.4">
      <c r="A10" s="143"/>
      <c r="B10" s="143"/>
      <c r="C10" s="373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328"/>
    </row>
    <row r="11" spans="1:32" ht="15" customHeight="1" x14ac:dyDescent="0.4">
      <c r="A11" s="531" t="s">
        <v>563</v>
      </c>
      <c r="B11" s="531"/>
      <c r="C11" s="532"/>
      <c r="D11" s="28">
        <v>490</v>
      </c>
      <c r="E11" s="28">
        <v>389</v>
      </c>
      <c r="F11" s="28">
        <v>101</v>
      </c>
      <c r="G11" s="28">
        <v>11</v>
      </c>
      <c r="H11" s="28">
        <v>13</v>
      </c>
      <c r="I11" s="28">
        <v>19</v>
      </c>
      <c r="J11" s="28">
        <v>11</v>
      </c>
      <c r="K11" s="28">
        <v>77</v>
      </c>
      <c r="L11" s="28">
        <v>26</v>
      </c>
      <c r="M11" s="28">
        <v>277</v>
      </c>
      <c r="N11" s="28">
        <v>20</v>
      </c>
      <c r="O11" s="28">
        <v>0</v>
      </c>
      <c r="P11" s="28">
        <v>0</v>
      </c>
      <c r="Q11" s="28">
        <v>4</v>
      </c>
      <c r="R11" s="28">
        <v>10</v>
      </c>
      <c r="S11" s="28">
        <v>1</v>
      </c>
      <c r="T11" s="28">
        <v>21</v>
      </c>
      <c r="U11" s="28">
        <v>13</v>
      </c>
      <c r="V11" s="28">
        <v>8</v>
      </c>
      <c r="W11" s="28">
        <v>5</v>
      </c>
      <c r="X11" s="28">
        <v>1</v>
      </c>
      <c r="Y11" s="28">
        <v>0</v>
      </c>
      <c r="Z11" s="28">
        <v>2</v>
      </c>
      <c r="AA11" s="28">
        <v>1</v>
      </c>
      <c r="AB11" s="28">
        <v>4</v>
      </c>
      <c r="AC11" s="28">
        <v>2</v>
      </c>
      <c r="AD11" s="28">
        <v>1</v>
      </c>
      <c r="AE11" s="28">
        <v>2</v>
      </c>
      <c r="AF11" s="328" t="s">
        <v>494</v>
      </c>
    </row>
    <row r="12" spans="1:32" ht="15" customHeight="1" x14ac:dyDescent="0.4">
      <c r="A12" s="138">
        <v>1</v>
      </c>
      <c r="B12" s="652" t="s">
        <v>562</v>
      </c>
      <c r="C12" s="691"/>
      <c r="D12" s="28">
        <v>470</v>
      </c>
      <c r="E12" s="28">
        <v>387</v>
      </c>
      <c r="F12" s="28">
        <v>83</v>
      </c>
      <c r="G12" s="28">
        <v>11</v>
      </c>
      <c r="H12" s="28">
        <v>13</v>
      </c>
      <c r="I12" s="28">
        <v>19</v>
      </c>
      <c r="J12" s="28">
        <v>11</v>
      </c>
      <c r="K12" s="34">
        <v>77</v>
      </c>
      <c r="L12" s="28">
        <v>25</v>
      </c>
      <c r="M12" s="34">
        <v>276</v>
      </c>
      <c r="N12" s="34">
        <v>20</v>
      </c>
      <c r="O12" s="34">
        <v>0</v>
      </c>
      <c r="P12" s="34">
        <v>0</v>
      </c>
      <c r="Q12" s="34">
        <v>4</v>
      </c>
      <c r="R12" s="28">
        <v>10</v>
      </c>
      <c r="S12" s="34">
        <v>0</v>
      </c>
      <c r="T12" s="34">
        <v>4</v>
      </c>
      <c r="U12" s="28">
        <v>13</v>
      </c>
      <c r="V12" s="28">
        <v>8</v>
      </c>
      <c r="W12" s="28">
        <v>5</v>
      </c>
      <c r="X12" s="34">
        <v>1</v>
      </c>
      <c r="Y12" s="34">
        <v>0</v>
      </c>
      <c r="Z12" s="34">
        <v>2</v>
      </c>
      <c r="AA12" s="28">
        <v>1</v>
      </c>
      <c r="AB12" s="34">
        <v>4</v>
      </c>
      <c r="AC12" s="28">
        <v>2</v>
      </c>
      <c r="AD12" s="34">
        <v>1</v>
      </c>
      <c r="AE12" s="34">
        <v>2</v>
      </c>
      <c r="AF12" s="328">
        <v>1</v>
      </c>
    </row>
    <row r="13" spans="1:32" ht="15" customHeight="1" x14ac:dyDescent="0.4">
      <c r="A13" s="138">
        <v>2</v>
      </c>
      <c r="B13" s="652" t="s">
        <v>543</v>
      </c>
      <c r="C13" s="691"/>
      <c r="D13" s="28">
        <v>3</v>
      </c>
      <c r="E13" s="28">
        <v>1</v>
      </c>
      <c r="F13" s="28">
        <v>2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1</v>
      </c>
      <c r="M13" s="34">
        <v>1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1</v>
      </c>
      <c r="U13" s="28">
        <v>0</v>
      </c>
      <c r="V13" s="28">
        <v>0</v>
      </c>
      <c r="W13" s="28">
        <v>0</v>
      </c>
      <c r="X13" s="34">
        <v>0</v>
      </c>
      <c r="Y13" s="34">
        <v>0</v>
      </c>
      <c r="Z13" s="34">
        <v>0</v>
      </c>
      <c r="AA13" s="34">
        <v>0</v>
      </c>
      <c r="AB13" s="34">
        <v>0</v>
      </c>
      <c r="AC13" s="34">
        <v>0</v>
      </c>
      <c r="AD13" s="34">
        <v>0</v>
      </c>
      <c r="AE13" s="34">
        <v>0</v>
      </c>
      <c r="AF13" s="328">
        <v>2</v>
      </c>
    </row>
    <row r="14" spans="1:32" ht="15" customHeight="1" x14ac:dyDescent="0.4">
      <c r="A14" s="138">
        <v>3</v>
      </c>
      <c r="B14" s="652" t="s">
        <v>561</v>
      </c>
      <c r="C14" s="691"/>
      <c r="D14" s="28">
        <v>17</v>
      </c>
      <c r="E14" s="28">
        <v>1</v>
      </c>
      <c r="F14" s="28">
        <v>16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1</v>
      </c>
      <c r="T14" s="34">
        <v>16</v>
      </c>
      <c r="U14" s="28">
        <v>0</v>
      </c>
      <c r="V14" s="28">
        <v>0</v>
      </c>
      <c r="W14" s="28">
        <v>0</v>
      </c>
      <c r="X14" s="34">
        <v>0</v>
      </c>
      <c r="Y14" s="34">
        <v>0</v>
      </c>
      <c r="Z14" s="34">
        <v>0</v>
      </c>
      <c r="AA14" s="34">
        <v>0</v>
      </c>
      <c r="AB14" s="34">
        <v>0</v>
      </c>
      <c r="AC14" s="34">
        <v>0</v>
      </c>
      <c r="AD14" s="34">
        <v>0</v>
      </c>
      <c r="AE14" s="34">
        <v>0</v>
      </c>
      <c r="AF14" s="328">
        <v>3</v>
      </c>
    </row>
    <row r="15" spans="1:32" ht="15" customHeight="1" x14ac:dyDescent="0.4">
      <c r="A15" s="531" t="s">
        <v>541</v>
      </c>
      <c r="B15" s="531"/>
      <c r="C15" s="532"/>
      <c r="D15" s="28">
        <v>2537</v>
      </c>
      <c r="E15" s="28">
        <v>1933</v>
      </c>
      <c r="F15" s="28">
        <v>604</v>
      </c>
      <c r="G15" s="34">
        <v>48</v>
      </c>
      <c r="H15" s="34">
        <v>105</v>
      </c>
      <c r="I15" s="34">
        <v>892</v>
      </c>
      <c r="J15" s="34">
        <v>288</v>
      </c>
      <c r="K15" s="34">
        <v>25</v>
      </c>
      <c r="L15" s="34">
        <v>4</v>
      </c>
      <c r="M15" s="34">
        <v>965</v>
      </c>
      <c r="N15" s="34">
        <v>116</v>
      </c>
      <c r="O15" s="34">
        <v>0</v>
      </c>
      <c r="P15" s="34">
        <v>0</v>
      </c>
      <c r="Q15" s="34">
        <v>1</v>
      </c>
      <c r="R15" s="28">
        <v>50</v>
      </c>
      <c r="S15" s="34">
        <v>2</v>
      </c>
      <c r="T15" s="28">
        <v>41</v>
      </c>
      <c r="U15" s="28">
        <v>413</v>
      </c>
      <c r="V15" s="28">
        <v>348</v>
      </c>
      <c r="W15" s="28">
        <v>65</v>
      </c>
      <c r="X15" s="34">
        <v>1</v>
      </c>
      <c r="Y15" s="34">
        <v>2</v>
      </c>
      <c r="Z15" s="34">
        <v>84</v>
      </c>
      <c r="AA15" s="28">
        <v>20</v>
      </c>
      <c r="AB15" s="34">
        <v>243</v>
      </c>
      <c r="AC15" s="28">
        <v>21</v>
      </c>
      <c r="AD15" s="34">
        <v>20</v>
      </c>
      <c r="AE15" s="28">
        <v>22</v>
      </c>
      <c r="AF15" s="328" t="s">
        <v>484</v>
      </c>
    </row>
    <row r="16" spans="1:32" ht="15" customHeight="1" x14ac:dyDescent="0.4">
      <c r="A16" s="531" t="s">
        <v>560</v>
      </c>
      <c r="B16" s="531"/>
      <c r="C16" s="532"/>
      <c r="D16" s="28">
        <v>71</v>
      </c>
      <c r="E16" s="28">
        <v>54</v>
      </c>
      <c r="F16" s="28">
        <v>17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54</v>
      </c>
      <c r="P16" s="28">
        <v>17</v>
      </c>
      <c r="Q16" s="34">
        <v>0</v>
      </c>
      <c r="R16" s="34">
        <v>0</v>
      </c>
      <c r="S16" s="34">
        <v>0</v>
      </c>
      <c r="T16" s="34">
        <v>0</v>
      </c>
      <c r="U16" s="28">
        <v>0</v>
      </c>
      <c r="V16" s="28">
        <v>0</v>
      </c>
      <c r="W16" s="28">
        <v>0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v>0</v>
      </c>
      <c r="AD16" s="34">
        <v>0</v>
      </c>
      <c r="AE16" s="34">
        <v>0</v>
      </c>
      <c r="AF16" s="328" t="s">
        <v>559</v>
      </c>
    </row>
    <row r="17" spans="1:32" ht="15" customHeight="1" x14ac:dyDescent="0.4">
      <c r="A17" s="652" t="s">
        <v>540</v>
      </c>
      <c r="B17" s="694"/>
      <c r="C17" s="695"/>
      <c r="D17" s="28">
        <v>76</v>
      </c>
      <c r="E17" s="28">
        <v>51</v>
      </c>
      <c r="F17" s="28">
        <v>25</v>
      </c>
      <c r="G17" s="34">
        <v>0</v>
      </c>
      <c r="H17" s="34">
        <v>6</v>
      </c>
      <c r="I17" s="34">
        <v>0</v>
      </c>
      <c r="J17" s="34">
        <v>0</v>
      </c>
      <c r="K17" s="34">
        <v>0</v>
      </c>
      <c r="L17" s="34">
        <v>0</v>
      </c>
      <c r="M17" s="34">
        <v>50</v>
      </c>
      <c r="N17" s="34">
        <v>9</v>
      </c>
      <c r="O17" s="34">
        <v>0</v>
      </c>
      <c r="P17" s="28">
        <v>0</v>
      </c>
      <c r="Q17" s="34">
        <v>0</v>
      </c>
      <c r="R17" s="34">
        <v>0</v>
      </c>
      <c r="S17" s="34">
        <v>1</v>
      </c>
      <c r="T17" s="34">
        <v>10</v>
      </c>
      <c r="U17" s="28">
        <v>47</v>
      </c>
      <c r="V17" s="28">
        <v>43</v>
      </c>
      <c r="W17" s="28">
        <v>4</v>
      </c>
      <c r="X17" s="34">
        <v>0</v>
      </c>
      <c r="Y17" s="34">
        <v>0</v>
      </c>
      <c r="Z17" s="34">
        <v>0</v>
      </c>
      <c r="AA17" s="34">
        <v>0</v>
      </c>
      <c r="AB17" s="34">
        <v>43</v>
      </c>
      <c r="AC17" s="34">
        <v>4</v>
      </c>
      <c r="AD17" s="34">
        <v>0</v>
      </c>
      <c r="AE17" s="34">
        <v>0</v>
      </c>
      <c r="AF17" s="328" t="s">
        <v>539</v>
      </c>
    </row>
    <row r="18" spans="1:32" ht="15" customHeight="1" x14ac:dyDescent="0.4">
      <c r="A18" s="531" t="s">
        <v>483</v>
      </c>
      <c r="B18" s="531"/>
      <c r="C18" s="532"/>
      <c r="D18" s="28">
        <v>661</v>
      </c>
      <c r="E18" s="28">
        <v>456</v>
      </c>
      <c r="F18" s="28">
        <v>205</v>
      </c>
      <c r="G18" s="28">
        <v>15</v>
      </c>
      <c r="H18" s="28">
        <v>50</v>
      </c>
      <c r="I18" s="28">
        <v>283</v>
      </c>
      <c r="J18" s="28">
        <v>98</v>
      </c>
      <c r="K18" s="34">
        <v>24</v>
      </c>
      <c r="L18" s="34">
        <v>3</v>
      </c>
      <c r="M18" s="34">
        <v>130</v>
      </c>
      <c r="N18" s="34">
        <v>19</v>
      </c>
      <c r="O18" s="34">
        <v>2</v>
      </c>
      <c r="P18" s="28">
        <v>0</v>
      </c>
      <c r="Q18" s="34">
        <v>1</v>
      </c>
      <c r="R18" s="28">
        <v>9</v>
      </c>
      <c r="S18" s="34">
        <v>1</v>
      </c>
      <c r="T18" s="28">
        <v>26</v>
      </c>
      <c r="U18" s="28">
        <v>240</v>
      </c>
      <c r="V18" s="28">
        <v>172</v>
      </c>
      <c r="W18" s="28">
        <v>68</v>
      </c>
      <c r="X18" s="34">
        <v>9</v>
      </c>
      <c r="Y18" s="34">
        <v>19</v>
      </c>
      <c r="Z18" s="34">
        <v>56</v>
      </c>
      <c r="AA18" s="28">
        <v>15</v>
      </c>
      <c r="AB18" s="34">
        <v>97</v>
      </c>
      <c r="AC18" s="28">
        <v>10</v>
      </c>
      <c r="AD18" s="34">
        <v>10</v>
      </c>
      <c r="AE18" s="28">
        <v>24</v>
      </c>
      <c r="AF18" s="328" t="s">
        <v>482</v>
      </c>
    </row>
    <row r="19" spans="1:32" ht="15" customHeight="1" x14ac:dyDescent="0.4">
      <c r="A19" s="531" t="s">
        <v>537</v>
      </c>
      <c r="B19" s="531"/>
      <c r="C19" s="532"/>
      <c r="D19" s="28">
        <v>382</v>
      </c>
      <c r="E19" s="28">
        <v>235</v>
      </c>
      <c r="F19" s="28">
        <v>147</v>
      </c>
      <c r="G19" s="34">
        <v>0</v>
      </c>
      <c r="H19" s="28">
        <v>37</v>
      </c>
      <c r="I19" s="34">
        <v>219</v>
      </c>
      <c r="J19" s="34">
        <v>65</v>
      </c>
      <c r="K19" s="34">
        <v>0</v>
      </c>
      <c r="L19" s="28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28">
        <v>0</v>
      </c>
      <c r="S19" s="34">
        <v>16</v>
      </c>
      <c r="T19" s="34">
        <v>45</v>
      </c>
      <c r="U19" s="28">
        <v>51</v>
      </c>
      <c r="V19" s="28">
        <v>45</v>
      </c>
      <c r="W19" s="28">
        <v>6</v>
      </c>
      <c r="X19" s="34">
        <v>0</v>
      </c>
      <c r="Y19" s="34">
        <v>0</v>
      </c>
      <c r="Z19" s="34">
        <v>35</v>
      </c>
      <c r="AA19" s="34">
        <v>0</v>
      </c>
      <c r="AB19" s="34">
        <v>0</v>
      </c>
      <c r="AC19" s="34">
        <v>0</v>
      </c>
      <c r="AD19" s="34">
        <v>10</v>
      </c>
      <c r="AE19" s="34">
        <v>6</v>
      </c>
      <c r="AF19" s="328" t="s">
        <v>480</v>
      </c>
    </row>
    <row r="20" spans="1:32" ht="15" customHeight="1" x14ac:dyDescent="0.4">
      <c r="A20" s="531" t="s">
        <v>558</v>
      </c>
      <c r="B20" s="531"/>
      <c r="C20" s="532"/>
      <c r="D20" s="28">
        <v>0</v>
      </c>
      <c r="E20" s="28">
        <v>0</v>
      </c>
      <c r="F20" s="28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28">
        <v>0</v>
      </c>
      <c r="V20" s="28">
        <v>0</v>
      </c>
      <c r="W20" s="28">
        <v>0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  <c r="AC20" s="34">
        <v>0</v>
      </c>
      <c r="AD20" s="34">
        <v>0</v>
      </c>
      <c r="AE20" s="34">
        <v>0</v>
      </c>
      <c r="AF20" s="328" t="s">
        <v>478</v>
      </c>
    </row>
    <row r="21" spans="1:32" ht="15" customHeight="1" x14ac:dyDescent="0.4">
      <c r="A21" s="143"/>
      <c r="B21" s="143"/>
      <c r="C21" s="373"/>
      <c r="D21" s="28"/>
      <c r="E21" s="28"/>
      <c r="F21" s="28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28"/>
      <c r="V21" s="28"/>
      <c r="W21" s="28"/>
      <c r="X21" s="34"/>
      <c r="Y21" s="34"/>
      <c r="Z21" s="34"/>
      <c r="AA21" s="34"/>
      <c r="AB21" s="34"/>
      <c r="AC21" s="34"/>
      <c r="AD21" s="34"/>
      <c r="AE21" s="34"/>
      <c r="AF21" s="328"/>
    </row>
    <row r="22" spans="1:32" s="133" customFormat="1" ht="15" customHeight="1" x14ac:dyDescent="0.4">
      <c r="A22" s="524" t="s">
        <v>535</v>
      </c>
      <c r="B22" s="524"/>
      <c r="C22" s="525"/>
      <c r="D22" s="31">
        <v>2537</v>
      </c>
      <c r="E22" s="31">
        <v>1933</v>
      </c>
      <c r="F22" s="31">
        <v>604</v>
      </c>
      <c r="G22" s="31">
        <v>48</v>
      </c>
      <c r="H22" s="31">
        <v>105</v>
      </c>
      <c r="I22" s="31">
        <v>892</v>
      </c>
      <c r="J22" s="31">
        <v>288</v>
      </c>
      <c r="K22" s="31">
        <v>25</v>
      </c>
      <c r="L22" s="31">
        <v>4</v>
      </c>
      <c r="M22" s="31">
        <v>965</v>
      </c>
      <c r="N22" s="31">
        <v>116</v>
      </c>
      <c r="O22" s="31">
        <v>0</v>
      </c>
      <c r="P22" s="31">
        <v>0</v>
      </c>
      <c r="Q22" s="31">
        <v>1</v>
      </c>
      <c r="R22" s="31">
        <v>50</v>
      </c>
      <c r="S22" s="31">
        <v>2</v>
      </c>
      <c r="T22" s="31">
        <v>41</v>
      </c>
      <c r="U22" s="31">
        <v>413</v>
      </c>
      <c r="V22" s="31">
        <v>348</v>
      </c>
      <c r="W22" s="31">
        <v>65</v>
      </c>
      <c r="X22" s="31">
        <v>1</v>
      </c>
      <c r="Y22" s="31">
        <v>2</v>
      </c>
      <c r="Z22" s="31">
        <v>84</v>
      </c>
      <c r="AA22" s="31">
        <v>20</v>
      </c>
      <c r="AB22" s="31">
        <v>243</v>
      </c>
      <c r="AC22" s="31">
        <v>21</v>
      </c>
      <c r="AD22" s="31">
        <v>20</v>
      </c>
      <c r="AE22" s="31">
        <v>22</v>
      </c>
      <c r="AF22" s="330" t="s">
        <v>472</v>
      </c>
    </row>
    <row r="23" spans="1:32" ht="15" customHeight="1" x14ac:dyDescent="0.4">
      <c r="A23" s="143"/>
      <c r="B23" s="143"/>
      <c r="C23" s="373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328"/>
    </row>
    <row r="24" spans="1:32" s="133" customFormat="1" ht="15" customHeight="1" x14ac:dyDescent="0.4">
      <c r="A24" s="524" t="s">
        <v>534</v>
      </c>
      <c r="B24" s="524"/>
      <c r="C24" s="525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30" t="s">
        <v>470</v>
      </c>
    </row>
    <row r="25" spans="1:32" ht="15" customHeight="1" x14ac:dyDescent="0.4">
      <c r="A25" s="143" t="s">
        <v>456</v>
      </c>
      <c r="B25" s="531" t="s">
        <v>533</v>
      </c>
      <c r="C25" s="532"/>
      <c r="D25" s="28">
        <v>1112</v>
      </c>
      <c r="E25" s="28">
        <v>912</v>
      </c>
      <c r="F25" s="28">
        <v>200</v>
      </c>
      <c r="G25" s="28">
        <v>3</v>
      </c>
      <c r="H25" s="28">
        <v>6</v>
      </c>
      <c r="I25" s="28">
        <v>49</v>
      </c>
      <c r="J25" s="28">
        <v>31</v>
      </c>
      <c r="K25" s="28">
        <v>18</v>
      </c>
      <c r="L25" s="28">
        <v>2</v>
      </c>
      <c r="M25" s="28">
        <v>841</v>
      </c>
      <c r="N25" s="28">
        <v>95</v>
      </c>
      <c r="O25" s="28">
        <v>0</v>
      </c>
      <c r="P25" s="28">
        <v>0</v>
      </c>
      <c r="Q25" s="28">
        <v>0</v>
      </c>
      <c r="R25" s="28">
        <v>38</v>
      </c>
      <c r="S25" s="28">
        <v>1</v>
      </c>
      <c r="T25" s="28">
        <v>28</v>
      </c>
      <c r="U25" s="28">
        <v>252</v>
      </c>
      <c r="V25" s="28">
        <v>218</v>
      </c>
      <c r="W25" s="28">
        <v>34</v>
      </c>
      <c r="X25" s="28">
        <v>0</v>
      </c>
      <c r="Y25" s="28">
        <v>0</v>
      </c>
      <c r="Z25" s="28">
        <v>6</v>
      </c>
      <c r="AA25" s="28">
        <v>4</v>
      </c>
      <c r="AB25" s="28">
        <v>198</v>
      </c>
      <c r="AC25" s="28">
        <v>12</v>
      </c>
      <c r="AD25" s="28">
        <v>14</v>
      </c>
      <c r="AE25" s="28">
        <v>18</v>
      </c>
      <c r="AF25" s="405" t="s">
        <v>456</v>
      </c>
    </row>
    <row r="26" spans="1:32" ht="15" customHeight="1" x14ac:dyDescent="0.4">
      <c r="A26" s="138"/>
      <c r="B26" s="138">
        <v>1</v>
      </c>
      <c r="C26" s="132" t="s">
        <v>532</v>
      </c>
      <c r="D26" s="28">
        <v>1018</v>
      </c>
      <c r="E26" s="28">
        <v>891</v>
      </c>
      <c r="F26" s="28">
        <v>127</v>
      </c>
      <c r="G26" s="34">
        <v>1</v>
      </c>
      <c r="H26" s="34">
        <v>0</v>
      </c>
      <c r="I26" s="34">
        <v>40</v>
      </c>
      <c r="J26" s="34">
        <v>10</v>
      </c>
      <c r="K26" s="34">
        <v>15</v>
      </c>
      <c r="L26" s="34">
        <v>2</v>
      </c>
      <c r="M26" s="34">
        <v>835</v>
      </c>
      <c r="N26" s="34">
        <v>93</v>
      </c>
      <c r="O26" s="34">
        <v>0</v>
      </c>
      <c r="P26" s="34">
        <v>0</v>
      </c>
      <c r="Q26" s="34">
        <v>0</v>
      </c>
      <c r="R26" s="28">
        <v>22</v>
      </c>
      <c r="S26" s="34">
        <v>0</v>
      </c>
      <c r="T26" s="34">
        <v>0</v>
      </c>
      <c r="U26" s="28">
        <v>207</v>
      </c>
      <c r="V26" s="28">
        <v>196</v>
      </c>
      <c r="W26" s="28">
        <v>11</v>
      </c>
      <c r="X26" s="34">
        <v>0</v>
      </c>
      <c r="Y26" s="34">
        <v>0</v>
      </c>
      <c r="Z26" s="34">
        <v>2</v>
      </c>
      <c r="AA26" s="34">
        <v>0</v>
      </c>
      <c r="AB26" s="34">
        <v>194</v>
      </c>
      <c r="AC26" s="28">
        <v>11</v>
      </c>
      <c r="AD26" s="34">
        <v>0</v>
      </c>
      <c r="AE26" s="34">
        <v>0</v>
      </c>
      <c r="AF26" s="328">
        <v>1</v>
      </c>
    </row>
    <row r="27" spans="1:32" ht="15" customHeight="1" x14ac:dyDescent="0.4">
      <c r="A27" s="138"/>
      <c r="B27" s="138">
        <v>2</v>
      </c>
      <c r="C27" s="132" t="s">
        <v>531</v>
      </c>
      <c r="D27" s="28">
        <v>31</v>
      </c>
      <c r="E27" s="28">
        <v>13</v>
      </c>
      <c r="F27" s="28">
        <v>18</v>
      </c>
      <c r="G27" s="34">
        <v>2</v>
      </c>
      <c r="H27" s="34">
        <v>6</v>
      </c>
      <c r="I27" s="34">
        <v>4</v>
      </c>
      <c r="J27" s="34">
        <v>6</v>
      </c>
      <c r="K27" s="34">
        <v>2</v>
      </c>
      <c r="L27" s="34">
        <v>0</v>
      </c>
      <c r="M27" s="34">
        <v>4</v>
      </c>
      <c r="N27" s="34">
        <v>1</v>
      </c>
      <c r="O27" s="34">
        <v>0</v>
      </c>
      <c r="P27" s="34">
        <v>0</v>
      </c>
      <c r="Q27" s="34">
        <v>0</v>
      </c>
      <c r="R27" s="28">
        <v>0</v>
      </c>
      <c r="S27" s="34">
        <v>1</v>
      </c>
      <c r="T27" s="34">
        <v>5</v>
      </c>
      <c r="U27" s="28">
        <v>37</v>
      </c>
      <c r="V27" s="28">
        <v>18</v>
      </c>
      <c r="W27" s="28">
        <v>19</v>
      </c>
      <c r="X27" s="34">
        <v>0</v>
      </c>
      <c r="Y27" s="34">
        <v>0</v>
      </c>
      <c r="Z27" s="34">
        <v>2</v>
      </c>
      <c r="AA27" s="34">
        <v>0</v>
      </c>
      <c r="AB27" s="34">
        <v>2</v>
      </c>
      <c r="AC27" s="34">
        <v>1</v>
      </c>
      <c r="AD27" s="34">
        <v>14</v>
      </c>
      <c r="AE27" s="28">
        <v>18</v>
      </c>
      <c r="AF27" s="328">
        <v>2</v>
      </c>
    </row>
    <row r="28" spans="1:32" ht="15" customHeight="1" x14ac:dyDescent="0.4">
      <c r="A28" s="138"/>
      <c r="B28" s="138">
        <v>3</v>
      </c>
      <c r="C28" s="132" t="s">
        <v>530</v>
      </c>
      <c r="D28" s="28">
        <v>13</v>
      </c>
      <c r="E28" s="28">
        <v>0</v>
      </c>
      <c r="F28" s="28">
        <v>13</v>
      </c>
      <c r="G28" s="34">
        <v>0</v>
      </c>
      <c r="H28" s="34">
        <v>0</v>
      </c>
      <c r="I28" s="34">
        <v>0</v>
      </c>
      <c r="J28" s="34">
        <v>1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28">
        <v>12</v>
      </c>
      <c r="S28" s="34">
        <v>0</v>
      </c>
      <c r="T28" s="34">
        <v>0</v>
      </c>
      <c r="U28" s="28">
        <v>4</v>
      </c>
      <c r="V28" s="28">
        <v>0</v>
      </c>
      <c r="W28" s="28">
        <v>4</v>
      </c>
      <c r="X28" s="34">
        <v>0</v>
      </c>
      <c r="Y28" s="34">
        <v>0</v>
      </c>
      <c r="Z28" s="34">
        <v>0</v>
      </c>
      <c r="AA28" s="34">
        <v>4</v>
      </c>
      <c r="AB28" s="34">
        <v>0</v>
      </c>
      <c r="AC28" s="34">
        <v>0</v>
      </c>
      <c r="AD28" s="34">
        <v>0</v>
      </c>
      <c r="AE28" s="34">
        <v>0</v>
      </c>
      <c r="AF28" s="328">
        <v>3</v>
      </c>
    </row>
    <row r="29" spans="1:32" ht="15" customHeight="1" x14ac:dyDescent="0.4">
      <c r="A29" s="138"/>
      <c r="B29" s="138">
        <v>4</v>
      </c>
      <c r="C29" s="132" t="s">
        <v>529</v>
      </c>
      <c r="D29" s="28">
        <v>2</v>
      </c>
      <c r="E29" s="28">
        <v>1</v>
      </c>
      <c r="F29" s="28">
        <v>1</v>
      </c>
      <c r="G29" s="34">
        <v>0</v>
      </c>
      <c r="H29" s="34">
        <v>0</v>
      </c>
      <c r="I29" s="34">
        <v>0</v>
      </c>
      <c r="J29" s="34">
        <v>0</v>
      </c>
      <c r="K29" s="34">
        <v>1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28">
        <v>1</v>
      </c>
      <c r="U29" s="28">
        <v>0</v>
      </c>
      <c r="V29" s="28">
        <v>0</v>
      </c>
      <c r="W29" s="28">
        <v>0</v>
      </c>
      <c r="X29" s="34">
        <v>0</v>
      </c>
      <c r="Y29" s="34">
        <v>0</v>
      </c>
      <c r="Z29" s="34">
        <v>0</v>
      </c>
      <c r="AA29" s="34">
        <v>0</v>
      </c>
      <c r="AB29" s="34">
        <v>0</v>
      </c>
      <c r="AC29" s="34">
        <v>0</v>
      </c>
      <c r="AD29" s="34">
        <v>0</v>
      </c>
      <c r="AE29" s="34">
        <v>0</v>
      </c>
      <c r="AF29" s="328">
        <v>4</v>
      </c>
    </row>
    <row r="30" spans="1:32" ht="15" customHeight="1" x14ac:dyDescent="0.4">
      <c r="A30" s="138"/>
      <c r="B30" s="138">
        <v>5</v>
      </c>
      <c r="C30" s="132" t="s">
        <v>528</v>
      </c>
      <c r="D30" s="28">
        <v>48</v>
      </c>
      <c r="E30" s="28">
        <v>7</v>
      </c>
      <c r="F30" s="28">
        <v>41</v>
      </c>
      <c r="G30" s="34">
        <v>0</v>
      </c>
      <c r="H30" s="34">
        <v>0</v>
      </c>
      <c r="I30" s="34">
        <v>5</v>
      </c>
      <c r="J30" s="34">
        <v>14</v>
      </c>
      <c r="K30" s="34">
        <v>0</v>
      </c>
      <c r="L30" s="34">
        <v>0</v>
      </c>
      <c r="M30" s="34">
        <v>2</v>
      </c>
      <c r="N30" s="34">
        <v>1</v>
      </c>
      <c r="O30" s="34">
        <v>0</v>
      </c>
      <c r="P30" s="34">
        <v>0</v>
      </c>
      <c r="Q30" s="34">
        <v>0</v>
      </c>
      <c r="R30" s="28">
        <v>4</v>
      </c>
      <c r="S30" s="34">
        <v>0</v>
      </c>
      <c r="T30" s="34">
        <v>22</v>
      </c>
      <c r="U30" s="28">
        <v>4</v>
      </c>
      <c r="V30" s="28">
        <v>4</v>
      </c>
      <c r="W30" s="28">
        <v>0</v>
      </c>
      <c r="X30" s="34">
        <v>0</v>
      </c>
      <c r="Y30" s="34">
        <v>0</v>
      </c>
      <c r="Z30" s="34">
        <v>2</v>
      </c>
      <c r="AA30" s="34">
        <v>0</v>
      </c>
      <c r="AB30" s="34">
        <v>2</v>
      </c>
      <c r="AC30" s="34">
        <v>0</v>
      </c>
      <c r="AD30" s="34">
        <v>0</v>
      </c>
      <c r="AE30" s="28">
        <v>0</v>
      </c>
      <c r="AF30" s="328">
        <v>5</v>
      </c>
    </row>
    <row r="31" spans="1:32" ht="15" customHeight="1" x14ac:dyDescent="0.4">
      <c r="A31" s="138" t="s">
        <v>526</v>
      </c>
      <c r="B31" s="652" t="s">
        <v>527</v>
      </c>
      <c r="C31" s="691"/>
      <c r="D31" s="28">
        <v>0</v>
      </c>
      <c r="E31" s="28">
        <v>0</v>
      </c>
      <c r="F31" s="28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28">
        <v>0</v>
      </c>
      <c r="V31" s="28">
        <v>0</v>
      </c>
      <c r="W31" s="28"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4">
        <v>0</v>
      </c>
      <c r="AD31" s="34">
        <v>0</v>
      </c>
      <c r="AE31" s="34">
        <v>0</v>
      </c>
      <c r="AF31" s="328" t="s">
        <v>526</v>
      </c>
    </row>
    <row r="32" spans="1:32" ht="15" customHeight="1" x14ac:dyDescent="0.4">
      <c r="A32" s="143" t="s">
        <v>452</v>
      </c>
      <c r="B32" s="652" t="s">
        <v>525</v>
      </c>
      <c r="C32" s="691"/>
      <c r="D32" s="28">
        <v>572</v>
      </c>
      <c r="E32" s="28">
        <v>295</v>
      </c>
      <c r="F32" s="28">
        <v>277</v>
      </c>
      <c r="G32" s="28">
        <v>19</v>
      </c>
      <c r="H32" s="28">
        <v>79</v>
      </c>
      <c r="I32" s="28">
        <v>238</v>
      </c>
      <c r="J32" s="28">
        <v>173</v>
      </c>
      <c r="K32" s="34">
        <v>4</v>
      </c>
      <c r="L32" s="34">
        <v>2</v>
      </c>
      <c r="M32" s="34">
        <v>34</v>
      </c>
      <c r="N32" s="34">
        <v>8</v>
      </c>
      <c r="O32" s="34">
        <v>0</v>
      </c>
      <c r="P32" s="34">
        <v>0</v>
      </c>
      <c r="Q32" s="34">
        <v>0</v>
      </c>
      <c r="R32" s="28">
        <v>8</v>
      </c>
      <c r="S32" s="34">
        <v>0</v>
      </c>
      <c r="T32" s="28">
        <v>7</v>
      </c>
      <c r="U32" s="28">
        <v>48</v>
      </c>
      <c r="V32" s="28">
        <v>32</v>
      </c>
      <c r="W32" s="28">
        <v>16</v>
      </c>
      <c r="X32" s="34">
        <v>0</v>
      </c>
      <c r="Y32" s="34">
        <v>0</v>
      </c>
      <c r="Z32" s="34">
        <v>19</v>
      </c>
      <c r="AA32" s="28">
        <v>9</v>
      </c>
      <c r="AB32" s="34">
        <v>10</v>
      </c>
      <c r="AC32" s="28">
        <v>4</v>
      </c>
      <c r="AD32" s="34">
        <v>3</v>
      </c>
      <c r="AE32" s="28">
        <v>3</v>
      </c>
      <c r="AF32" s="405" t="s">
        <v>452</v>
      </c>
    </row>
    <row r="33" spans="1:32" ht="15" customHeight="1" x14ac:dyDescent="0.4">
      <c r="A33" s="143" t="s">
        <v>450</v>
      </c>
      <c r="B33" s="652" t="s">
        <v>466</v>
      </c>
      <c r="C33" s="691"/>
      <c r="D33" s="28">
        <v>693</v>
      </c>
      <c r="E33" s="28">
        <v>597</v>
      </c>
      <c r="F33" s="28">
        <v>96</v>
      </c>
      <c r="G33" s="28">
        <v>20</v>
      </c>
      <c r="H33" s="28">
        <v>13</v>
      </c>
      <c r="I33" s="28">
        <v>521</v>
      </c>
      <c r="J33" s="28">
        <v>69</v>
      </c>
      <c r="K33" s="34">
        <v>1</v>
      </c>
      <c r="L33" s="34">
        <v>0</v>
      </c>
      <c r="M33" s="34">
        <v>54</v>
      </c>
      <c r="N33" s="34">
        <v>9</v>
      </c>
      <c r="O33" s="34">
        <v>0</v>
      </c>
      <c r="P33" s="34">
        <v>0</v>
      </c>
      <c r="Q33" s="34">
        <v>0</v>
      </c>
      <c r="R33" s="28">
        <v>3</v>
      </c>
      <c r="S33" s="34">
        <v>1</v>
      </c>
      <c r="T33" s="28">
        <v>2</v>
      </c>
      <c r="U33" s="28">
        <v>82</v>
      </c>
      <c r="V33" s="28">
        <v>75</v>
      </c>
      <c r="W33" s="28">
        <v>7</v>
      </c>
      <c r="X33" s="34">
        <v>0</v>
      </c>
      <c r="Y33" s="34">
        <v>0</v>
      </c>
      <c r="Z33" s="34">
        <v>53</v>
      </c>
      <c r="AA33" s="34">
        <v>4</v>
      </c>
      <c r="AB33" s="34">
        <v>22</v>
      </c>
      <c r="AC33" s="34">
        <v>3</v>
      </c>
      <c r="AD33" s="34">
        <v>0</v>
      </c>
      <c r="AE33" s="34">
        <v>0</v>
      </c>
      <c r="AF33" s="405" t="s">
        <v>450</v>
      </c>
    </row>
    <row r="34" spans="1:32" ht="15" customHeight="1" x14ac:dyDescent="0.4">
      <c r="A34" s="143" t="s">
        <v>448</v>
      </c>
      <c r="B34" s="652" t="s">
        <v>465</v>
      </c>
      <c r="C34" s="691"/>
      <c r="D34" s="28">
        <v>39</v>
      </c>
      <c r="E34" s="28">
        <v>27</v>
      </c>
      <c r="F34" s="28">
        <v>12</v>
      </c>
      <c r="G34" s="28">
        <v>4</v>
      </c>
      <c r="H34" s="28">
        <v>4</v>
      </c>
      <c r="I34" s="34">
        <v>1</v>
      </c>
      <c r="J34" s="34">
        <v>2</v>
      </c>
      <c r="K34" s="34">
        <v>1</v>
      </c>
      <c r="L34" s="34">
        <v>0</v>
      </c>
      <c r="M34" s="34">
        <v>20</v>
      </c>
      <c r="N34" s="34">
        <v>3</v>
      </c>
      <c r="O34" s="34">
        <v>0</v>
      </c>
      <c r="P34" s="34">
        <v>0</v>
      </c>
      <c r="Q34" s="34">
        <v>1</v>
      </c>
      <c r="R34" s="34">
        <v>1</v>
      </c>
      <c r="S34" s="34">
        <v>0</v>
      </c>
      <c r="T34" s="28">
        <v>2</v>
      </c>
      <c r="U34" s="28">
        <v>16</v>
      </c>
      <c r="V34" s="28">
        <v>11</v>
      </c>
      <c r="W34" s="28">
        <v>5</v>
      </c>
      <c r="X34" s="34">
        <v>0</v>
      </c>
      <c r="Y34" s="34">
        <v>2</v>
      </c>
      <c r="Z34" s="34">
        <v>3</v>
      </c>
      <c r="AA34" s="34">
        <v>1</v>
      </c>
      <c r="AB34" s="34">
        <v>8</v>
      </c>
      <c r="AC34" s="34">
        <v>2</v>
      </c>
      <c r="AD34" s="34">
        <v>0</v>
      </c>
      <c r="AE34" s="34">
        <v>0</v>
      </c>
      <c r="AF34" s="405" t="s">
        <v>448</v>
      </c>
    </row>
    <row r="35" spans="1:32" ht="15" customHeight="1" x14ac:dyDescent="0.4">
      <c r="A35" s="143" t="s">
        <v>446</v>
      </c>
      <c r="B35" s="652" t="s">
        <v>464</v>
      </c>
      <c r="C35" s="691"/>
      <c r="D35" s="28">
        <v>33</v>
      </c>
      <c r="E35" s="28">
        <v>32</v>
      </c>
      <c r="F35" s="28">
        <v>1</v>
      </c>
      <c r="G35" s="34">
        <v>0</v>
      </c>
      <c r="H35" s="34">
        <v>0</v>
      </c>
      <c r="I35" s="34">
        <v>19</v>
      </c>
      <c r="J35" s="34">
        <v>0</v>
      </c>
      <c r="K35" s="34">
        <v>1</v>
      </c>
      <c r="L35" s="34">
        <v>0</v>
      </c>
      <c r="M35" s="34">
        <v>12</v>
      </c>
      <c r="N35" s="34">
        <v>1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28">
        <v>5</v>
      </c>
      <c r="V35" s="28">
        <v>4</v>
      </c>
      <c r="W35" s="28">
        <v>1</v>
      </c>
      <c r="X35" s="34">
        <v>0</v>
      </c>
      <c r="Y35" s="34">
        <v>0</v>
      </c>
      <c r="Z35" s="28">
        <v>3</v>
      </c>
      <c r="AA35" s="34">
        <v>1</v>
      </c>
      <c r="AB35" s="28">
        <v>1</v>
      </c>
      <c r="AC35" s="34">
        <v>0</v>
      </c>
      <c r="AD35" s="34">
        <v>0</v>
      </c>
      <c r="AE35" s="34">
        <v>0</v>
      </c>
      <c r="AF35" s="405" t="s">
        <v>446</v>
      </c>
    </row>
    <row r="36" spans="1:32" ht="15" customHeight="1" x14ac:dyDescent="0.4">
      <c r="A36" s="143" t="s">
        <v>444</v>
      </c>
      <c r="B36" s="652" t="s">
        <v>463</v>
      </c>
      <c r="C36" s="691"/>
      <c r="D36" s="28">
        <v>1</v>
      </c>
      <c r="E36" s="28">
        <v>1</v>
      </c>
      <c r="F36" s="28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1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28">
        <v>0</v>
      </c>
      <c r="V36" s="28">
        <v>0</v>
      </c>
      <c r="W36" s="28">
        <v>0</v>
      </c>
      <c r="X36" s="34">
        <v>0</v>
      </c>
      <c r="Y36" s="34">
        <v>0</v>
      </c>
      <c r="Z36" s="34">
        <v>0</v>
      </c>
      <c r="AA36" s="34">
        <v>0</v>
      </c>
      <c r="AB36" s="34">
        <v>0</v>
      </c>
      <c r="AC36" s="34">
        <v>0</v>
      </c>
      <c r="AD36" s="34">
        <v>0</v>
      </c>
      <c r="AE36" s="34">
        <v>0</v>
      </c>
      <c r="AF36" s="405" t="s">
        <v>444</v>
      </c>
    </row>
    <row r="37" spans="1:32" ht="15" customHeight="1" x14ac:dyDescent="0.4">
      <c r="A37" s="143" t="s">
        <v>442</v>
      </c>
      <c r="B37" s="652" t="s">
        <v>462</v>
      </c>
      <c r="C37" s="691"/>
      <c r="D37" s="28">
        <v>2</v>
      </c>
      <c r="E37" s="28">
        <v>2</v>
      </c>
      <c r="F37" s="28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2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28">
        <v>5</v>
      </c>
      <c r="V37" s="28">
        <v>4</v>
      </c>
      <c r="W37" s="28">
        <v>1</v>
      </c>
      <c r="X37" s="34">
        <v>1</v>
      </c>
      <c r="Y37" s="34">
        <v>0</v>
      </c>
      <c r="Z37" s="34">
        <v>0</v>
      </c>
      <c r="AA37" s="34">
        <v>1</v>
      </c>
      <c r="AB37" s="34">
        <v>3</v>
      </c>
      <c r="AC37" s="34">
        <v>0</v>
      </c>
      <c r="AD37" s="34">
        <v>0</v>
      </c>
      <c r="AE37" s="34">
        <v>0</v>
      </c>
      <c r="AF37" s="405" t="s">
        <v>442</v>
      </c>
    </row>
    <row r="38" spans="1:32" ht="15" customHeight="1" x14ac:dyDescent="0.4">
      <c r="A38" s="143" t="s">
        <v>440</v>
      </c>
      <c r="B38" s="697" t="s">
        <v>461</v>
      </c>
      <c r="C38" s="698"/>
      <c r="D38" s="28">
        <v>2</v>
      </c>
      <c r="E38" s="28">
        <v>1</v>
      </c>
      <c r="F38" s="28">
        <v>1</v>
      </c>
      <c r="G38" s="34">
        <v>1</v>
      </c>
      <c r="H38" s="34">
        <v>1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28">
        <v>1</v>
      </c>
      <c r="V38" s="28">
        <v>1</v>
      </c>
      <c r="W38" s="28">
        <v>0</v>
      </c>
      <c r="X38" s="34">
        <v>0</v>
      </c>
      <c r="Y38" s="34">
        <v>0</v>
      </c>
      <c r="Z38" s="34">
        <v>0</v>
      </c>
      <c r="AA38" s="34">
        <v>0</v>
      </c>
      <c r="AB38" s="34">
        <v>1</v>
      </c>
      <c r="AC38" s="34">
        <v>0</v>
      </c>
      <c r="AD38" s="34">
        <v>0</v>
      </c>
      <c r="AE38" s="34">
        <v>0</v>
      </c>
      <c r="AF38" s="405" t="s">
        <v>440</v>
      </c>
    </row>
    <row r="39" spans="1:32" ht="15" customHeight="1" x14ac:dyDescent="0.4">
      <c r="A39" s="143" t="s">
        <v>438</v>
      </c>
      <c r="B39" s="652" t="s">
        <v>522</v>
      </c>
      <c r="C39" s="691"/>
      <c r="D39" s="28">
        <v>83</v>
      </c>
      <c r="E39" s="28">
        <v>66</v>
      </c>
      <c r="F39" s="28">
        <v>17</v>
      </c>
      <c r="G39" s="34">
        <v>1</v>
      </c>
      <c r="H39" s="28">
        <v>2</v>
      </c>
      <c r="I39" s="34">
        <v>64</v>
      </c>
      <c r="J39" s="34">
        <v>13</v>
      </c>
      <c r="K39" s="34">
        <v>0</v>
      </c>
      <c r="L39" s="34">
        <v>0</v>
      </c>
      <c r="M39" s="34">
        <v>1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4">
        <v>2</v>
      </c>
      <c r="U39" s="28">
        <v>4</v>
      </c>
      <c r="V39" s="28">
        <v>3</v>
      </c>
      <c r="W39" s="28">
        <v>1</v>
      </c>
      <c r="X39" s="34">
        <v>0</v>
      </c>
      <c r="Y39" s="34">
        <v>0</v>
      </c>
      <c r="Z39" s="34">
        <v>0</v>
      </c>
      <c r="AA39" s="34">
        <v>0</v>
      </c>
      <c r="AB39" s="34">
        <v>0</v>
      </c>
      <c r="AC39" s="34">
        <v>0</v>
      </c>
      <c r="AD39" s="34">
        <v>3</v>
      </c>
      <c r="AE39" s="34">
        <v>1</v>
      </c>
      <c r="AF39" s="405" t="s">
        <v>438</v>
      </c>
    </row>
    <row r="40" spans="1:32" ht="15" customHeight="1" x14ac:dyDescent="0.4">
      <c r="A40" s="143"/>
      <c r="B40" s="138"/>
      <c r="C40" s="132"/>
      <c r="D40" s="28"/>
      <c r="E40" s="28"/>
      <c r="F40" s="28"/>
      <c r="G40" s="34"/>
      <c r="H40" s="28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28"/>
      <c r="V40" s="28"/>
      <c r="W40" s="28"/>
      <c r="X40" s="34"/>
      <c r="Y40" s="34"/>
      <c r="Z40" s="34"/>
      <c r="AA40" s="34"/>
      <c r="AB40" s="34"/>
      <c r="AC40" s="34"/>
      <c r="AD40" s="34"/>
      <c r="AE40" s="34"/>
      <c r="AF40" s="405"/>
    </row>
    <row r="41" spans="1:32" s="133" customFormat="1" ht="15" customHeight="1" x14ac:dyDescent="0.4">
      <c r="A41" s="524" t="s">
        <v>382</v>
      </c>
      <c r="B41" s="524"/>
      <c r="C41" s="525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406" t="s">
        <v>458</v>
      </c>
    </row>
    <row r="42" spans="1:32" ht="15" customHeight="1" x14ac:dyDescent="0.4">
      <c r="A42" s="143" t="s">
        <v>456</v>
      </c>
      <c r="B42" s="531" t="s">
        <v>457</v>
      </c>
      <c r="C42" s="532"/>
      <c r="D42" s="28">
        <v>1</v>
      </c>
      <c r="E42" s="28">
        <v>1</v>
      </c>
      <c r="F42" s="28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1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  <c r="S42" s="34">
        <v>0</v>
      </c>
      <c r="T42" s="34">
        <v>0</v>
      </c>
      <c r="U42" s="28">
        <v>0</v>
      </c>
      <c r="V42" s="28">
        <v>0</v>
      </c>
      <c r="W42" s="28">
        <v>0</v>
      </c>
      <c r="X42" s="34">
        <v>0</v>
      </c>
      <c r="Y42" s="34">
        <v>0</v>
      </c>
      <c r="Z42" s="34">
        <v>0</v>
      </c>
      <c r="AA42" s="34">
        <v>0</v>
      </c>
      <c r="AB42" s="34">
        <v>0</v>
      </c>
      <c r="AC42" s="34">
        <v>0</v>
      </c>
      <c r="AD42" s="34">
        <v>0</v>
      </c>
      <c r="AE42" s="34">
        <v>0</v>
      </c>
      <c r="AF42" s="405" t="s">
        <v>456</v>
      </c>
    </row>
    <row r="43" spans="1:32" ht="15" customHeight="1" x14ac:dyDescent="0.4">
      <c r="A43" s="143" t="s">
        <v>454</v>
      </c>
      <c r="B43" s="531" t="s">
        <v>455</v>
      </c>
      <c r="C43" s="532"/>
      <c r="D43" s="28">
        <v>0</v>
      </c>
      <c r="E43" s="28">
        <v>0</v>
      </c>
      <c r="F43" s="28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0</v>
      </c>
      <c r="S43" s="34">
        <v>0</v>
      </c>
      <c r="T43" s="34">
        <v>0</v>
      </c>
      <c r="U43" s="28">
        <v>0</v>
      </c>
      <c r="V43" s="28">
        <v>0</v>
      </c>
      <c r="W43" s="28">
        <v>0</v>
      </c>
      <c r="X43" s="34">
        <v>0</v>
      </c>
      <c r="Y43" s="34">
        <v>0</v>
      </c>
      <c r="Z43" s="34">
        <v>0</v>
      </c>
      <c r="AA43" s="34">
        <v>0</v>
      </c>
      <c r="AB43" s="34">
        <v>0</v>
      </c>
      <c r="AC43" s="34">
        <v>0</v>
      </c>
      <c r="AD43" s="34">
        <v>0</v>
      </c>
      <c r="AE43" s="34">
        <v>0</v>
      </c>
      <c r="AF43" s="405" t="s">
        <v>454</v>
      </c>
    </row>
    <row r="44" spans="1:32" ht="15" customHeight="1" x14ac:dyDescent="0.4">
      <c r="A44" s="143" t="s">
        <v>452</v>
      </c>
      <c r="B44" s="531" t="s">
        <v>453</v>
      </c>
      <c r="C44" s="532"/>
      <c r="D44" s="28">
        <v>0</v>
      </c>
      <c r="E44" s="28">
        <v>0</v>
      </c>
      <c r="F44" s="28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  <c r="S44" s="34">
        <v>0</v>
      </c>
      <c r="T44" s="34">
        <v>0</v>
      </c>
      <c r="U44" s="28">
        <v>0</v>
      </c>
      <c r="V44" s="28">
        <v>0</v>
      </c>
      <c r="W44" s="28">
        <v>0</v>
      </c>
      <c r="X44" s="34">
        <v>0</v>
      </c>
      <c r="Y44" s="34">
        <v>0</v>
      </c>
      <c r="Z44" s="34">
        <v>0</v>
      </c>
      <c r="AA44" s="34">
        <v>0</v>
      </c>
      <c r="AB44" s="34">
        <v>0</v>
      </c>
      <c r="AC44" s="34">
        <v>0</v>
      </c>
      <c r="AD44" s="34">
        <v>0</v>
      </c>
      <c r="AE44" s="34">
        <v>0</v>
      </c>
      <c r="AF44" s="405" t="s">
        <v>452</v>
      </c>
    </row>
    <row r="45" spans="1:32" ht="15" customHeight="1" x14ac:dyDescent="0.4">
      <c r="A45" s="143" t="s">
        <v>450</v>
      </c>
      <c r="B45" s="531" t="s">
        <v>451</v>
      </c>
      <c r="C45" s="532"/>
      <c r="D45" s="28">
        <v>3</v>
      </c>
      <c r="E45" s="28">
        <v>3</v>
      </c>
      <c r="F45" s="28">
        <v>0</v>
      </c>
      <c r="G45" s="34">
        <v>1</v>
      </c>
      <c r="H45" s="34">
        <v>0</v>
      </c>
      <c r="I45" s="34">
        <v>1</v>
      </c>
      <c r="J45" s="34">
        <v>0</v>
      </c>
      <c r="K45" s="34">
        <v>0</v>
      </c>
      <c r="L45" s="34">
        <v>0</v>
      </c>
      <c r="M45" s="34">
        <v>1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28">
        <v>0</v>
      </c>
      <c r="V45" s="28">
        <v>0</v>
      </c>
      <c r="W45" s="28">
        <v>0</v>
      </c>
      <c r="X45" s="34">
        <v>0</v>
      </c>
      <c r="Y45" s="34">
        <v>0</v>
      </c>
      <c r="Z45" s="34">
        <v>0</v>
      </c>
      <c r="AA45" s="34">
        <v>0</v>
      </c>
      <c r="AB45" s="34">
        <v>0</v>
      </c>
      <c r="AC45" s="34">
        <v>0</v>
      </c>
      <c r="AD45" s="34">
        <v>0</v>
      </c>
      <c r="AE45" s="34">
        <v>0</v>
      </c>
      <c r="AF45" s="405" t="s">
        <v>450</v>
      </c>
    </row>
    <row r="46" spans="1:32" ht="15" customHeight="1" x14ac:dyDescent="0.4">
      <c r="A46" s="143" t="s">
        <v>448</v>
      </c>
      <c r="B46" s="531" t="s">
        <v>449</v>
      </c>
      <c r="C46" s="532"/>
      <c r="D46" s="28">
        <v>191</v>
      </c>
      <c r="E46" s="28">
        <v>164</v>
      </c>
      <c r="F46" s="28">
        <v>27</v>
      </c>
      <c r="G46" s="34">
        <v>1</v>
      </c>
      <c r="H46" s="34">
        <v>2</v>
      </c>
      <c r="I46" s="34">
        <v>15</v>
      </c>
      <c r="J46" s="34">
        <v>1</v>
      </c>
      <c r="K46" s="34">
        <v>0</v>
      </c>
      <c r="L46" s="34">
        <v>0</v>
      </c>
      <c r="M46" s="34">
        <v>148</v>
      </c>
      <c r="N46" s="34">
        <v>12</v>
      </c>
      <c r="O46" s="34">
        <v>0</v>
      </c>
      <c r="P46" s="34">
        <v>0</v>
      </c>
      <c r="Q46" s="34">
        <v>0</v>
      </c>
      <c r="R46" s="34">
        <v>10</v>
      </c>
      <c r="S46" s="34">
        <v>0</v>
      </c>
      <c r="T46" s="34">
        <v>2</v>
      </c>
      <c r="U46" s="28">
        <v>60</v>
      </c>
      <c r="V46" s="28">
        <v>58</v>
      </c>
      <c r="W46" s="28">
        <v>2</v>
      </c>
      <c r="X46" s="34">
        <v>0</v>
      </c>
      <c r="Y46" s="34">
        <v>0</v>
      </c>
      <c r="Z46" s="34">
        <v>4</v>
      </c>
      <c r="AA46" s="34">
        <v>0</v>
      </c>
      <c r="AB46" s="34">
        <v>54</v>
      </c>
      <c r="AC46" s="34">
        <v>2</v>
      </c>
      <c r="AD46" s="34">
        <v>0</v>
      </c>
      <c r="AE46" s="34">
        <v>0</v>
      </c>
      <c r="AF46" s="405" t="s">
        <v>448</v>
      </c>
    </row>
    <row r="47" spans="1:32" ht="15" customHeight="1" x14ac:dyDescent="0.4">
      <c r="A47" s="143" t="s">
        <v>446</v>
      </c>
      <c r="B47" s="531" t="s">
        <v>447</v>
      </c>
      <c r="C47" s="532"/>
      <c r="D47" s="28">
        <v>523</v>
      </c>
      <c r="E47" s="28">
        <v>427</v>
      </c>
      <c r="F47" s="28">
        <v>96</v>
      </c>
      <c r="G47" s="34">
        <v>7</v>
      </c>
      <c r="H47" s="34">
        <v>12</v>
      </c>
      <c r="I47" s="34">
        <v>162</v>
      </c>
      <c r="J47" s="34">
        <v>44</v>
      </c>
      <c r="K47" s="34">
        <v>3</v>
      </c>
      <c r="L47" s="34">
        <v>0</v>
      </c>
      <c r="M47" s="34">
        <v>255</v>
      </c>
      <c r="N47" s="34">
        <v>26</v>
      </c>
      <c r="O47" s="34">
        <v>0</v>
      </c>
      <c r="P47" s="34">
        <v>0</v>
      </c>
      <c r="Q47" s="34">
        <v>0</v>
      </c>
      <c r="R47" s="34">
        <v>14</v>
      </c>
      <c r="S47" s="34">
        <v>0</v>
      </c>
      <c r="T47" s="34">
        <v>0</v>
      </c>
      <c r="U47" s="28">
        <v>75</v>
      </c>
      <c r="V47" s="28">
        <v>73</v>
      </c>
      <c r="W47" s="28">
        <v>2</v>
      </c>
      <c r="X47" s="34">
        <v>0</v>
      </c>
      <c r="Y47" s="34">
        <v>0</v>
      </c>
      <c r="Z47" s="34">
        <v>8</v>
      </c>
      <c r="AA47" s="34">
        <v>1</v>
      </c>
      <c r="AB47" s="34">
        <v>65</v>
      </c>
      <c r="AC47" s="34">
        <v>1</v>
      </c>
      <c r="AD47" s="34">
        <v>0</v>
      </c>
      <c r="AE47" s="34">
        <v>0</v>
      </c>
      <c r="AF47" s="405" t="s">
        <v>446</v>
      </c>
    </row>
    <row r="48" spans="1:32" ht="15" customHeight="1" x14ac:dyDescent="0.4">
      <c r="A48" s="143" t="s">
        <v>444</v>
      </c>
      <c r="B48" s="531" t="s">
        <v>445</v>
      </c>
      <c r="C48" s="532"/>
      <c r="D48" s="28">
        <v>4</v>
      </c>
      <c r="E48" s="28">
        <v>4</v>
      </c>
      <c r="F48" s="28">
        <v>0</v>
      </c>
      <c r="G48" s="34">
        <v>0</v>
      </c>
      <c r="H48" s="34">
        <v>0</v>
      </c>
      <c r="I48" s="34">
        <v>2</v>
      </c>
      <c r="J48" s="34">
        <v>0</v>
      </c>
      <c r="K48" s="34">
        <v>0</v>
      </c>
      <c r="L48" s="34">
        <v>0</v>
      </c>
      <c r="M48" s="34">
        <v>2</v>
      </c>
      <c r="N48" s="34">
        <v>0</v>
      </c>
      <c r="O48" s="34">
        <v>0</v>
      </c>
      <c r="P48" s="34">
        <v>0</v>
      </c>
      <c r="Q48" s="34">
        <v>0</v>
      </c>
      <c r="R48" s="34">
        <v>0</v>
      </c>
      <c r="S48" s="34">
        <v>0</v>
      </c>
      <c r="T48" s="34">
        <v>0</v>
      </c>
      <c r="U48" s="28">
        <v>11</v>
      </c>
      <c r="V48" s="28">
        <v>11</v>
      </c>
      <c r="W48" s="28">
        <v>0</v>
      </c>
      <c r="X48" s="34">
        <v>0</v>
      </c>
      <c r="Y48" s="34">
        <v>0</v>
      </c>
      <c r="Z48" s="34">
        <v>1</v>
      </c>
      <c r="AA48" s="34">
        <v>0</v>
      </c>
      <c r="AB48" s="34">
        <v>10</v>
      </c>
      <c r="AC48" s="34">
        <v>0</v>
      </c>
      <c r="AD48" s="34">
        <v>0</v>
      </c>
      <c r="AE48" s="34">
        <v>0</v>
      </c>
      <c r="AF48" s="405" t="s">
        <v>444</v>
      </c>
    </row>
    <row r="49" spans="1:32" ht="15" customHeight="1" x14ac:dyDescent="0.4">
      <c r="A49" s="143" t="s">
        <v>442</v>
      </c>
      <c r="B49" s="531" t="s">
        <v>521</v>
      </c>
      <c r="C49" s="532"/>
      <c r="D49" s="28">
        <v>454</v>
      </c>
      <c r="E49" s="28">
        <v>382</v>
      </c>
      <c r="F49" s="28">
        <v>72</v>
      </c>
      <c r="G49" s="34">
        <v>3</v>
      </c>
      <c r="H49" s="34">
        <v>13</v>
      </c>
      <c r="I49" s="34">
        <v>59</v>
      </c>
      <c r="J49" s="34">
        <v>22</v>
      </c>
      <c r="K49" s="34">
        <v>11</v>
      </c>
      <c r="L49" s="34">
        <v>2</v>
      </c>
      <c r="M49" s="34">
        <v>309</v>
      </c>
      <c r="N49" s="34">
        <v>33</v>
      </c>
      <c r="O49" s="34">
        <v>0</v>
      </c>
      <c r="P49" s="34">
        <v>0</v>
      </c>
      <c r="Q49" s="34">
        <v>0</v>
      </c>
      <c r="R49" s="34">
        <v>2</v>
      </c>
      <c r="S49" s="34">
        <v>0</v>
      </c>
      <c r="T49" s="34">
        <v>0</v>
      </c>
      <c r="U49" s="28">
        <v>29</v>
      </c>
      <c r="V49" s="28">
        <v>25</v>
      </c>
      <c r="W49" s="28">
        <v>4</v>
      </c>
      <c r="X49" s="34">
        <v>0</v>
      </c>
      <c r="Y49" s="34">
        <v>0</v>
      </c>
      <c r="Z49" s="34">
        <v>3</v>
      </c>
      <c r="AA49" s="34">
        <v>3</v>
      </c>
      <c r="AB49" s="34">
        <v>22</v>
      </c>
      <c r="AC49" s="34">
        <v>1</v>
      </c>
      <c r="AD49" s="34">
        <v>0</v>
      </c>
      <c r="AE49" s="34">
        <v>0</v>
      </c>
      <c r="AF49" s="405" t="s">
        <v>442</v>
      </c>
    </row>
    <row r="50" spans="1:32" ht="15" customHeight="1" x14ac:dyDescent="0.4">
      <c r="A50" s="143" t="s">
        <v>440</v>
      </c>
      <c r="B50" s="652" t="s">
        <v>520</v>
      </c>
      <c r="C50" s="532"/>
      <c r="D50" s="28">
        <v>40</v>
      </c>
      <c r="E50" s="28">
        <v>34</v>
      </c>
      <c r="F50" s="28">
        <v>6</v>
      </c>
      <c r="G50" s="34">
        <v>2</v>
      </c>
      <c r="H50" s="34">
        <v>2</v>
      </c>
      <c r="I50" s="34">
        <v>26</v>
      </c>
      <c r="J50" s="34">
        <v>3</v>
      </c>
      <c r="K50" s="34">
        <v>0</v>
      </c>
      <c r="L50" s="34">
        <v>0</v>
      </c>
      <c r="M50" s="34">
        <v>6</v>
      </c>
      <c r="N50" s="34">
        <v>1</v>
      </c>
      <c r="O50" s="34">
        <v>0</v>
      </c>
      <c r="P50" s="34">
        <v>0</v>
      </c>
      <c r="Q50" s="34">
        <v>0</v>
      </c>
      <c r="R50" s="34">
        <v>0</v>
      </c>
      <c r="S50" s="34">
        <v>0</v>
      </c>
      <c r="T50" s="34">
        <v>0</v>
      </c>
      <c r="U50" s="28">
        <v>6</v>
      </c>
      <c r="V50" s="28">
        <v>5</v>
      </c>
      <c r="W50" s="28">
        <v>1</v>
      </c>
      <c r="X50" s="34">
        <v>1</v>
      </c>
      <c r="Y50" s="34">
        <v>0</v>
      </c>
      <c r="Z50" s="34">
        <v>1</v>
      </c>
      <c r="AA50" s="34">
        <v>0</v>
      </c>
      <c r="AB50" s="34">
        <v>3</v>
      </c>
      <c r="AC50" s="34">
        <v>1</v>
      </c>
      <c r="AD50" s="34">
        <v>0</v>
      </c>
      <c r="AE50" s="34">
        <v>0</v>
      </c>
      <c r="AF50" s="405" t="s">
        <v>440</v>
      </c>
    </row>
    <row r="51" spans="1:32" ht="15" customHeight="1" x14ac:dyDescent="0.4">
      <c r="A51" s="143" t="s">
        <v>438</v>
      </c>
      <c r="B51" s="531" t="s">
        <v>519</v>
      </c>
      <c r="C51" s="532"/>
      <c r="D51" s="28">
        <v>450</v>
      </c>
      <c r="E51" s="28">
        <v>367</v>
      </c>
      <c r="F51" s="28">
        <v>83</v>
      </c>
      <c r="G51" s="34">
        <v>13</v>
      </c>
      <c r="H51" s="28">
        <v>22</v>
      </c>
      <c r="I51" s="34">
        <v>268</v>
      </c>
      <c r="J51" s="28">
        <v>45</v>
      </c>
      <c r="K51" s="34">
        <v>0</v>
      </c>
      <c r="L51" s="34">
        <v>0</v>
      </c>
      <c r="M51" s="34">
        <v>85</v>
      </c>
      <c r="N51" s="34">
        <v>6</v>
      </c>
      <c r="O51" s="34">
        <v>0</v>
      </c>
      <c r="P51" s="34">
        <v>0</v>
      </c>
      <c r="Q51" s="34">
        <v>0</v>
      </c>
      <c r="R51" s="28">
        <v>3</v>
      </c>
      <c r="S51" s="34">
        <v>1</v>
      </c>
      <c r="T51" s="34">
        <v>7</v>
      </c>
      <c r="U51" s="28">
        <v>49</v>
      </c>
      <c r="V51" s="28">
        <v>46</v>
      </c>
      <c r="W51" s="28">
        <v>3</v>
      </c>
      <c r="X51" s="34">
        <v>0</v>
      </c>
      <c r="Y51" s="34">
        <v>0</v>
      </c>
      <c r="Z51" s="34">
        <v>27</v>
      </c>
      <c r="AA51" s="28">
        <v>2</v>
      </c>
      <c r="AB51" s="34">
        <v>19</v>
      </c>
      <c r="AC51" s="28">
        <v>0</v>
      </c>
      <c r="AD51" s="34">
        <v>0</v>
      </c>
      <c r="AE51" s="34">
        <v>1</v>
      </c>
      <c r="AF51" s="405" t="s">
        <v>438</v>
      </c>
    </row>
    <row r="52" spans="1:32" ht="15" customHeight="1" x14ac:dyDescent="0.4">
      <c r="A52" s="143" t="s">
        <v>436</v>
      </c>
      <c r="B52" s="531" t="s">
        <v>437</v>
      </c>
      <c r="C52" s="532"/>
      <c r="D52" s="28">
        <v>194</v>
      </c>
      <c r="E52" s="28">
        <v>121</v>
      </c>
      <c r="F52" s="28">
        <v>73</v>
      </c>
      <c r="G52" s="28">
        <v>4</v>
      </c>
      <c r="H52" s="28">
        <v>13</v>
      </c>
      <c r="I52" s="34">
        <v>106</v>
      </c>
      <c r="J52" s="28">
        <v>54</v>
      </c>
      <c r="K52" s="34">
        <v>2</v>
      </c>
      <c r="L52" s="34">
        <v>2</v>
      </c>
      <c r="M52" s="34">
        <v>9</v>
      </c>
      <c r="N52" s="34">
        <v>4</v>
      </c>
      <c r="O52" s="34">
        <v>0</v>
      </c>
      <c r="P52" s="34">
        <v>0</v>
      </c>
      <c r="Q52" s="34">
        <v>0</v>
      </c>
      <c r="R52" s="28">
        <v>0</v>
      </c>
      <c r="S52" s="34">
        <v>0</v>
      </c>
      <c r="T52" s="34">
        <v>0</v>
      </c>
      <c r="U52" s="28">
        <v>9</v>
      </c>
      <c r="V52" s="28">
        <v>7</v>
      </c>
      <c r="W52" s="28">
        <v>2</v>
      </c>
      <c r="X52" s="34">
        <v>0</v>
      </c>
      <c r="Y52" s="34">
        <v>0</v>
      </c>
      <c r="Z52" s="34">
        <v>5</v>
      </c>
      <c r="AA52" s="28">
        <v>1</v>
      </c>
      <c r="AB52" s="34">
        <v>2</v>
      </c>
      <c r="AC52" s="28">
        <v>1</v>
      </c>
      <c r="AD52" s="34">
        <v>0</v>
      </c>
      <c r="AE52" s="34">
        <v>0</v>
      </c>
      <c r="AF52" s="405" t="s">
        <v>436</v>
      </c>
    </row>
    <row r="53" spans="1:32" ht="15" customHeight="1" x14ac:dyDescent="0.4">
      <c r="A53" s="143" t="s">
        <v>434</v>
      </c>
      <c r="B53" s="531" t="s">
        <v>435</v>
      </c>
      <c r="C53" s="532"/>
      <c r="D53" s="28">
        <v>45</v>
      </c>
      <c r="E53" s="28">
        <v>32</v>
      </c>
      <c r="F53" s="28">
        <v>13</v>
      </c>
      <c r="G53" s="34">
        <v>1</v>
      </c>
      <c r="H53" s="28">
        <v>1</v>
      </c>
      <c r="I53" s="34">
        <v>24</v>
      </c>
      <c r="J53" s="34">
        <v>5</v>
      </c>
      <c r="K53" s="34">
        <v>0</v>
      </c>
      <c r="L53" s="34">
        <v>0</v>
      </c>
      <c r="M53" s="34">
        <v>7</v>
      </c>
      <c r="N53" s="34">
        <v>6</v>
      </c>
      <c r="O53" s="34">
        <v>0</v>
      </c>
      <c r="P53" s="34">
        <v>0</v>
      </c>
      <c r="Q53" s="34">
        <v>0</v>
      </c>
      <c r="R53" s="34">
        <v>1</v>
      </c>
      <c r="S53" s="34">
        <v>0</v>
      </c>
      <c r="T53" s="34">
        <v>0</v>
      </c>
      <c r="U53" s="28">
        <v>14</v>
      </c>
      <c r="V53" s="28">
        <v>10</v>
      </c>
      <c r="W53" s="28">
        <v>4</v>
      </c>
      <c r="X53" s="34">
        <v>0</v>
      </c>
      <c r="Y53" s="34">
        <v>0</v>
      </c>
      <c r="Z53" s="34">
        <v>2</v>
      </c>
      <c r="AA53" s="34">
        <v>1</v>
      </c>
      <c r="AB53" s="34">
        <v>8</v>
      </c>
      <c r="AC53" s="34">
        <v>3</v>
      </c>
      <c r="AD53" s="34">
        <v>0</v>
      </c>
      <c r="AE53" s="34">
        <v>0</v>
      </c>
      <c r="AF53" s="405" t="s">
        <v>434</v>
      </c>
    </row>
    <row r="54" spans="1:32" ht="15" customHeight="1" x14ac:dyDescent="0.4">
      <c r="A54" s="143" t="s">
        <v>432</v>
      </c>
      <c r="B54" s="652" t="s">
        <v>518</v>
      </c>
      <c r="C54" s="532"/>
      <c r="D54" s="28">
        <v>64</v>
      </c>
      <c r="E54" s="28">
        <v>53</v>
      </c>
      <c r="F54" s="28">
        <v>11</v>
      </c>
      <c r="G54" s="28">
        <v>3</v>
      </c>
      <c r="H54" s="28">
        <v>0</v>
      </c>
      <c r="I54" s="34">
        <v>44</v>
      </c>
      <c r="J54" s="28">
        <v>10</v>
      </c>
      <c r="K54" s="34">
        <v>1</v>
      </c>
      <c r="L54" s="34">
        <v>0</v>
      </c>
      <c r="M54" s="34">
        <v>5</v>
      </c>
      <c r="N54" s="34">
        <v>0</v>
      </c>
      <c r="O54" s="34">
        <v>0</v>
      </c>
      <c r="P54" s="34">
        <v>0</v>
      </c>
      <c r="Q54" s="34">
        <v>0</v>
      </c>
      <c r="R54" s="34">
        <v>1</v>
      </c>
      <c r="S54" s="34">
        <v>0</v>
      </c>
      <c r="T54" s="34">
        <v>0</v>
      </c>
      <c r="U54" s="28">
        <v>1</v>
      </c>
      <c r="V54" s="28">
        <v>1</v>
      </c>
      <c r="W54" s="28">
        <v>0</v>
      </c>
      <c r="X54" s="34">
        <v>0</v>
      </c>
      <c r="Y54" s="34">
        <v>0</v>
      </c>
      <c r="Z54" s="34">
        <v>0</v>
      </c>
      <c r="AA54" s="34">
        <v>0</v>
      </c>
      <c r="AB54" s="34">
        <v>1</v>
      </c>
      <c r="AC54" s="34">
        <v>0</v>
      </c>
      <c r="AD54" s="34">
        <v>0</v>
      </c>
      <c r="AE54" s="34">
        <v>0</v>
      </c>
      <c r="AF54" s="405" t="s">
        <v>432</v>
      </c>
    </row>
    <row r="55" spans="1:32" ht="15" customHeight="1" x14ac:dyDescent="0.4">
      <c r="A55" s="143" t="s">
        <v>430</v>
      </c>
      <c r="B55" s="652" t="s">
        <v>517</v>
      </c>
      <c r="C55" s="532"/>
      <c r="D55" s="28">
        <v>29</v>
      </c>
      <c r="E55" s="28">
        <v>9</v>
      </c>
      <c r="F55" s="28">
        <v>20</v>
      </c>
      <c r="G55" s="28">
        <v>0</v>
      </c>
      <c r="H55" s="28">
        <v>7</v>
      </c>
      <c r="I55" s="28">
        <v>6</v>
      </c>
      <c r="J55" s="28">
        <v>12</v>
      </c>
      <c r="K55" s="34">
        <v>0</v>
      </c>
      <c r="L55" s="34">
        <v>0</v>
      </c>
      <c r="M55" s="34">
        <v>3</v>
      </c>
      <c r="N55" s="34">
        <v>0</v>
      </c>
      <c r="O55" s="34">
        <v>0</v>
      </c>
      <c r="P55" s="34">
        <v>0</v>
      </c>
      <c r="Q55" s="34">
        <v>0</v>
      </c>
      <c r="R55" s="28">
        <v>0</v>
      </c>
      <c r="S55" s="34">
        <v>0</v>
      </c>
      <c r="T55" s="28">
        <v>1</v>
      </c>
      <c r="U55" s="28">
        <v>41</v>
      </c>
      <c r="V55" s="28">
        <v>18</v>
      </c>
      <c r="W55" s="28">
        <v>23</v>
      </c>
      <c r="X55" s="34">
        <v>0</v>
      </c>
      <c r="Y55" s="34">
        <v>0</v>
      </c>
      <c r="Z55" s="34">
        <v>0</v>
      </c>
      <c r="AA55" s="34">
        <v>4</v>
      </c>
      <c r="AB55" s="34">
        <v>2</v>
      </c>
      <c r="AC55" s="34">
        <v>1</v>
      </c>
      <c r="AD55" s="34">
        <v>16</v>
      </c>
      <c r="AE55" s="28">
        <v>18</v>
      </c>
      <c r="AF55" s="405" t="s">
        <v>430</v>
      </c>
    </row>
    <row r="56" spans="1:32" ht="15" customHeight="1" x14ac:dyDescent="0.4">
      <c r="A56" s="138" t="s">
        <v>428</v>
      </c>
      <c r="B56" s="652" t="s">
        <v>516</v>
      </c>
      <c r="C56" s="532"/>
      <c r="D56" s="28">
        <v>79</v>
      </c>
      <c r="E56" s="28">
        <v>25</v>
      </c>
      <c r="F56" s="28">
        <v>54</v>
      </c>
      <c r="G56" s="28">
        <v>4</v>
      </c>
      <c r="H56" s="28">
        <v>11</v>
      </c>
      <c r="I56" s="28">
        <v>8</v>
      </c>
      <c r="J56" s="28">
        <v>18</v>
      </c>
      <c r="K56" s="34">
        <v>3</v>
      </c>
      <c r="L56" s="34">
        <v>0</v>
      </c>
      <c r="M56" s="34">
        <v>9</v>
      </c>
      <c r="N56" s="34">
        <v>5</v>
      </c>
      <c r="O56" s="34">
        <v>0</v>
      </c>
      <c r="P56" s="34">
        <v>0</v>
      </c>
      <c r="Q56" s="34">
        <v>0</v>
      </c>
      <c r="R56" s="28">
        <v>5</v>
      </c>
      <c r="S56" s="34">
        <v>1</v>
      </c>
      <c r="T56" s="28">
        <v>15</v>
      </c>
      <c r="U56" s="28">
        <v>8</v>
      </c>
      <c r="V56" s="28">
        <v>7</v>
      </c>
      <c r="W56" s="28">
        <v>1</v>
      </c>
      <c r="X56" s="34">
        <v>0</v>
      </c>
      <c r="Y56" s="34">
        <v>0</v>
      </c>
      <c r="Z56" s="34">
        <v>4</v>
      </c>
      <c r="AA56" s="34">
        <v>0</v>
      </c>
      <c r="AB56" s="34">
        <v>3</v>
      </c>
      <c r="AC56" s="34">
        <v>1</v>
      </c>
      <c r="AD56" s="34">
        <v>0</v>
      </c>
      <c r="AE56" s="34">
        <v>0</v>
      </c>
      <c r="AF56" s="328" t="s">
        <v>428</v>
      </c>
    </row>
    <row r="57" spans="1:32" ht="15" customHeight="1" x14ac:dyDescent="0.4">
      <c r="A57" s="402" t="s">
        <v>426</v>
      </c>
      <c r="B57" s="531" t="s">
        <v>515</v>
      </c>
      <c r="C57" s="532"/>
      <c r="D57" s="28">
        <v>12</v>
      </c>
      <c r="E57" s="28">
        <v>7</v>
      </c>
      <c r="F57" s="28">
        <v>5</v>
      </c>
      <c r="G57" s="34">
        <v>2</v>
      </c>
      <c r="H57" s="28">
        <v>1</v>
      </c>
      <c r="I57" s="34">
        <v>4</v>
      </c>
      <c r="J57" s="28">
        <v>3</v>
      </c>
      <c r="K57" s="34">
        <v>0</v>
      </c>
      <c r="L57" s="34">
        <v>0</v>
      </c>
      <c r="M57" s="34">
        <v>1</v>
      </c>
      <c r="N57" s="34">
        <v>1</v>
      </c>
      <c r="O57" s="34">
        <v>0</v>
      </c>
      <c r="P57" s="34">
        <v>0</v>
      </c>
      <c r="Q57" s="34">
        <v>0</v>
      </c>
      <c r="R57" s="34">
        <v>0</v>
      </c>
      <c r="S57" s="34">
        <v>0</v>
      </c>
      <c r="T57" s="34">
        <v>0</v>
      </c>
      <c r="U57" s="28">
        <v>3</v>
      </c>
      <c r="V57" s="28">
        <v>1</v>
      </c>
      <c r="W57" s="28">
        <v>2</v>
      </c>
      <c r="X57" s="34">
        <v>0</v>
      </c>
      <c r="Y57" s="34">
        <v>0</v>
      </c>
      <c r="Z57" s="28">
        <v>0</v>
      </c>
      <c r="AA57" s="34">
        <v>1</v>
      </c>
      <c r="AB57" s="28">
        <v>1</v>
      </c>
      <c r="AC57" s="34">
        <v>0</v>
      </c>
      <c r="AD57" s="34">
        <v>0</v>
      </c>
      <c r="AE57" s="34">
        <v>1</v>
      </c>
      <c r="AF57" s="328" t="s">
        <v>426</v>
      </c>
    </row>
    <row r="58" spans="1:32" ht="15" customHeight="1" x14ac:dyDescent="0.4">
      <c r="A58" s="402" t="s">
        <v>424</v>
      </c>
      <c r="B58" s="652" t="s">
        <v>514</v>
      </c>
      <c r="C58" s="532"/>
      <c r="D58" s="28">
        <v>274</v>
      </c>
      <c r="E58" s="28">
        <v>190</v>
      </c>
      <c r="F58" s="28">
        <v>84</v>
      </c>
      <c r="G58" s="28">
        <v>5</v>
      </c>
      <c r="H58" s="28">
        <v>5</v>
      </c>
      <c r="I58" s="28">
        <v>84</v>
      </c>
      <c r="J58" s="28">
        <v>38</v>
      </c>
      <c r="K58" s="34">
        <v>2</v>
      </c>
      <c r="L58" s="28">
        <v>0</v>
      </c>
      <c r="M58" s="34">
        <v>98</v>
      </c>
      <c r="N58" s="34">
        <v>21</v>
      </c>
      <c r="O58" s="34">
        <v>0</v>
      </c>
      <c r="P58" s="34">
        <v>0</v>
      </c>
      <c r="Q58" s="34">
        <v>1</v>
      </c>
      <c r="R58" s="28">
        <v>6</v>
      </c>
      <c r="S58" s="34">
        <v>0</v>
      </c>
      <c r="T58" s="28">
        <v>14</v>
      </c>
      <c r="U58" s="28">
        <v>70</v>
      </c>
      <c r="V58" s="28">
        <v>56</v>
      </c>
      <c r="W58" s="28">
        <v>14</v>
      </c>
      <c r="X58" s="34">
        <v>0</v>
      </c>
      <c r="Y58" s="34">
        <v>2</v>
      </c>
      <c r="Z58" s="28">
        <v>10</v>
      </c>
      <c r="AA58" s="28">
        <v>3</v>
      </c>
      <c r="AB58" s="28">
        <v>42</v>
      </c>
      <c r="AC58" s="28">
        <v>7</v>
      </c>
      <c r="AD58" s="34">
        <v>4</v>
      </c>
      <c r="AE58" s="28">
        <v>2</v>
      </c>
      <c r="AF58" s="328" t="s">
        <v>424</v>
      </c>
    </row>
    <row r="59" spans="1:32" ht="15" customHeight="1" x14ac:dyDescent="0.4">
      <c r="A59" s="402" t="s">
        <v>422</v>
      </c>
      <c r="B59" s="531" t="s">
        <v>423</v>
      </c>
      <c r="C59" s="532"/>
      <c r="D59" s="28">
        <v>139</v>
      </c>
      <c r="E59" s="28">
        <v>92</v>
      </c>
      <c r="F59" s="28">
        <v>47</v>
      </c>
      <c r="G59" s="28">
        <v>1</v>
      </c>
      <c r="H59" s="28">
        <v>10</v>
      </c>
      <c r="I59" s="34">
        <v>62</v>
      </c>
      <c r="J59" s="28">
        <v>28</v>
      </c>
      <c r="K59" s="34">
        <v>3</v>
      </c>
      <c r="L59" s="34">
        <v>0</v>
      </c>
      <c r="M59" s="34">
        <v>26</v>
      </c>
      <c r="N59" s="34">
        <v>1</v>
      </c>
      <c r="O59" s="34">
        <v>0</v>
      </c>
      <c r="P59" s="34">
        <v>0</v>
      </c>
      <c r="Q59" s="34">
        <v>0</v>
      </c>
      <c r="R59" s="28">
        <v>8</v>
      </c>
      <c r="S59" s="34">
        <v>0</v>
      </c>
      <c r="T59" s="34">
        <v>0</v>
      </c>
      <c r="U59" s="28">
        <v>33</v>
      </c>
      <c r="V59" s="28">
        <v>26</v>
      </c>
      <c r="W59" s="28">
        <v>7</v>
      </c>
      <c r="X59" s="34">
        <v>0</v>
      </c>
      <c r="Y59" s="34">
        <v>0</v>
      </c>
      <c r="Z59" s="28">
        <v>15</v>
      </c>
      <c r="AA59" s="28">
        <v>4</v>
      </c>
      <c r="AB59" s="28">
        <v>11</v>
      </c>
      <c r="AC59" s="28">
        <v>3</v>
      </c>
      <c r="AD59" s="34">
        <v>0</v>
      </c>
      <c r="AE59" s="28">
        <v>0</v>
      </c>
      <c r="AF59" s="328" t="s">
        <v>422</v>
      </c>
    </row>
    <row r="60" spans="1:32" ht="15" customHeight="1" x14ac:dyDescent="0.4">
      <c r="A60" s="412" t="s">
        <v>420</v>
      </c>
      <c r="B60" s="648" t="s">
        <v>421</v>
      </c>
      <c r="C60" s="649"/>
      <c r="D60" s="42">
        <v>35</v>
      </c>
      <c r="E60" s="42">
        <v>22</v>
      </c>
      <c r="F60" s="42">
        <v>13</v>
      </c>
      <c r="G60" s="43">
        <v>1</v>
      </c>
      <c r="H60" s="42">
        <v>6</v>
      </c>
      <c r="I60" s="43">
        <v>21</v>
      </c>
      <c r="J60" s="43">
        <v>5</v>
      </c>
      <c r="K60" s="43">
        <v>0</v>
      </c>
      <c r="L60" s="43">
        <v>0</v>
      </c>
      <c r="M60" s="43">
        <v>0</v>
      </c>
      <c r="N60" s="43">
        <v>0</v>
      </c>
      <c r="O60" s="43">
        <v>0</v>
      </c>
      <c r="P60" s="43">
        <v>0</v>
      </c>
      <c r="Q60" s="43">
        <v>0</v>
      </c>
      <c r="R60" s="43">
        <v>0</v>
      </c>
      <c r="S60" s="43">
        <v>0</v>
      </c>
      <c r="T60" s="43">
        <v>2</v>
      </c>
      <c r="U60" s="42">
        <v>4</v>
      </c>
      <c r="V60" s="42">
        <v>4</v>
      </c>
      <c r="W60" s="42">
        <v>0</v>
      </c>
      <c r="X60" s="43">
        <v>0</v>
      </c>
      <c r="Y60" s="43">
        <v>0</v>
      </c>
      <c r="Z60" s="42">
        <v>4</v>
      </c>
      <c r="AA60" s="43">
        <v>0</v>
      </c>
      <c r="AB60" s="43">
        <v>0</v>
      </c>
      <c r="AC60" s="43">
        <v>0</v>
      </c>
      <c r="AD60" s="43">
        <v>0</v>
      </c>
      <c r="AE60" s="43">
        <v>0</v>
      </c>
      <c r="AF60" s="326" t="s">
        <v>420</v>
      </c>
    </row>
    <row r="61" spans="1:32" ht="15" customHeight="1" x14ac:dyDescent="0.4">
      <c r="A61" s="325"/>
      <c r="B61" s="325"/>
      <c r="C61" s="325"/>
      <c r="D61" s="325"/>
      <c r="E61" s="325"/>
      <c r="F61" s="325"/>
      <c r="G61" s="325"/>
      <c r="H61" s="325"/>
      <c r="I61" s="325"/>
      <c r="J61" s="325"/>
      <c r="K61" s="325"/>
      <c r="L61" s="325"/>
      <c r="M61" s="325"/>
      <c r="N61" s="325"/>
      <c r="O61" s="325"/>
      <c r="P61" s="325"/>
      <c r="Q61" s="325"/>
      <c r="R61" s="325"/>
      <c r="S61" s="325"/>
      <c r="T61" s="325"/>
      <c r="U61" s="325"/>
      <c r="V61" s="325"/>
      <c r="W61" s="325"/>
      <c r="X61" s="325"/>
      <c r="Y61" s="325"/>
      <c r="Z61" s="325"/>
      <c r="AA61" s="325"/>
      <c r="AB61" s="325"/>
      <c r="AC61" s="325"/>
      <c r="AD61" s="325"/>
      <c r="AE61" s="325"/>
      <c r="AF61" s="325"/>
    </row>
  </sheetData>
  <mergeCells count="64">
    <mergeCell ref="D2:AC2"/>
    <mergeCell ref="A1:E1"/>
    <mergeCell ref="B58:C58"/>
    <mergeCell ref="B59:C59"/>
    <mergeCell ref="B60:C60"/>
    <mergeCell ref="B54:C54"/>
    <mergeCell ref="B55:C55"/>
    <mergeCell ref="B56:C56"/>
    <mergeCell ref="B57:C57"/>
    <mergeCell ref="B50:C50"/>
    <mergeCell ref="B51:C51"/>
    <mergeCell ref="B52:C52"/>
    <mergeCell ref="B53:C53"/>
    <mergeCell ref="B46:C46"/>
    <mergeCell ref="B47:C47"/>
    <mergeCell ref="B48:C48"/>
    <mergeCell ref="B49:C49"/>
    <mergeCell ref="B42:C42"/>
    <mergeCell ref="B43:C43"/>
    <mergeCell ref="B44:C44"/>
    <mergeCell ref="B45:C45"/>
    <mergeCell ref="B37:C37"/>
    <mergeCell ref="B38:C38"/>
    <mergeCell ref="B39:C39"/>
    <mergeCell ref="A41:C41"/>
    <mergeCell ref="B34:C34"/>
    <mergeCell ref="B35:C35"/>
    <mergeCell ref="B36:C36"/>
    <mergeCell ref="A24:C24"/>
    <mergeCell ref="B25:C25"/>
    <mergeCell ref="B31:C31"/>
    <mergeCell ref="B32:C32"/>
    <mergeCell ref="B33:C33"/>
    <mergeCell ref="K7:L7"/>
    <mergeCell ref="M7:N7"/>
    <mergeCell ref="A5:C8"/>
    <mergeCell ref="A22:C22"/>
    <mergeCell ref="B14:C14"/>
    <mergeCell ref="A15:C15"/>
    <mergeCell ref="A16:C16"/>
    <mergeCell ref="A17:C17"/>
    <mergeCell ref="A20:C20"/>
    <mergeCell ref="A18:C18"/>
    <mergeCell ref="A19:C19"/>
    <mergeCell ref="B12:C12"/>
    <mergeCell ref="B13:C13"/>
    <mergeCell ref="A11:C11"/>
    <mergeCell ref="A9:C9"/>
    <mergeCell ref="AF5:AF8"/>
    <mergeCell ref="D6:F7"/>
    <mergeCell ref="G6:T6"/>
    <mergeCell ref="U6:W7"/>
    <mergeCell ref="X6:AE6"/>
    <mergeCell ref="G7:H7"/>
    <mergeCell ref="Z7:AA7"/>
    <mergeCell ref="Q7:R7"/>
    <mergeCell ref="S7:T7"/>
    <mergeCell ref="X7:Y7"/>
    <mergeCell ref="O7:P7"/>
    <mergeCell ref="AB7:AC7"/>
    <mergeCell ref="AD7:AE7"/>
    <mergeCell ref="D5:T5"/>
    <mergeCell ref="I7:J7"/>
    <mergeCell ref="U5:AE5"/>
  </mergeCells>
  <phoneticPr fontId="3"/>
  <hyperlinks>
    <hyperlink ref="A1:E1" location="一覧表!A1" display="＜＜　一覧表へ" xr:uid="{00000000-0004-0000-0F00-000000000000}"/>
  </hyperlinks>
  <printOptions horizontalCentered="1"/>
  <pageMargins left="3.937007874015748E-2" right="3.937007874015748E-2" top="0.55118110236220474" bottom="0.55118110236220474" header="0.31496062992125984" footer="0.31496062992125984"/>
  <pageSetup paperSize="8" scale="86" orientation="landscape" horizontalDpi="4294967294" r:id="rId1"/>
  <headerFooter alignWithMargins="0"/>
  <colBreaks count="1" manualBreakCount="1">
    <brk id="14" min="1" max="5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D66"/>
  <sheetViews>
    <sheetView topLeftCell="A41" zoomScaleNormal="100" zoomScaleSheetLayoutView="100" workbookViewId="0">
      <selection activeCell="N22" sqref="N22"/>
    </sheetView>
  </sheetViews>
  <sheetFormatPr defaultColWidth="8.625" defaultRowHeight="13.5" customHeight="1" x14ac:dyDescent="0.4"/>
  <cols>
    <col min="1" max="1" width="4.625" style="4" customWidth="1"/>
    <col min="2" max="2" width="7.625" style="4" customWidth="1"/>
    <col min="3" max="3" width="5.125" style="4" customWidth="1"/>
    <col min="4" max="4" width="4.625" style="4" customWidth="1"/>
    <col min="5" max="8" width="7.125" style="4" customWidth="1"/>
    <col min="9" max="14" width="6.625" style="4" customWidth="1"/>
    <col min="15" max="29" width="7.625" style="4" customWidth="1"/>
    <col min="30" max="30" width="5.125" style="4" customWidth="1"/>
    <col min="31" max="16384" width="8.625" style="4"/>
  </cols>
  <sheetData>
    <row r="1" spans="1:30" ht="30" customHeight="1" x14ac:dyDescent="0.4">
      <c r="A1" s="435" t="s">
        <v>82</v>
      </c>
      <c r="B1" s="435"/>
      <c r="C1" s="435"/>
      <c r="D1" s="435"/>
      <c r="E1" s="435"/>
    </row>
    <row r="2" spans="1:30" ht="27.75" customHeight="1" x14ac:dyDescent="0.4">
      <c r="A2" s="24" t="s">
        <v>81</v>
      </c>
      <c r="B2" s="24"/>
      <c r="C2" s="24"/>
      <c r="D2" s="24"/>
      <c r="E2" s="436" t="s">
        <v>83</v>
      </c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/>
      <c r="Q2" s="436"/>
      <c r="R2" s="436"/>
      <c r="S2" s="436"/>
      <c r="T2" s="436"/>
      <c r="U2" s="436"/>
      <c r="V2" s="436"/>
      <c r="W2" s="436"/>
      <c r="X2" s="436"/>
      <c r="Y2" s="436"/>
      <c r="Z2" s="436"/>
      <c r="AA2" s="436"/>
      <c r="AB2" s="24"/>
      <c r="AC2" s="24"/>
      <c r="AD2" s="24"/>
    </row>
    <row r="3" spans="1:30" ht="13.5" customHeight="1" x14ac:dyDescent="0.4">
      <c r="A3" s="23" t="s">
        <v>80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</row>
    <row r="4" spans="1:30" ht="13.5" customHeight="1" thickBot="1" x14ac:dyDescent="0.45">
      <c r="A4" s="22" t="s">
        <v>79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0" t="s">
        <v>78</v>
      </c>
    </row>
    <row r="5" spans="1:30" s="18" customFormat="1" ht="13.5" customHeight="1" thickTop="1" x14ac:dyDescent="0.4">
      <c r="A5" s="426" t="s">
        <v>77</v>
      </c>
      <c r="B5" s="427"/>
      <c r="C5" s="443" t="s">
        <v>76</v>
      </c>
      <c r="D5" s="444"/>
      <c r="E5" s="440" t="s">
        <v>75</v>
      </c>
      <c r="F5" s="432" t="s">
        <v>74</v>
      </c>
      <c r="G5" s="433"/>
      <c r="H5" s="433"/>
      <c r="I5" s="433"/>
      <c r="J5" s="433"/>
      <c r="K5" s="434"/>
      <c r="L5" s="423" t="s">
        <v>73</v>
      </c>
      <c r="M5" s="426"/>
      <c r="N5" s="427"/>
      <c r="O5" s="432" t="s">
        <v>72</v>
      </c>
      <c r="P5" s="433"/>
      <c r="Q5" s="433"/>
      <c r="R5" s="433"/>
      <c r="S5" s="433"/>
      <c r="T5" s="433"/>
      <c r="U5" s="433"/>
      <c r="V5" s="433"/>
      <c r="W5" s="434"/>
      <c r="X5" s="423" t="s">
        <v>71</v>
      </c>
      <c r="Y5" s="426"/>
      <c r="Z5" s="427"/>
      <c r="AA5" s="423" t="s">
        <v>70</v>
      </c>
      <c r="AB5" s="426"/>
      <c r="AC5" s="427"/>
      <c r="AD5" s="423" t="s">
        <v>69</v>
      </c>
    </row>
    <row r="6" spans="1:30" s="18" customFormat="1" ht="13.5" customHeight="1" x14ac:dyDescent="0.4">
      <c r="A6" s="437"/>
      <c r="B6" s="438"/>
      <c r="C6" s="445"/>
      <c r="D6" s="446"/>
      <c r="E6" s="441"/>
      <c r="F6" s="430" t="s">
        <v>68</v>
      </c>
      <c r="G6" s="439"/>
      <c r="H6" s="431"/>
      <c r="I6" s="430" t="s">
        <v>67</v>
      </c>
      <c r="J6" s="439"/>
      <c r="K6" s="431"/>
      <c r="L6" s="425"/>
      <c r="M6" s="428"/>
      <c r="N6" s="429"/>
      <c r="O6" s="430" t="s">
        <v>66</v>
      </c>
      <c r="P6" s="439"/>
      <c r="Q6" s="431"/>
      <c r="R6" s="430" t="s">
        <v>65</v>
      </c>
      <c r="S6" s="431"/>
      <c r="T6" s="430" t="s">
        <v>64</v>
      </c>
      <c r="U6" s="431"/>
      <c r="V6" s="430" t="s">
        <v>63</v>
      </c>
      <c r="W6" s="431"/>
      <c r="X6" s="425"/>
      <c r="Y6" s="428"/>
      <c r="Z6" s="429"/>
      <c r="AA6" s="425"/>
      <c r="AB6" s="428"/>
      <c r="AC6" s="429"/>
      <c r="AD6" s="424"/>
    </row>
    <row r="7" spans="1:30" s="18" customFormat="1" ht="13.5" customHeight="1" x14ac:dyDescent="0.4">
      <c r="A7" s="428"/>
      <c r="B7" s="429"/>
      <c r="C7" s="447"/>
      <c r="D7" s="448"/>
      <c r="E7" s="442"/>
      <c r="F7" s="19" t="s">
        <v>62</v>
      </c>
      <c r="G7" s="19" t="s">
        <v>61</v>
      </c>
      <c r="H7" s="19" t="s">
        <v>60</v>
      </c>
      <c r="I7" s="19" t="s">
        <v>62</v>
      </c>
      <c r="J7" s="19" t="s">
        <v>61</v>
      </c>
      <c r="K7" s="19" t="s">
        <v>60</v>
      </c>
      <c r="L7" s="19" t="s">
        <v>62</v>
      </c>
      <c r="M7" s="19" t="s">
        <v>61</v>
      </c>
      <c r="N7" s="19" t="s">
        <v>60</v>
      </c>
      <c r="O7" s="19" t="s">
        <v>62</v>
      </c>
      <c r="P7" s="19" t="s">
        <v>61</v>
      </c>
      <c r="Q7" s="19" t="s">
        <v>60</v>
      </c>
      <c r="R7" s="19" t="s">
        <v>61</v>
      </c>
      <c r="S7" s="19" t="s">
        <v>60</v>
      </c>
      <c r="T7" s="19" t="s">
        <v>61</v>
      </c>
      <c r="U7" s="19" t="s">
        <v>60</v>
      </c>
      <c r="V7" s="19" t="s">
        <v>61</v>
      </c>
      <c r="W7" s="19" t="s">
        <v>60</v>
      </c>
      <c r="X7" s="19" t="s">
        <v>62</v>
      </c>
      <c r="Y7" s="19" t="s">
        <v>61</v>
      </c>
      <c r="Z7" s="19" t="s">
        <v>60</v>
      </c>
      <c r="AA7" s="19" t="s">
        <v>62</v>
      </c>
      <c r="AB7" s="19" t="s">
        <v>61</v>
      </c>
      <c r="AC7" s="19" t="s">
        <v>60</v>
      </c>
      <c r="AD7" s="425"/>
    </row>
    <row r="8" spans="1:30" ht="13.5" customHeight="1" x14ac:dyDescent="0.4">
      <c r="A8" s="419" t="s">
        <v>59</v>
      </c>
      <c r="B8" s="420"/>
      <c r="C8" s="26">
        <v>213</v>
      </c>
      <c r="D8" s="27" t="s">
        <v>54</v>
      </c>
      <c r="E8" s="28">
        <v>1284</v>
      </c>
      <c r="F8" s="28">
        <v>1880</v>
      </c>
      <c r="G8" s="28">
        <v>84</v>
      </c>
      <c r="H8" s="28">
        <v>1796</v>
      </c>
      <c r="I8" s="28">
        <v>142</v>
      </c>
      <c r="J8" s="28">
        <v>46</v>
      </c>
      <c r="K8" s="28">
        <v>96</v>
      </c>
      <c r="L8" s="28">
        <v>421</v>
      </c>
      <c r="M8" s="28">
        <v>281</v>
      </c>
      <c r="N8" s="28">
        <v>140</v>
      </c>
      <c r="O8" s="28">
        <v>33822</v>
      </c>
      <c r="P8" s="28">
        <v>17046</v>
      </c>
      <c r="Q8" s="28">
        <v>16776</v>
      </c>
      <c r="R8" s="28">
        <v>3623</v>
      </c>
      <c r="S8" s="28">
        <v>3541</v>
      </c>
      <c r="T8" s="28">
        <v>6863</v>
      </c>
      <c r="U8" s="28">
        <v>6811</v>
      </c>
      <c r="V8" s="28">
        <v>6560</v>
      </c>
      <c r="W8" s="28">
        <v>6424</v>
      </c>
      <c r="X8" s="28">
        <v>13759</v>
      </c>
      <c r="Y8" s="28">
        <v>6942</v>
      </c>
      <c r="Z8" s="28">
        <v>6817</v>
      </c>
      <c r="AA8" s="28">
        <v>13364</v>
      </c>
      <c r="AB8" s="28">
        <v>6640</v>
      </c>
      <c r="AC8" s="28">
        <v>6724</v>
      </c>
      <c r="AD8" s="14">
        <v>11</v>
      </c>
    </row>
    <row r="9" spans="1:30" ht="13.5" customHeight="1" x14ac:dyDescent="0.4">
      <c r="A9" s="419" t="s">
        <v>58</v>
      </c>
      <c r="B9" s="420"/>
      <c r="C9" s="26">
        <v>213</v>
      </c>
      <c r="D9" s="29" t="s">
        <v>54</v>
      </c>
      <c r="E9" s="28">
        <v>1286</v>
      </c>
      <c r="F9" s="28">
        <v>1886</v>
      </c>
      <c r="G9" s="28">
        <v>81</v>
      </c>
      <c r="H9" s="28">
        <v>1805</v>
      </c>
      <c r="I9" s="28">
        <v>149</v>
      </c>
      <c r="J9" s="28">
        <v>42</v>
      </c>
      <c r="K9" s="28">
        <v>107</v>
      </c>
      <c r="L9" s="28">
        <v>411</v>
      </c>
      <c r="M9" s="28">
        <v>271</v>
      </c>
      <c r="N9" s="28">
        <v>140</v>
      </c>
      <c r="O9" s="28">
        <v>33755</v>
      </c>
      <c r="P9" s="28">
        <v>17009</v>
      </c>
      <c r="Q9" s="28">
        <v>16746</v>
      </c>
      <c r="R9" s="28">
        <v>3731</v>
      </c>
      <c r="S9" s="28">
        <v>3595</v>
      </c>
      <c r="T9" s="28">
        <v>6518</v>
      </c>
      <c r="U9" s="28">
        <v>6354</v>
      </c>
      <c r="V9" s="28">
        <v>6760</v>
      </c>
      <c r="W9" s="28">
        <v>6797</v>
      </c>
      <c r="X9" s="28">
        <v>13769</v>
      </c>
      <c r="Y9" s="28">
        <v>6972</v>
      </c>
      <c r="Z9" s="28">
        <v>6797</v>
      </c>
      <c r="AA9" s="28">
        <v>12865</v>
      </c>
      <c r="AB9" s="28">
        <v>6508</v>
      </c>
      <c r="AC9" s="28">
        <v>6357</v>
      </c>
      <c r="AD9" s="14">
        <v>12</v>
      </c>
    </row>
    <row r="10" spans="1:30" ht="13.5" customHeight="1" x14ac:dyDescent="0.4">
      <c r="A10" s="419" t="s">
        <v>57</v>
      </c>
      <c r="B10" s="420"/>
      <c r="C10" s="26">
        <v>212</v>
      </c>
      <c r="D10" s="29" t="s">
        <v>56</v>
      </c>
      <c r="E10" s="28">
        <v>1270</v>
      </c>
      <c r="F10" s="28">
        <v>1895</v>
      </c>
      <c r="G10" s="28">
        <v>85</v>
      </c>
      <c r="H10" s="28">
        <v>1810</v>
      </c>
      <c r="I10" s="28">
        <v>149</v>
      </c>
      <c r="J10" s="28">
        <v>45</v>
      </c>
      <c r="K10" s="28">
        <v>104</v>
      </c>
      <c r="L10" s="28">
        <v>408</v>
      </c>
      <c r="M10" s="28">
        <v>269</v>
      </c>
      <c r="N10" s="28">
        <v>139</v>
      </c>
      <c r="O10" s="28">
        <v>33206</v>
      </c>
      <c r="P10" s="28">
        <v>16769</v>
      </c>
      <c r="Q10" s="28">
        <v>16437</v>
      </c>
      <c r="R10" s="28">
        <v>3879</v>
      </c>
      <c r="S10" s="28">
        <v>3739</v>
      </c>
      <c r="T10" s="28">
        <v>6452</v>
      </c>
      <c r="U10" s="28">
        <v>6363</v>
      </c>
      <c r="V10" s="28">
        <v>6438</v>
      </c>
      <c r="W10" s="28">
        <v>6335</v>
      </c>
      <c r="X10" s="28">
        <v>13563</v>
      </c>
      <c r="Y10" s="28">
        <v>6830</v>
      </c>
      <c r="Z10" s="28">
        <v>6733</v>
      </c>
      <c r="AA10" s="28">
        <v>13574</v>
      </c>
      <c r="AB10" s="28">
        <v>6768</v>
      </c>
      <c r="AC10" s="28">
        <v>6806</v>
      </c>
      <c r="AD10" s="14">
        <v>13</v>
      </c>
    </row>
    <row r="11" spans="1:30" ht="13.5" customHeight="1" x14ac:dyDescent="0.4">
      <c r="A11" s="419" t="s">
        <v>55</v>
      </c>
      <c r="B11" s="420"/>
      <c r="C11" s="26">
        <v>211</v>
      </c>
      <c r="D11" s="29" t="s">
        <v>54</v>
      </c>
      <c r="E11" s="28">
        <v>1290</v>
      </c>
      <c r="F11" s="28">
        <v>1910</v>
      </c>
      <c r="G11" s="28">
        <v>87</v>
      </c>
      <c r="H11" s="28">
        <v>1823</v>
      </c>
      <c r="I11" s="28">
        <v>156</v>
      </c>
      <c r="J11" s="28">
        <v>45</v>
      </c>
      <c r="K11" s="28">
        <v>111</v>
      </c>
      <c r="L11" s="28">
        <v>399</v>
      </c>
      <c r="M11" s="28">
        <v>257</v>
      </c>
      <c r="N11" s="28">
        <v>142</v>
      </c>
      <c r="O11" s="28">
        <v>33493</v>
      </c>
      <c r="P11" s="28">
        <v>16945</v>
      </c>
      <c r="Q11" s="28">
        <v>16548</v>
      </c>
      <c r="R11" s="28">
        <v>3901</v>
      </c>
      <c r="S11" s="28">
        <v>3905</v>
      </c>
      <c r="T11" s="28">
        <v>6593</v>
      </c>
      <c r="U11" s="28">
        <v>6340</v>
      </c>
      <c r="V11" s="28">
        <v>6451</v>
      </c>
      <c r="W11" s="28">
        <v>6303</v>
      </c>
      <c r="X11" s="28">
        <v>13459</v>
      </c>
      <c r="Y11" s="28">
        <v>6772</v>
      </c>
      <c r="Z11" s="28">
        <v>6687</v>
      </c>
      <c r="AA11" s="28">
        <v>12720</v>
      </c>
      <c r="AB11" s="28">
        <v>6390</v>
      </c>
      <c r="AC11" s="28">
        <v>6330</v>
      </c>
      <c r="AD11" s="14">
        <v>14</v>
      </c>
    </row>
    <row r="12" spans="1:30" s="11" customFormat="1" ht="13.5" customHeight="1" x14ac:dyDescent="0.4">
      <c r="A12" s="421" t="s">
        <v>53</v>
      </c>
      <c r="B12" s="422"/>
      <c r="C12" s="26">
        <v>210</v>
      </c>
      <c r="D12" s="30" t="s">
        <v>52</v>
      </c>
      <c r="E12" s="31">
        <v>1293</v>
      </c>
      <c r="F12" s="31">
        <v>1923</v>
      </c>
      <c r="G12" s="31">
        <v>78</v>
      </c>
      <c r="H12" s="31">
        <v>1845</v>
      </c>
      <c r="I12" s="31">
        <v>157</v>
      </c>
      <c r="J12" s="31">
        <v>43</v>
      </c>
      <c r="K12" s="31">
        <v>114</v>
      </c>
      <c r="L12" s="31">
        <v>402</v>
      </c>
      <c r="M12" s="31">
        <v>247</v>
      </c>
      <c r="N12" s="31">
        <v>155</v>
      </c>
      <c r="O12" s="31">
        <v>33396</v>
      </c>
      <c r="P12" s="31">
        <v>16882</v>
      </c>
      <c r="Q12" s="31">
        <v>16514</v>
      </c>
      <c r="R12" s="31">
        <v>3971</v>
      </c>
      <c r="S12" s="31">
        <v>3850</v>
      </c>
      <c r="T12" s="31">
        <v>6392</v>
      </c>
      <c r="U12" s="31">
        <v>6368</v>
      </c>
      <c r="V12" s="31">
        <v>6519</v>
      </c>
      <c r="W12" s="31">
        <v>6296</v>
      </c>
      <c r="X12" s="31">
        <v>13189</v>
      </c>
      <c r="Y12" s="31">
        <v>6646</v>
      </c>
      <c r="Z12" s="31">
        <v>6543</v>
      </c>
      <c r="AA12" s="31">
        <v>12632</v>
      </c>
      <c r="AB12" s="31">
        <v>6335</v>
      </c>
      <c r="AC12" s="31">
        <v>6297</v>
      </c>
      <c r="AD12" s="17">
        <v>15</v>
      </c>
    </row>
    <row r="13" spans="1:30" ht="13.5" customHeight="1" x14ac:dyDescent="0.4">
      <c r="A13" s="16"/>
      <c r="B13" s="15"/>
      <c r="C13" s="32"/>
      <c r="D13" s="29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14"/>
    </row>
    <row r="14" spans="1:30" s="11" customFormat="1" ht="13.5" customHeight="1" x14ac:dyDescent="0.4">
      <c r="A14" s="417" t="s">
        <v>51</v>
      </c>
      <c r="B14" s="418"/>
      <c r="C14" s="33">
        <v>62</v>
      </c>
      <c r="D14" s="30" t="s">
        <v>43</v>
      </c>
      <c r="E14" s="31">
        <v>223</v>
      </c>
      <c r="F14" s="31">
        <v>370</v>
      </c>
      <c r="G14" s="31">
        <v>0</v>
      </c>
      <c r="H14" s="31">
        <v>370</v>
      </c>
      <c r="I14" s="31">
        <v>54</v>
      </c>
      <c r="J14" s="31">
        <v>9</v>
      </c>
      <c r="K14" s="31">
        <v>45</v>
      </c>
      <c r="L14" s="31">
        <v>113</v>
      </c>
      <c r="M14" s="31">
        <v>98</v>
      </c>
      <c r="N14" s="31">
        <v>15</v>
      </c>
      <c r="O14" s="31">
        <v>6089</v>
      </c>
      <c r="P14" s="31">
        <v>3145</v>
      </c>
      <c r="Q14" s="31">
        <v>2944</v>
      </c>
      <c r="R14" s="31">
        <v>292</v>
      </c>
      <c r="S14" s="31">
        <v>310</v>
      </c>
      <c r="T14" s="31">
        <v>1425</v>
      </c>
      <c r="U14" s="31">
        <v>1342</v>
      </c>
      <c r="V14" s="31">
        <v>1428</v>
      </c>
      <c r="W14" s="31">
        <v>1292</v>
      </c>
      <c r="X14" s="31">
        <v>2924</v>
      </c>
      <c r="Y14" s="31">
        <v>1469</v>
      </c>
      <c r="Z14" s="31">
        <v>1455</v>
      </c>
      <c r="AA14" s="31">
        <v>2748</v>
      </c>
      <c r="AB14" s="31">
        <v>1396</v>
      </c>
      <c r="AC14" s="31">
        <v>1352</v>
      </c>
      <c r="AD14" s="12" t="s">
        <v>50</v>
      </c>
    </row>
    <row r="15" spans="1:30" ht="13.5" customHeight="1" x14ac:dyDescent="0.4">
      <c r="A15" s="10">
        <v>1</v>
      </c>
      <c r="B15" s="9" t="s">
        <v>44</v>
      </c>
      <c r="C15" s="32">
        <v>6</v>
      </c>
      <c r="D15" s="29" t="s">
        <v>43</v>
      </c>
      <c r="E15" s="28">
        <v>10</v>
      </c>
      <c r="F15" s="28">
        <v>19</v>
      </c>
      <c r="G15" s="34">
        <v>0</v>
      </c>
      <c r="H15" s="28">
        <v>19</v>
      </c>
      <c r="I15" s="28">
        <v>4</v>
      </c>
      <c r="J15" s="28">
        <v>2</v>
      </c>
      <c r="K15" s="28">
        <v>2</v>
      </c>
      <c r="L15" s="28">
        <v>7</v>
      </c>
      <c r="M15" s="28">
        <v>5</v>
      </c>
      <c r="N15" s="28">
        <v>2</v>
      </c>
      <c r="O15" s="28">
        <v>273</v>
      </c>
      <c r="P15" s="28">
        <v>136</v>
      </c>
      <c r="Q15" s="28">
        <v>137</v>
      </c>
      <c r="R15" s="28">
        <v>16</v>
      </c>
      <c r="S15" s="28">
        <v>24</v>
      </c>
      <c r="T15" s="28">
        <v>55</v>
      </c>
      <c r="U15" s="28">
        <v>55</v>
      </c>
      <c r="V15" s="28">
        <v>65</v>
      </c>
      <c r="W15" s="28">
        <v>58</v>
      </c>
      <c r="X15" s="28">
        <v>122</v>
      </c>
      <c r="Y15" s="28">
        <v>49</v>
      </c>
      <c r="Z15" s="28">
        <v>73</v>
      </c>
      <c r="AA15" s="28">
        <v>107</v>
      </c>
      <c r="AB15" s="28">
        <v>52</v>
      </c>
      <c r="AC15" s="28">
        <v>55</v>
      </c>
      <c r="AD15" s="8">
        <v>1</v>
      </c>
    </row>
    <row r="16" spans="1:30" ht="13.5" customHeight="1" x14ac:dyDescent="0.4">
      <c r="A16" s="10">
        <v>2</v>
      </c>
      <c r="B16" s="9" t="s">
        <v>42</v>
      </c>
      <c r="C16" s="35">
        <v>1</v>
      </c>
      <c r="D16" s="36"/>
      <c r="E16" s="28">
        <v>5</v>
      </c>
      <c r="F16" s="28">
        <v>8</v>
      </c>
      <c r="G16" s="34">
        <v>0</v>
      </c>
      <c r="H16" s="28">
        <v>8</v>
      </c>
      <c r="I16" s="28">
        <v>2</v>
      </c>
      <c r="J16" s="34">
        <v>0</v>
      </c>
      <c r="K16" s="28">
        <v>2</v>
      </c>
      <c r="L16" s="28">
        <v>2</v>
      </c>
      <c r="M16" s="28">
        <v>1</v>
      </c>
      <c r="N16" s="28">
        <v>1</v>
      </c>
      <c r="O16" s="28">
        <v>137</v>
      </c>
      <c r="P16" s="28">
        <v>63</v>
      </c>
      <c r="Q16" s="28">
        <v>74</v>
      </c>
      <c r="R16" s="28">
        <v>9</v>
      </c>
      <c r="S16" s="28">
        <v>11</v>
      </c>
      <c r="T16" s="28">
        <v>22</v>
      </c>
      <c r="U16" s="28">
        <v>26</v>
      </c>
      <c r="V16" s="28">
        <v>32</v>
      </c>
      <c r="W16" s="28">
        <v>37</v>
      </c>
      <c r="X16" s="28">
        <v>53</v>
      </c>
      <c r="Y16" s="28">
        <v>24</v>
      </c>
      <c r="Z16" s="28">
        <v>29</v>
      </c>
      <c r="AA16" s="28">
        <v>62</v>
      </c>
      <c r="AB16" s="28">
        <v>28</v>
      </c>
      <c r="AC16" s="28">
        <v>34</v>
      </c>
      <c r="AD16" s="8">
        <v>2</v>
      </c>
    </row>
    <row r="17" spans="1:30" ht="13.5" customHeight="1" x14ac:dyDescent="0.4">
      <c r="A17" s="10">
        <v>3</v>
      </c>
      <c r="B17" s="9" t="s">
        <v>41</v>
      </c>
      <c r="C17" s="35">
        <v>3</v>
      </c>
      <c r="D17" s="36"/>
      <c r="E17" s="28">
        <v>14</v>
      </c>
      <c r="F17" s="28">
        <v>21</v>
      </c>
      <c r="G17" s="34">
        <v>0</v>
      </c>
      <c r="H17" s="28">
        <v>21</v>
      </c>
      <c r="I17" s="28">
        <v>3</v>
      </c>
      <c r="J17" s="28">
        <v>0</v>
      </c>
      <c r="K17" s="28">
        <v>3</v>
      </c>
      <c r="L17" s="28">
        <v>6</v>
      </c>
      <c r="M17" s="28">
        <v>4</v>
      </c>
      <c r="N17" s="28">
        <v>2</v>
      </c>
      <c r="O17" s="28">
        <v>384</v>
      </c>
      <c r="P17" s="28">
        <v>182</v>
      </c>
      <c r="Q17" s="28">
        <v>202</v>
      </c>
      <c r="R17" s="34">
        <v>0</v>
      </c>
      <c r="S17" s="34">
        <v>0</v>
      </c>
      <c r="T17" s="28">
        <v>91</v>
      </c>
      <c r="U17" s="28">
        <v>97</v>
      </c>
      <c r="V17" s="28">
        <v>91</v>
      </c>
      <c r="W17" s="28">
        <v>105</v>
      </c>
      <c r="X17" s="28">
        <v>192</v>
      </c>
      <c r="Y17" s="28">
        <v>94</v>
      </c>
      <c r="Z17" s="28">
        <v>98</v>
      </c>
      <c r="AA17" s="28">
        <v>190</v>
      </c>
      <c r="AB17" s="28">
        <v>94</v>
      </c>
      <c r="AC17" s="28">
        <v>96</v>
      </c>
      <c r="AD17" s="8">
        <v>3</v>
      </c>
    </row>
    <row r="18" spans="1:30" ht="13.5" customHeight="1" x14ac:dyDescent="0.4">
      <c r="A18" s="10">
        <v>4</v>
      </c>
      <c r="B18" s="9" t="s">
        <v>40</v>
      </c>
      <c r="C18" s="35">
        <v>1</v>
      </c>
      <c r="D18" s="36"/>
      <c r="E18" s="28">
        <v>7</v>
      </c>
      <c r="F18" s="28">
        <v>10</v>
      </c>
      <c r="G18" s="34">
        <v>0</v>
      </c>
      <c r="H18" s="28">
        <v>10</v>
      </c>
      <c r="I18" s="28">
        <v>1</v>
      </c>
      <c r="J18" s="34">
        <v>0</v>
      </c>
      <c r="K18" s="28">
        <v>1</v>
      </c>
      <c r="L18" s="28">
        <v>2</v>
      </c>
      <c r="M18" s="28">
        <v>2</v>
      </c>
      <c r="N18" s="34">
        <v>0</v>
      </c>
      <c r="O18" s="28">
        <v>234</v>
      </c>
      <c r="P18" s="28">
        <v>111</v>
      </c>
      <c r="Q18" s="28">
        <v>123</v>
      </c>
      <c r="R18" s="34">
        <v>0</v>
      </c>
      <c r="S18" s="34">
        <v>0</v>
      </c>
      <c r="T18" s="28">
        <v>56</v>
      </c>
      <c r="U18" s="28">
        <v>73</v>
      </c>
      <c r="V18" s="28">
        <v>55</v>
      </c>
      <c r="W18" s="28">
        <v>50</v>
      </c>
      <c r="X18" s="28">
        <v>134</v>
      </c>
      <c r="Y18" s="28">
        <v>59</v>
      </c>
      <c r="Z18" s="28">
        <v>75</v>
      </c>
      <c r="AA18" s="28">
        <v>124</v>
      </c>
      <c r="AB18" s="28">
        <v>59</v>
      </c>
      <c r="AC18" s="28">
        <v>65</v>
      </c>
      <c r="AD18" s="8">
        <v>4</v>
      </c>
    </row>
    <row r="19" spans="1:30" ht="13.5" customHeight="1" x14ac:dyDescent="0.4">
      <c r="A19" s="10">
        <v>5</v>
      </c>
      <c r="B19" s="9" t="s">
        <v>39</v>
      </c>
      <c r="C19" s="35">
        <v>6</v>
      </c>
      <c r="D19" s="36"/>
      <c r="E19" s="28">
        <v>19</v>
      </c>
      <c r="F19" s="28">
        <v>33</v>
      </c>
      <c r="G19" s="34">
        <v>0</v>
      </c>
      <c r="H19" s="28">
        <v>33</v>
      </c>
      <c r="I19" s="28">
        <v>7</v>
      </c>
      <c r="J19" s="28">
        <v>1</v>
      </c>
      <c r="K19" s="28">
        <v>6</v>
      </c>
      <c r="L19" s="28">
        <v>11</v>
      </c>
      <c r="M19" s="28">
        <v>10</v>
      </c>
      <c r="N19" s="28">
        <v>1</v>
      </c>
      <c r="O19" s="28">
        <v>444</v>
      </c>
      <c r="P19" s="28">
        <v>219</v>
      </c>
      <c r="Q19" s="28">
        <v>225</v>
      </c>
      <c r="R19" s="28">
        <v>41</v>
      </c>
      <c r="S19" s="28">
        <v>56</v>
      </c>
      <c r="T19" s="28">
        <v>78</v>
      </c>
      <c r="U19" s="28">
        <v>82</v>
      </c>
      <c r="V19" s="28">
        <v>100</v>
      </c>
      <c r="W19" s="28">
        <v>87</v>
      </c>
      <c r="X19" s="28">
        <v>207</v>
      </c>
      <c r="Y19" s="28">
        <v>86</v>
      </c>
      <c r="Z19" s="28">
        <v>121</v>
      </c>
      <c r="AA19" s="28">
        <v>174</v>
      </c>
      <c r="AB19" s="28">
        <v>97</v>
      </c>
      <c r="AC19" s="28">
        <v>77</v>
      </c>
      <c r="AD19" s="8">
        <v>5</v>
      </c>
    </row>
    <row r="20" spans="1:30" ht="13.5" customHeight="1" x14ac:dyDescent="0.4">
      <c r="A20" s="10">
        <v>6</v>
      </c>
      <c r="B20" s="9" t="s">
        <v>38</v>
      </c>
      <c r="C20" s="35">
        <v>5</v>
      </c>
      <c r="D20" s="36"/>
      <c r="E20" s="28">
        <v>18</v>
      </c>
      <c r="F20" s="28">
        <v>29</v>
      </c>
      <c r="G20" s="34">
        <v>0</v>
      </c>
      <c r="H20" s="28">
        <v>29</v>
      </c>
      <c r="I20" s="28">
        <v>6</v>
      </c>
      <c r="J20" s="28">
        <v>2</v>
      </c>
      <c r="K20" s="28">
        <v>4</v>
      </c>
      <c r="L20" s="28">
        <v>9</v>
      </c>
      <c r="M20" s="28">
        <v>7</v>
      </c>
      <c r="N20" s="28">
        <v>2</v>
      </c>
      <c r="O20" s="28">
        <v>451</v>
      </c>
      <c r="P20" s="28">
        <v>239</v>
      </c>
      <c r="Q20" s="28">
        <v>212</v>
      </c>
      <c r="R20" s="28">
        <v>36</v>
      </c>
      <c r="S20" s="28">
        <v>34</v>
      </c>
      <c r="T20" s="34">
        <v>101</v>
      </c>
      <c r="U20" s="28">
        <v>80</v>
      </c>
      <c r="V20" s="28">
        <v>102</v>
      </c>
      <c r="W20" s="28">
        <v>98</v>
      </c>
      <c r="X20" s="28">
        <v>187</v>
      </c>
      <c r="Y20" s="28">
        <v>102</v>
      </c>
      <c r="Z20" s="28">
        <v>85</v>
      </c>
      <c r="AA20" s="28">
        <v>206</v>
      </c>
      <c r="AB20" s="28">
        <v>105</v>
      </c>
      <c r="AC20" s="28">
        <v>101</v>
      </c>
      <c r="AD20" s="8">
        <v>6</v>
      </c>
    </row>
    <row r="21" spans="1:30" ht="13.5" customHeight="1" x14ac:dyDescent="0.4">
      <c r="A21" s="10">
        <v>7</v>
      </c>
      <c r="B21" s="9" t="s">
        <v>37</v>
      </c>
      <c r="C21" s="35">
        <v>1</v>
      </c>
      <c r="D21" s="36"/>
      <c r="E21" s="28">
        <v>6</v>
      </c>
      <c r="F21" s="28">
        <v>8</v>
      </c>
      <c r="G21" s="34">
        <v>0</v>
      </c>
      <c r="H21" s="28">
        <v>8</v>
      </c>
      <c r="I21" s="28">
        <v>1</v>
      </c>
      <c r="J21" s="34">
        <v>0</v>
      </c>
      <c r="K21" s="28">
        <v>1</v>
      </c>
      <c r="L21" s="28">
        <v>2</v>
      </c>
      <c r="M21" s="28">
        <v>2</v>
      </c>
      <c r="N21" s="34">
        <v>0</v>
      </c>
      <c r="O21" s="28">
        <v>194</v>
      </c>
      <c r="P21" s="28">
        <v>97</v>
      </c>
      <c r="Q21" s="28">
        <v>97</v>
      </c>
      <c r="R21" s="28">
        <v>9</v>
      </c>
      <c r="S21" s="28">
        <v>11</v>
      </c>
      <c r="T21" s="28">
        <v>51</v>
      </c>
      <c r="U21" s="28">
        <v>54</v>
      </c>
      <c r="V21" s="28">
        <v>37</v>
      </c>
      <c r="W21" s="28">
        <v>32</v>
      </c>
      <c r="X21" s="28">
        <v>109</v>
      </c>
      <c r="Y21" s="28">
        <v>54</v>
      </c>
      <c r="Z21" s="28">
        <v>55</v>
      </c>
      <c r="AA21" s="28">
        <v>84</v>
      </c>
      <c r="AB21" s="28">
        <v>44</v>
      </c>
      <c r="AC21" s="28">
        <v>40</v>
      </c>
      <c r="AD21" s="8">
        <v>7</v>
      </c>
    </row>
    <row r="22" spans="1:30" ht="13.5" customHeight="1" x14ac:dyDescent="0.4">
      <c r="A22" s="10">
        <v>8</v>
      </c>
      <c r="B22" s="9" t="s">
        <v>36</v>
      </c>
      <c r="C22" s="35">
        <v>2</v>
      </c>
      <c r="D22" s="36"/>
      <c r="E22" s="28">
        <v>7</v>
      </c>
      <c r="F22" s="28">
        <v>13</v>
      </c>
      <c r="G22" s="34">
        <v>0</v>
      </c>
      <c r="H22" s="28">
        <v>13</v>
      </c>
      <c r="I22" s="28">
        <v>2</v>
      </c>
      <c r="J22" s="34">
        <v>0</v>
      </c>
      <c r="K22" s="28">
        <v>2</v>
      </c>
      <c r="L22" s="28">
        <v>3</v>
      </c>
      <c r="M22" s="28">
        <v>3</v>
      </c>
      <c r="N22" s="34">
        <v>0</v>
      </c>
      <c r="O22" s="28">
        <v>202</v>
      </c>
      <c r="P22" s="28">
        <v>117</v>
      </c>
      <c r="Q22" s="28">
        <v>85</v>
      </c>
      <c r="R22" s="28">
        <v>13</v>
      </c>
      <c r="S22" s="28">
        <v>7</v>
      </c>
      <c r="T22" s="28">
        <v>54</v>
      </c>
      <c r="U22" s="28">
        <v>34</v>
      </c>
      <c r="V22" s="28">
        <v>50</v>
      </c>
      <c r="W22" s="28">
        <v>44</v>
      </c>
      <c r="X22" s="28">
        <v>94</v>
      </c>
      <c r="Y22" s="28">
        <v>57</v>
      </c>
      <c r="Z22" s="28">
        <v>37</v>
      </c>
      <c r="AA22" s="28">
        <v>92</v>
      </c>
      <c r="AB22" s="28">
        <v>46</v>
      </c>
      <c r="AC22" s="28">
        <v>46</v>
      </c>
      <c r="AD22" s="8">
        <v>8</v>
      </c>
    </row>
    <row r="23" spans="1:30" ht="13.5" customHeight="1" x14ac:dyDescent="0.4">
      <c r="A23" s="10">
        <v>9</v>
      </c>
      <c r="B23" s="9" t="s">
        <v>34</v>
      </c>
      <c r="C23" s="35">
        <v>5</v>
      </c>
      <c r="D23" s="36"/>
      <c r="E23" s="28">
        <v>21</v>
      </c>
      <c r="F23" s="28">
        <v>33</v>
      </c>
      <c r="G23" s="34">
        <v>0</v>
      </c>
      <c r="H23" s="28">
        <v>33</v>
      </c>
      <c r="I23" s="28">
        <v>3</v>
      </c>
      <c r="J23" s="34">
        <v>0</v>
      </c>
      <c r="K23" s="28">
        <v>3</v>
      </c>
      <c r="L23" s="28">
        <v>9</v>
      </c>
      <c r="M23" s="28">
        <v>9</v>
      </c>
      <c r="N23" s="34">
        <v>0</v>
      </c>
      <c r="O23" s="28">
        <v>493</v>
      </c>
      <c r="P23" s="28">
        <v>257</v>
      </c>
      <c r="Q23" s="28">
        <v>236</v>
      </c>
      <c r="R23" s="28">
        <v>53</v>
      </c>
      <c r="S23" s="28">
        <v>48</v>
      </c>
      <c r="T23" s="28">
        <v>96</v>
      </c>
      <c r="U23" s="28">
        <v>94</v>
      </c>
      <c r="V23" s="28">
        <v>108</v>
      </c>
      <c r="W23" s="28">
        <v>94</v>
      </c>
      <c r="X23" s="28">
        <v>206</v>
      </c>
      <c r="Y23" s="28">
        <v>101</v>
      </c>
      <c r="Z23" s="28">
        <v>105</v>
      </c>
      <c r="AA23" s="28">
        <v>192</v>
      </c>
      <c r="AB23" s="28">
        <v>111</v>
      </c>
      <c r="AC23" s="28">
        <v>81</v>
      </c>
      <c r="AD23" s="8">
        <v>9</v>
      </c>
    </row>
    <row r="24" spans="1:30" ht="13.5" customHeight="1" x14ac:dyDescent="0.4">
      <c r="A24" s="10">
        <v>10</v>
      </c>
      <c r="B24" s="9" t="s">
        <v>33</v>
      </c>
      <c r="C24" s="35">
        <v>3</v>
      </c>
      <c r="D24" s="36"/>
      <c r="E24" s="28">
        <v>9</v>
      </c>
      <c r="F24" s="28">
        <v>18</v>
      </c>
      <c r="G24" s="34">
        <v>0</v>
      </c>
      <c r="H24" s="28">
        <v>18</v>
      </c>
      <c r="I24" s="28">
        <v>2</v>
      </c>
      <c r="J24" s="28">
        <v>1</v>
      </c>
      <c r="K24" s="34">
        <v>1</v>
      </c>
      <c r="L24" s="28">
        <v>6</v>
      </c>
      <c r="M24" s="28">
        <v>5</v>
      </c>
      <c r="N24" s="28">
        <v>1</v>
      </c>
      <c r="O24" s="28">
        <v>115</v>
      </c>
      <c r="P24" s="28">
        <v>53</v>
      </c>
      <c r="Q24" s="28">
        <v>62</v>
      </c>
      <c r="R24" s="28">
        <v>11</v>
      </c>
      <c r="S24" s="28">
        <v>21</v>
      </c>
      <c r="T24" s="28">
        <v>17</v>
      </c>
      <c r="U24" s="28">
        <v>25</v>
      </c>
      <c r="V24" s="28">
        <v>25</v>
      </c>
      <c r="W24" s="28">
        <v>16</v>
      </c>
      <c r="X24" s="28">
        <v>47</v>
      </c>
      <c r="Y24" s="28">
        <v>19</v>
      </c>
      <c r="Z24" s="28">
        <v>28</v>
      </c>
      <c r="AA24" s="28">
        <v>57</v>
      </c>
      <c r="AB24" s="28">
        <v>25</v>
      </c>
      <c r="AC24" s="28">
        <v>32</v>
      </c>
      <c r="AD24" s="8">
        <v>10</v>
      </c>
    </row>
    <row r="25" spans="1:30" ht="13.5" customHeight="1" x14ac:dyDescent="0.4">
      <c r="A25" s="10">
        <v>11</v>
      </c>
      <c r="B25" s="9" t="s">
        <v>32</v>
      </c>
      <c r="C25" s="35">
        <v>3</v>
      </c>
      <c r="D25" s="36"/>
      <c r="E25" s="28">
        <v>14</v>
      </c>
      <c r="F25" s="28">
        <v>20</v>
      </c>
      <c r="G25" s="34">
        <v>0</v>
      </c>
      <c r="H25" s="28">
        <v>20</v>
      </c>
      <c r="I25" s="28">
        <v>1</v>
      </c>
      <c r="J25" s="34">
        <v>0</v>
      </c>
      <c r="K25" s="28">
        <v>1</v>
      </c>
      <c r="L25" s="28">
        <v>6</v>
      </c>
      <c r="M25" s="28">
        <v>6</v>
      </c>
      <c r="N25" s="34">
        <v>0</v>
      </c>
      <c r="O25" s="28">
        <v>438</v>
      </c>
      <c r="P25" s="28">
        <v>234</v>
      </c>
      <c r="Q25" s="28">
        <v>204</v>
      </c>
      <c r="R25" s="28">
        <v>11</v>
      </c>
      <c r="S25" s="28">
        <v>9</v>
      </c>
      <c r="T25" s="28">
        <v>112</v>
      </c>
      <c r="U25" s="28">
        <v>101</v>
      </c>
      <c r="V25" s="28">
        <v>111</v>
      </c>
      <c r="W25" s="28">
        <v>94</v>
      </c>
      <c r="X25" s="28">
        <v>221</v>
      </c>
      <c r="Y25" s="28">
        <v>117</v>
      </c>
      <c r="Z25" s="28">
        <v>104</v>
      </c>
      <c r="AA25" s="28">
        <v>174</v>
      </c>
      <c r="AB25" s="28">
        <v>84</v>
      </c>
      <c r="AC25" s="28">
        <v>90</v>
      </c>
      <c r="AD25" s="8">
        <v>11</v>
      </c>
    </row>
    <row r="26" spans="1:30" ht="13.5" customHeight="1" x14ac:dyDescent="0.4">
      <c r="A26" s="10">
        <v>12</v>
      </c>
      <c r="B26" s="9" t="s">
        <v>31</v>
      </c>
      <c r="C26" s="35">
        <v>3</v>
      </c>
      <c r="D26" s="36"/>
      <c r="E26" s="28">
        <v>10</v>
      </c>
      <c r="F26" s="28">
        <v>19</v>
      </c>
      <c r="G26" s="34">
        <v>0</v>
      </c>
      <c r="H26" s="28">
        <v>19</v>
      </c>
      <c r="I26" s="28">
        <v>2</v>
      </c>
      <c r="J26" s="34">
        <v>0</v>
      </c>
      <c r="K26" s="28">
        <v>2</v>
      </c>
      <c r="L26" s="28">
        <v>6</v>
      </c>
      <c r="M26" s="28">
        <v>6</v>
      </c>
      <c r="N26" s="34">
        <v>0</v>
      </c>
      <c r="O26" s="28">
        <v>266</v>
      </c>
      <c r="P26" s="28">
        <v>126</v>
      </c>
      <c r="Q26" s="28">
        <v>140</v>
      </c>
      <c r="R26" s="28">
        <v>7</v>
      </c>
      <c r="S26" s="28">
        <v>11</v>
      </c>
      <c r="T26" s="28">
        <v>59</v>
      </c>
      <c r="U26" s="28">
        <v>73</v>
      </c>
      <c r="V26" s="28">
        <v>60</v>
      </c>
      <c r="W26" s="28">
        <v>56</v>
      </c>
      <c r="X26" s="28">
        <v>141</v>
      </c>
      <c r="Y26" s="28">
        <v>63</v>
      </c>
      <c r="Z26" s="28">
        <v>78</v>
      </c>
      <c r="AA26" s="28">
        <v>131</v>
      </c>
      <c r="AB26" s="28">
        <v>56</v>
      </c>
      <c r="AC26" s="28">
        <v>75</v>
      </c>
      <c r="AD26" s="8">
        <v>12</v>
      </c>
    </row>
    <row r="27" spans="1:30" ht="13.5" customHeight="1" x14ac:dyDescent="0.4">
      <c r="A27" s="10">
        <v>13</v>
      </c>
      <c r="B27" s="9" t="s">
        <v>29</v>
      </c>
      <c r="C27" s="35">
        <v>5</v>
      </c>
      <c r="D27" s="36"/>
      <c r="E27" s="28">
        <v>12</v>
      </c>
      <c r="F27" s="28">
        <v>25</v>
      </c>
      <c r="G27" s="34">
        <v>0</v>
      </c>
      <c r="H27" s="28">
        <v>25</v>
      </c>
      <c r="I27" s="28">
        <v>5</v>
      </c>
      <c r="J27" s="28">
        <v>2</v>
      </c>
      <c r="K27" s="28">
        <v>3</v>
      </c>
      <c r="L27" s="28">
        <v>9</v>
      </c>
      <c r="M27" s="28">
        <v>8</v>
      </c>
      <c r="N27" s="28">
        <v>1</v>
      </c>
      <c r="O27" s="28">
        <v>309</v>
      </c>
      <c r="P27" s="28">
        <v>171</v>
      </c>
      <c r="Q27" s="28">
        <v>138</v>
      </c>
      <c r="R27" s="28">
        <v>22</v>
      </c>
      <c r="S27" s="28">
        <v>19</v>
      </c>
      <c r="T27" s="28">
        <v>75</v>
      </c>
      <c r="U27" s="28">
        <v>64</v>
      </c>
      <c r="V27" s="28">
        <v>74</v>
      </c>
      <c r="W27" s="28">
        <v>55</v>
      </c>
      <c r="X27" s="28">
        <v>146</v>
      </c>
      <c r="Y27" s="28">
        <v>84</v>
      </c>
      <c r="Z27" s="28">
        <v>62</v>
      </c>
      <c r="AA27" s="28">
        <v>142</v>
      </c>
      <c r="AB27" s="28">
        <v>73</v>
      </c>
      <c r="AC27" s="28">
        <v>69</v>
      </c>
      <c r="AD27" s="8">
        <v>13</v>
      </c>
    </row>
    <row r="28" spans="1:30" ht="13.5" customHeight="1" x14ac:dyDescent="0.4">
      <c r="A28" s="10">
        <v>14</v>
      </c>
      <c r="B28" s="9" t="s">
        <v>28</v>
      </c>
      <c r="C28" s="35">
        <v>1</v>
      </c>
      <c r="D28" s="36"/>
      <c r="E28" s="28">
        <v>2</v>
      </c>
      <c r="F28" s="28">
        <v>5</v>
      </c>
      <c r="G28" s="34">
        <v>0</v>
      </c>
      <c r="H28" s="28">
        <v>5</v>
      </c>
      <c r="I28" s="28">
        <v>1</v>
      </c>
      <c r="J28" s="34">
        <v>0</v>
      </c>
      <c r="K28" s="28">
        <v>1</v>
      </c>
      <c r="L28" s="28">
        <v>2</v>
      </c>
      <c r="M28" s="28">
        <v>1</v>
      </c>
      <c r="N28" s="28">
        <v>1</v>
      </c>
      <c r="O28" s="28">
        <v>64</v>
      </c>
      <c r="P28" s="28">
        <v>41</v>
      </c>
      <c r="Q28" s="28">
        <v>23</v>
      </c>
      <c r="R28" s="34">
        <v>0</v>
      </c>
      <c r="S28" s="34">
        <v>0</v>
      </c>
      <c r="T28" s="28">
        <v>24</v>
      </c>
      <c r="U28" s="28">
        <v>14</v>
      </c>
      <c r="V28" s="28">
        <v>17</v>
      </c>
      <c r="W28" s="28">
        <v>9</v>
      </c>
      <c r="X28" s="28">
        <v>41</v>
      </c>
      <c r="Y28" s="28">
        <v>26</v>
      </c>
      <c r="Z28" s="28">
        <v>15</v>
      </c>
      <c r="AA28" s="28">
        <v>33</v>
      </c>
      <c r="AB28" s="28">
        <v>18</v>
      </c>
      <c r="AC28" s="28">
        <v>15</v>
      </c>
      <c r="AD28" s="8">
        <v>14</v>
      </c>
    </row>
    <row r="29" spans="1:30" ht="13.5" customHeight="1" x14ac:dyDescent="0.4">
      <c r="A29" s="10">
        <v>15</v>
      </c>
      <c r="B29" s="9" t="s">
        <v>26</v>
      </c>
      <c r="C29" s="35">
        <v>1</v>
      </c>
      <c r="D29" s="36"/>
      <c r="E29" s="28">
        <v>3</v>
      </c>
      <c r="F29" s="28">
        <v>5</v>
      </c>
      <c r="G29" s="34">
        <v>0</v>
      </c>
      <c r="H29" s="28">
        <v>5</v>
      </c>
      <c r="I29" s="28">
        <v>0</v>
      </c>
      <c r="J29" s="34">
        <v>0</v>
      </c>
      <c r="K29" s="28">
        <v>0</v>
      </c>
      <c r="L29" s="28">
        <v>2</v>
      </c>
      <c r="M29" s="28">
        <v>2</v>
      </c>
      <c r="N29" s="34">
        <v>0</v>
      </c>
      <c r="O29" s="28">
        <v>75</v>
      </c>
      <c r="P29" s="28">
        <v>30</v>
      </c>
      <c r="Q29" s="28">
        <v>45</v>
      </c>
      <c r="R29" s="34">
        <v>0</v>
      </c>
      <c r="S29" s="34">
        <v>0</v>
      </c>
      <c r="T29" s="28">
        <v>14</v>
      </c>
      <c r="U29" s="28">
        <v>17</v>
      </c>
      <c r="V29" s="28">
        <v>16</v>
      </c>
      <c r="W29" s="28">
        <v>28</v>
      </c>
      <c r="X29" s="28">
        <v>33</v>
      </c>
      <c r="Y29" s="28">
        <v>15</v>
      </c>
      <c r="Z29" s="28">
        <v>18</v>
      </c>
      <c r="AA29" s="28">
        <v>36</v>
      </c>
      <c r="AB29" s="28">
        <v>20</v>
      </c>
      <c r="AC29" s="28">
        <v>16</v>
      </c>
      <c r="AD29" s="8">
        <v>15</v>
      </c>
    </row>
    <row r="30" spans="1:30" ht="13.5" customHeight="1" x14ac:dyDescent="0.4">
      <c r="A30" s="10">
        <v>16</v>
      </c>
      <c r="B30" s="9" t="s">
        <v>25</v>
      </c>
      <c r="C30" s="35">
        <v>2</v>
      </c>
      <c r="D30" s="36"/>
      <c r="E30" s="28">
        <v>17</v>
      </c>
      <c r="F30" s="28">
        <v>24</v>
      </c>
      <c r="G30" s="34">
        <v>0</v>
      </c>
      <c r="H30" s="28">
        <v>24</v>
      </c>
      <c r="I30" s="28">
        <v>2</v>
      </c>
      <c r="J30" s="34">
        <v>0</v>
      </c>
      <c r="K30" s="28">
        <v>2</v>
      </c>
      <c r="L30" s="28">
        <v>4</v>
      </c>
      <c r="M30" s="28">
        <v>4</v>
      </c>
      <c r="N30" s="34">
        <v>0</v>
      </c>
      <c r="O30" s="28">
        <v>564</v>
      </c>
      <c r="P30" s="28">
        <v>310</v>
      </c>
      <c r="Q30" s="28">
        <v>254</v>
      </c>
      <c r="R30" s="28">
        <v>9</v>
      </c>
      <c r="S30" s="28">
        <v>12</v>
      </c>
      <c r="T30" s="28">
        <v>165</v>
      </c>
      <c r="U30" s="28">
        <v>124</v>
      </c>
      <c r="V30" s="28">
        <v>136</v>
      </c>
      <c r="W30" s="28">
        <v>118</v>
      </c>
      <c r="X30" s="28">
        <v>296</v>
      </c>
      <c r="Y30" s="28">
        <v>166</v>
      </c>
      <c r="Z30" s="28">
        <v>130</v>
      </c>
      <c r="AA30" s="28">
        <v>278</v>
      </c>
      <c r="AB30" s="28">
        <v>144</v>
      </c>
      <c r="AC30" s="28">
        <v>134</v>
      </c>
      <c r="AD30" s="8">
        <v>16</v>
      </c>
    </row>
    <row r="31" spans="1:30" ht="13.5" customHeight="1" x14ac:dyDescent="0.4">
      <c r="A31" s="10">
        <v>17</v>
      </c>
      <c r="B31" s="9" t="s">
        <v>24</v>
      </c>
      <c r="C31" s="35">
        <v>1</v>
      </c>
      <c r="D31" s="36"/>
      <c r="E31" s="28">
        <v>4</v>
      </c>
      <c r="F31" s="28">
        <v>6</v>
      </c>
      <c r="G31" s="34">
        <v>0</v>
      </c>
      <c r="H31" s="28">
        <v>6</v>
      </c>
      <c r="I31" s="28">
        <v>1</v>
      </c>
      <c r="J31" s="28">
        <v>0</v>
      </c>
      <c r="K31" s="28">
        <v>1</v>
      </c>
      <c r="L31" s="28">
        <v>1</v>
      </c>
      <c r="M31" s="28">
        <v>1</v>
      </c>
      <c r="N31" s="28">
        <v>0</v>
      </c>
      <c r="O31" s="28">
        <v>140</v>
      </c>
      <c r="P31" s="28">
        <v>66</v>
      </c>
      <c r="Q31" s="28">
        <v>74</v>
      </c>
      <c r="R31" s="34">
        <v>0</v>
      </c>
      <c r="S31" s="34">
        <v>0</v>
      </c>
      <c r="T31" s="28">
        <v>31</v>
      </c>
      <c r="U31" s="28">
        <v>41</v>
      </c>
      <c r="V31" s="28">
        <v>35</v>
      </c>
      <c r="W31" s="28">
        <v>33</v>
      </c>
      <c r="X31" s="28">
        <v>74</v>
      </c>
      <c r="Y31" s="28">
        <v>32</v>
      </c>
      <c r="Z31" s="28">
        <v>42</v>
      </c>
      <c r="AA31" s="28">
        <v>70</v>
      </c>
      <c r="AB31" s="28">
        <v>41</v>
      </c>
      <c r="AC31" s="28">
        <v>29</v>
      </c>
      <c r="AD31" s="8">
        <v>17</v>
      </c>
    </row>
    <row r="32" spans="1:30" ht="13.5" customHeight="1" x14ac:dyDescent="0.4">
      <c r="A32" s="10">
        <v>18</v>
      </c>
      <c r="B32" s="9" t="s">
        <v>23</v>
      </c>
      <c r="C32" s="35">
        <v>1</v>
      </c>
      <c r="D32" s="36"/>
      <c r="E32" s="28">
        <v>5</v>
      </c>
      <c r="F32" s="28">
        <v>8</v>
      </c>
      <c r="G32" s="34">
        <v>0</v>
      </c>
      <c r="H32" s="28">
        <v>8</v>
      </c>
      <c r="I32" s="28">
        <v>1</v>
      </c>
      <c r="J32" s="34">
        <v>0</v>
      </c>
      <c r="K32" s="34">
        <v>1</v>
      </c>
      <c r="L32" s="28">
        <v>2</v>
      </c>
      <c r="M32" s="28">
        <v>2</v>
      </c>
      <c r="N32" s="34">
        <v>0</v>
      </c>
      <c r="O32" s="28">
        <v>146</v>
      </c>
      <c r="P32" s="28">
        <v>83</v>
      </c>
      <c r="Q32" s="28">
        <v>63</v>
      </c>
      <c r="R32" s="28">
        <v>13</v>
      </c>
      <c r="S32" s="28">
        <v>7</v>
      </c>
      <c r="T32" s="28">
        <v>36</v>
      </c>
      <c r="U32" s="28">
        <v>28</v>
      </c>
      <c r="V32" s="28">
        <v>34</v>
      </c>
      <c r="W32" s="28">
        <v>28</v>
      </c>
      <c r="X32" s="28">
        <v>66</v>
      </c>
      <c r="Y32" s="28">
        <v>36</v>
      </c>
      <c r="Z32" s="28">
        <v>30</v>
      </c>
      <c r="AA32" s="28">
        <v>67</v>
      </c>
      <c r="AB32" s="28">
        <v>40</v>
      </c>
      <c r="AC32" s="28">
        <v>27</v>
      </c>
      <c r="AD32" s="8">
        <v>18</v>
      </c>
    </row>
    <row r="33" spans="1:30" ht="13.5" customHeight="1" x14ac:dyDescent="0.4">
      <c r="A33" s="10">
        <v>19</v>
      </c>
      <c r="B33" s="9" t="s">
        <v>22</v>
      </c>
      <c r="C33" s="35">
        <v>1</v>
      </c>
      <c r="D33" s="36"/>
      <c r="E33" s="28">
        <v>4</v>
      </c>
      <c r="F33" s="28">
        <v>6</v>
      </c>
      <c r="G33" s="34">
        <v>0</v>
      </c>
      <c r="H33" s="28">
        <v>6</v>
      </c>
      <c r="I33" s="28">
        <v>1</v>
      </c>
      <c r="J33" s="34">
        <v>0</v>
      </c>
      <c r="K33" s="34">
        <v>1</v>
      </c>
      <c r="L33" s="28">
        <v>2</v>
      </c>
      <c r="M33" s="28">
        <v>2</v>
      </c>
      <c r="N33" s="34">
        <v>0</v>
      </c>
      <c r="O33" s="28">
        <v>132</v>
      </c>
      <c r="P33" s="28">
        <v>65</v>
      </c>
      <c r="Q33" s="28">
        <v>67</v>
      </c>
      <c r="R33" s="34">
        <v>0</v>
      </c>
      <c r="S33" s="34">
        <v>0</v>
      </c>
      <c r="T33" s="28">
        <v>28</v>
      </c>
      <c r="U33" s="28">
        <v>40</v>
      </c>
      <c r="V33" s="28">
        <v>37</v>
      </c>
      <c r="W33" s="28">
        <v>27</v>
      </c>
      <c r="X33" s="28">
        <v>73</v>
      </c>
      <c r="Y33" s="28">
        <v>31</v>
      </c>
      <c r="Z33" s="28">
        <v>42</v>
      </c>
      <c r="AA33" s="28">
        <v>68</v>
      </c>
      <c r="AB33" s="28">
        <v>37</v>
      </c>
      <c r="AC33" s="28">
        <v>31</v>
      </c>
      <c r="AD33" s="8">
        <v>19</v>
      </c>
    </row>
    <row r="34" spans="1:30" ht="13.5" customHeight="1" x14ac:dyDescent="0.4">
      <c r="A34" s="10">
        <v>20</v>
      </c>
      <c r="B34" s="9" t="s">
        <v>21</v>
      </c>
      <c r="C34" s="35">
        <v>2</v>
      </c>
      <c r="D34" s="36"/>
      <c r="E34" s="28">
        <v>7</v>
      </c>
      <c r="F34" s="28">
        <v>12</v>
      </c>
      <c r="G34" s="34">
        <v>0</v>
      </c>
      <c r="H34" s="28">
        <v>12</v>
      </c>
      <c r="I34" s="28">
        <v>1</v>
      </c>
      <c r="J34" s="34">
        <v>0</v>
      </c>
      <c r="K34" s="28">
        <v>1</v>
      </c>
      <c r="L34" s="28">
        <v>4</v>
      </c>
      <c r="M34" s="28">
        <v>4</v>
      </c>
      <c r="N34" s="34">
        <v>0</v>
      </c>
      <c r="O34" s="28">
        <v>213</v>
      </c>
      <c r="P34" s="28">
        <v>126</v>
      </c>
      <c r="Q34" s="28">
        <v>87</v>
      </c>
      <c r="R34" s="34">
        <v>0</v>
      </c>
      <c r="S34" s="34">
        <v>0</v>
      </c>
      <c r="T34" s="28">
        <v>67</v>
      </c>
      <c r="U34" s="28">
        <v>46</v>
      </c>
      <c r="V34" s="28">
        <v>59</v>
      </c>
      <c r="W34" s="28">
        <v>41</v>
      </c>
      <c r="X34" s="28">
        <v>116</v>
      </c>
      <c r="Y34" s="28">
        <v>68</v>
      </c>
      <c r="Z34" s="28">
        <v>48</v>
      </c>
      <c r="AA34" s="28">
        <v>108</v>
      </c>
      <c r="AB34" s="28">
        <v>53</v>
      </c>
      <c r="AC34" s="28">
        <v>55</v>
      </c>
      <c r="AD34" s="8">
        <v>20</v>
      </c>
    </row>
    <row r="35" spans="1:30" ht="13.5" customHeight="1" x14ac:dyDescent="0.4">
      <c r="A35" s="10">
        <v>21</v>
      </c>
      <c r="B35" s="9" t="s">
        <v>19</v>
      </c>
      <c r="C35" s="35">
        <v>6</v>
      </c>
      <c r="D35" s="36"/>
      <c r="E35" s="28">
        <v>21</v>
      </c>
      <c r="F35" s="28">
        <v>34</v>
      </c>
      <c r="G35" s="34">
        <v>0</v>
      </c>
      <c r="H35" s="28">
        <v>34</v>
      </c>
      <c r="I35" s="28">
        <v>5</v>
      </c>
      <c r="J35" s="28">
        <v>1</v>
      </c>
      <c r="K35" s="28">
        <v>4</v>
      </c>
      <c r="L35" s="28">
        <v>12</v>
      </c>
      <c r="M35" s="28">
        <v>9</v>
      </c>
      <c r="N35" s="28">
        <v>3</v>
      </c>
      <c r="O35" s="28">
        <v>626</v>
      </c>
      <c r="P35" s="28">
        <v>319</v>
      </c>
      <c r="Q35" s="28">
        <v>307</v>
      </c>
      <c r="R35" s="28">
        <v>28</v>
      </c>
      <c r="S35" s="28">
        <v>27</v>
      </c>
      <c r="T35" s="28">
        <v>153</v>
      </c>
      <c r="U35" s="28">
        <v>141</v>
      </c>
      <c r="V35" s="28">
        <v>138</v>
      </c>
      <c r="W35" s="28">
        <v>139</v>
      </c>
      <c r="X35" s="28">
        <v>301</v>
      </c>
      <c r="Y35" s="28">
        <v>151</v>
      </c>
      <c r="Z35" s="28">
        <v>150</v>
      </c>
      <c r="AA35" s="28">
        <v>287</v>
      </c>
      <c r="AB35" s="28">
        <v>140</v>
      </c>
      <c r="AC35" s="28">
        <v>147</v>
      </c>
      <c r="AD35" s="8">
        <v>21</v>
      </c>
    </row>
    <row r="36" spans="1:30" ht="13.5" customHeight="1" x14ac:dyDescent="0.4">
      <c r="A36" s="10">
        <v>22</v>
      </c>
      <c r="B36" s="9" t="s">
        <v>18</v>
      </c>
      <c r="C36" s="35">
        <v>3</v>
      </c>
      <c r="D36" s="36"/>
      <c r="E36" s="28">
        <v>8</v>
      </c>
      <c r="F36" s="28">
        <v>14</v>
      </c>
      <c r="G36" s="34">
        <v>0</v>
      </c>
      <c r="H36" s="28">
        <v>14</v>
      </c>
      <c r="I36" s="28">
        <v>3</v>
      </c>
      <c r="J36" s="28">
        <v>0</v>
      </c>
      <c r="K36" s="28">
        <v>3</v>
      </c>
      <c r="L36" s="28">
        <v>6</v>
      </c>
      <c r="M36" s="28">
        <v>5</v>
      </c>
      <c r="N36" s="28">
        <v>1</v>
      </c>
      <c r="O36" s="28">
        <v>189</v>
      </c>
      <c r="P36" s="28">
        <v>100</v>
      </c>
      <c r="Q36" s="28">
        <v>89</v>
      </c>
      <c r="R36" s="28">
        <v>14</v>
      </c>
      <c r="S36" s="28">
        <v>13</v>
      </c>
      <c r="T36" s="28">
        <v>40</v>
      </c>
      <c r="U36" s="28">
        <v>33</v>
      </c>
      <c r="V36" s="28">
        <v>46</v>
      </c>
      <c r="W36" s="28">
        <v>43</v>
      </c>
      <c r="X36" s="28">
        <v>65</v>
      </c>
      <c r="Y36" s="28">
        <v>35</v>
      </c>
      <c r="Z36" s="28">
        <v>30</v>
      </c>
      <c r="AA36" s="28">
        <v>66</v>
      </c>
      <c r="AB36" s="28">
        <v>29</v>
      </c>
      <c r="AC36" s="28">
        <v>37</v>
      </c>
      <c r="AD36" s="8">
        <v>22</v>
      </c>
    </row>
    <row r="37" spans="1:30" ht="13.5" customHeight="1" x14ac:dyDescent="0.4">
      <c r="A37" s="13"/>
      <c r="B37" s="9"/>
      <c r="C37" s="35"/>
      <c r="D37" s="36"/>
      <c r="E37" s="28"/>
      <c r="F37" s="28"/>
      <c r="G37" s="34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8"/>
    </row>
    <row r="38" spans="1:30" s="11" customFormat="1" ht="13.5" customHeight="1" x14ac:dyDescent="0.4">
      <c r="A38" s="417" t="s">
        <v>49</v>
      </c>
      <c r="B38" s="418"/>
      <c r="C38" s="37">
        <v>1</v>
      </c>
      <c r="D38" s="38"/>
      <c r="E38" s="31">
        <v>6</v>
      </c>
      <c r="F38" s="31">
        <v>7</v>
      </c>
      <c r="G38" s="31">
        <v>0</v>
      </c>
      <c r="H38" s="31">
        <v>7</v>
      </c>
      <c r="I38" s="31">
        <v>3</v>
      </c>
      <c r="J38" s="31">
        <v>1</v>
      </c>
      <c r="K38" s="31">
        <v>2</v>
      </c>
      <c r="L38" s="31">
        <v>2</v>
      </c>
      <c r="M38" s="31">
        <v>1</v>
      </c>
      <c r="N38" s="31">
        <v>1</v>
      </c>
      <c r="O38" s="31">
        <v>169</v>
      </c>
      <c r="P38" s="31">
        <v>85</v>
      </c>
      <c r="Q38" s="31">
        <v>84</v>
      </c>
      <c r="R38" s="31">
        <v>17</v>
      </c>
      <c r="S38" s="31">
        <v>17</v>
      </c>
      <c r="T38" s="31">
        <v>34</v>
      </c>
      <c r="U38" s="31">
        <v>33</v>
      </c>
      <c r="V38" s="31">
        <v>34</v>
      </c>
      <c r="W38" s="31">
        <v>34</v>
      </c>
      <c r="X38" s="31">
        <v>68</v>
      </c>
      <c r="Y38" s="31">
        <v>34</v>
      </c>
      <c r="Z38" s="31">
        <v>34</v>
      </c>
      <c r="AA38" s="31">
        <v>67</v>
      </c>
      <c r="AB38" s="31">
        <v>34</v>
      </c>
      <c r="AC38" s="31">
        <v>33</v>
      </c>
      <c r="AD38" s="12" t="s">
        <v>48</v>
      </c>
    </row>
    <row r="39" spans="1:30" ht="13.5" customHeight="1" x14ac:dyDescent="0.4">
      <c r="A39" s="10">
        <v>1</v>
      </c>
      <c r="B39" s="9" t="s">
        <v>19</v>
      </c>
      <c r="C39" s="35">
        <v>1</v>
      </c>
      <c r="D39" s="36"/>
      <c r="E39" s="28">
        <v>6</v>
      </c>
      <c r="F39" s="28">
        <v>7</v>
      </c>
      <c r="G39" s="34" t="s">
        <v>35</v>
      </c>
      <c r="H39" s="28">
        <v>7</v>
      </c>
      <c r="I39" s="28">
        <v>3</v>
      </c>
      <c r="J39" s="28">
        <v>1</v>
      </c>
      <c r="K39" s="28">
        <v>2</v>
      </c>
      <c r="L39" s="28">
        <v>2</v>
      </c>
      <c r="M39" s="34">
        <v>1</v>
      </c>
      <c r="N39" s="28">
        <v>1</v>
      </c>
      <c r="O39" s="28">
        <v>169</v>
      </c>
      <c r="P39" s="28">
        <v>85</v>
      </c>
      <c r="Q39" s="28">
        <v>84</v>
      </c>
      <c r="R39" s="28">
        <v>17</v>
      </c>
      <c r="S39" s="28">
        <v>17</v>
      </c>
      <c r="T39" s="28">
        <v>34</v>
      </c>
      <c r="U39" s="28">
        <v>33</v>
      </c>
      <c r="V39" s="28">
        <v>34</v>
      </c>
      <c r="W39" s="28">
        <v>34</v>
      </c>
      <c r="X39" s="28">
        <v>68</v>
      </c>
      <c r="Y39" s="28">
        <v>34</v>
      </c>
      <c r="Z39" s="28">
        <v>34</v>
      </c>
      <c r="AA39" s="28">
        <v>67</v>
      </c>
      <c r="AB39" s="28">
        <v>34</v>
      </c>
      <c r="AC39" s="28">
        <v>33</v>
      </c>
      <c r="AD39" s="8">
        <v>1</v>
      </c>
    </row>
    <row r="40" spans="1:30" ht="13.5" customHeight="1" x14ac:dyDescent="0.4">
      <c r="A40" s="13"/>
      <c r="B40" s="9"/>
      <c r="C40" s="35"/>
      <c r="D40" s="36"/>
      <c r="E40" s="28"/>
      <c r="F40" s="28"/>
      <c r="G40" s="34"/>
      <c r="H40" s="28"/>
      <c r="I40" s="28"/>
      <c r="J40" s="28"/>
      <c r="K40" s="28"/>
      <c r="L40" s="28"/>
      <c r="M40" s="34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8"/>
    </row>
    <row r="41" spans="1:30" s="11" customFormat="1" ht="13.5" customHeight="1" x14ac:dyDescent="0.4">
      <c r="A41" s="417" t="s">
        <v>47</v>
      </c>
      <c r="B41" s="418"/>
      <c r="C41" s="37">
        <v>147</v>
      </c>
      <c r="D41" s="38" t="s">
        <v>46</v>
      </c>
      <c r="E41" s="39">
        <v>1064</v>
      </c>
      <c r="F41" s="39">
        <v>1546</v>
      </c>
      <c r="G41" s="39">
        <v>78</v>
      </c>
      <c r="H41" s="39">
        <v>1468</v>
      </c>
      <c r="I41" s="39">
        <v>100</v>
      </c>
      <c r="J41" s="39">
        <v>33</v>
      </c>
      <c r="K41" s="39">
        <v>67</v>
      </c>
      <c r="L41" s="39">
        <v>287</v>
      </c>
      <c r="M41" s="39">
        <v>148</v>
      </c>
      <c r="N41" s="39">
        <v>139</v>
      </c>
      <c r="O41" s="31">
        <v>27138</v>
      </c>
      <c r="P41" s="31">
        <v>13652</v>
      </c>
      <c r="Q41" s="31">
        <v>13486</v>
      </c>
      <c r="R41" s="39">
        <v>3662</v>
      </c>
      <c r="S41" s="39">
        <v>3523</v>
      </c>
      <c r="T41" s="39">
        <v>4933</v>
      </c>
      <c r="U41" s="39">
        <v>4993</v>
      </c>
      <c r="V41" s="39">
        <v>5057</v>
      </c>
      <c r="W41" s="39">
        <v>4970</v>
      </c>
      <c r="X41" s="39">
        <v>10197</v>
      </c>
      <c r="Y41" s="39">
        <v>5143</v>
      </c>
      <c r="Z41" s="39">
        <v>5054</v>
      </c>
      <c r="AA41" s="39">
        <v>9817</v>
      </c>
      <c r="AB41" s="39">
        <v>4905</v>
      </c>
      <c r="AC41" s="39">
        <v>4912</v>
      </c>
      <c r="AD41" s="12" t="s">
        <v>45</v>
      </c>
    </row>
    <row r="42" spans="1:30" ht="13.5" customHeight="1" x14ac:dyDescent="0.4">
      <c r="A42" s="10">
        <v>1</v>
      </c>
      <c r="B42" s="9" t="s">
        <v>44</v>
      </c>
      <c r="C42" s="32">
        <v>6</v>
      </c>
      <c r="D42" s="29" t="s">
        <v>43</v>
      </c>
      <c r="E42" s="28">
        <v>18</v>
      </c>
      <c r="F42" s="34">
        <v>24</v>
      </c>
      <c r="G42" s="28">
        <v>2</v>
      </c>
      <c r="H42" s="28">
        <v>22</v>
      </c>
      <c r="I42" s="34">
        <v>1</v>
      </c>
      <c r="J42" s="28">
        <v>1</v>
      </c>
      <c r="K42" s="28">
        <v>0</v>
      </c>
      <c r="L42" s="34">
        <v>8</v>
      </c>
      <c r="M42" s="28">
        <v>2</v>
      </c>
      <c r="N42" s="28">
        <v>6</v>
      </c>
      <c r="O42" s="28">
        <v>347</v>
      </c>
      <c r="P42" s="28">
        <v>184</v>
      </c>
      <c r="Q42" s="28">
        <v>163</v>
      </c>
      <c r="R42" s="28">
        <v>63</v>
      </c>
      <c r="S42" s="28">
        <v>57</v>
      </c>
      <c r="T42" s="28">
        <v>51</v>
      </c>
      <c r="U42" s="28">
        <v>51</v>
      </c>
      <c r="V42" s="28">
        <v>70</v>
      </c>
      <c r="W42" s="28">
        <v>55</v>
      </c>
      <c r="X42" s="34">
        <v>143</v>
      </c>
      <c r="Y42" s="28">
        <v>75</v>
      </c>
      <c r="Z42" s="28">
        <v>68</v>
      </c>
      <c r="AA42" s="34">
        <v>161</v>
      </c>
      <c r="AB42" s="28">
        <v>76</v>
      </c>
      <c r="AC42" s="28">
        <v>85</v>
      </c>
      <c r="AD42" s="8">
        <v>1</v>
      </c>
    </row>
    <row r="43" spans="1:30" ht="13.5" customHeight="1" x14ac:dyDescent="0.4">
      <c r="A43" s="10">
        <v>2</v>
      </c>
      <c r="B43" s="9" t="s">
        <v>42</v>
      </c>
      <c r="C43" s="35">
        <v>4</v>
      </c>
      <c r="D43" s="36"/>
      <c r="E43" s="28">
        <v>29</v>
      </c>
      <c r="F43" s="34">
        <v>50</v>
      </c>
      <c r="G43" s="28">
        <v>0</v>
      </c>
      <c r="H43" s="28">
        <v>50</v>
      </c>
      <c r="I43" s="34">
        <v>2</v>
      </c>
      <c r="J43" s="28">
        <v>0</v>
      </c>
      <c r="K43" s="28">
        <v>2</v>
      </c>
      <c r="L43" s="34">
        <v>5</v>
      </c>
      <c r="M43" s="28">
        <v>4</v>
      </c>
      <c r="N43" s="28">
        <v>1</v>
      </c>
      <c r="O43" s="28">
        <v>833</v>
      </c>
      <c r="P43" s="28">
        <v>428</v>
      </c>
      <c r="Q43" s="28">
        <v>405</v>
      </c>
      <c r="R43" s="28">
        <v>126</v>
      </c>
      <c r="S43" s="28">
        <v>111</v>
      </c>
      <c r="T43" s="28">
        <v>151</v>
      </c>
      <c r="U43" s="28">
        <v>144</v>
      </c>
      <c r="V43" s="28">
        <v>151</v>
      </c>
      <c r="W43" s="28">
        <v>150</v>
      </c>
      <c r="X43" s="34">
        <v>315</v>
      </c>
      <c r="Y43" s="28">
        <v>165</v>
      </c>
      <c r="Z43" s="28">
        <v>150</v>
      </c>
      <c r="AA43" s="34">
        <v>301</v>
      </c>
      <c r="AB43" s="28">
        <v>158</v>
      </c>
      <c r="AC43" s="28">
        <v>143</v>
      </c>
      <c r="AD43" s="8">
        <v>2</v>
      </c>
    </row>
    <row r="44" spans="1:30" ht="13.5" customHeight="1" x14ac:dyDescent="0.4">
      <c r="A44" s="10">
        <v>3</v>
      </c>
      <c r="B44" s="9" t="s">
        <v>41</v>
      </c>
      <c r="C44" s="35">
        <v>4</v>
      </c>
      <c r="D44" s="36"/>
      <c r="E44" s="28">
        <v>14</v>
      </c>
      <c r="F44" s="34">
        <v>21</v>
      </c>
      <c r="G44" s="28">
        <v>2</v>
      </c>
      <c r="H44" s="28">
        <v>19</v>
      </c>
      <c r="I44" s="34">
        <v>1</v>
      </c>
      <c r="J44" s="34">
        <v>0</v>
      </c>
      <c r="K44" s="34">
        <v>1</v>
      </c>
      <c r="L44" s="34">
        <v>3</v>
      </c>
      <c r="M44" s="28">
        <v>0</v>
      </c>
      <c r="N44" s="28">
        <v>3</v>
      </c>
      <c r="O44" s="28">
        <v>221</v>
      </c>
      <c r="P44" s="28">
        <v>109</v>
      </c>
      <c r="Q44" s="28">
        <v>112</v>
      </c>
      <c r="R44" s="28">
        <v>46</v>
      </c>
      <c r="S44" s="28">
        <v>33</v>
      </c>
      <c r="T44" s="28">
        <v>36</v>
      </c>
      <c r="U44" s="28">
        <v>42</v>
      </c>
      <c r="V44" s="28">
        <v>27</v>
      </c>
      <c r="W44" s="28">
        <v>37</v>
      </c>
      <c r="X44" s="34">
        <v>94</v>
      </c>
      <c r="Y44" s="28">
        <v>53</v>
      </c>
      <c r="Z44" s="28">
        <v>41</v>
      </c>
      <c r="AA44" s="34">
        <v>86</v>
      </c>
      <c r="AB44" s="28">
        <v>45</v>
      </c>
      <c r="AC44" s="28">
        <v>41</v>
      </c>
      <c r="AD44" s="8">
        <v>3</v>
      </c>
    </row>
    <row r="45" spans="1:30" ht="13.5" customHeight="1" x14ac:dyDescent="0.4">
      <c r="A45" s="10">
        <v>4</v>
      </c>
      <c r="B45" s="9" t="s">
        <v>40</v>
      </c>
      <c r="C45" s="35">
        <v>3</v>
      </c>
      <c r="D45" s="36"/>
      <c r="E45" s="28">
        <v>17</v>
      </c>
      <c r="F45" s="34">
        <v>25</v>
      </c>
      <c r="G45" s="28">
        <v>3</v>
      </c>
      <c r="H45" s="28">
        <v>22</v>
      </c>
      <c r="I45" s="34">
        <v>1</v>
      </c>
      <c r="J45" s="34">
        <v>0</v>
      </c>
      <c r="K45" s="28">
        <v>1</v>
      </c>
      <c r="L45" s="34">
        <v>3</v>
      </c>
      <c r="M45" s="28">
        <v>3</v>
      </c>
      <c r="N45" s="28">
        <v>0</v>
      </c>
      <c r="O45" s="28">
        <v>438</v>
      </c>
      <c r="P45" s="28">
        <v>212</v>
      </c>
      <c r="Q45" s="28">
        <v>226</v>
      </c>
      <c r="R45" s="28">
        <v>47</v>
      </c>
      <c r="S45" s="28">
        <v>53</v>
      </c>
      <c r="T45" s="28">
        <v>88</v>
      </c>
      <c r="U45" s="28">
        <v>85</v>
      </c>
      <c r="V45" s="28">
        <v>77</v>
      </c>
      <c r="W45" s="28">
        <v>88</v>
      </c>
      <c r="X45" s="34">
        <v>150</v>
      </c>
      <c r="Y45" s="28">
        <v>75</v>
      </c>
      <c r="Z45" s="28">
        <v>75</v>
      </c>
      <c r="AA45" s="34">
        <v>152</v>
      </c>
      <c r="AB45" s="28">
        <v>76</v>
      </c>
      <c r="AC45" s="28">
        <v>76</v>
      </c>
      <c r="AD45" s="8">
        <v>4</v>
      </c>
    </row>
    <row r="46" spans="1:30" ht="13.5" customHeight="1" x14ac:dyDescent="0.4">
      <c r="A46" s="10">
        <v>5</v>
      </c>
      <c r="B46" s="9" t="s">
        <v>39</v>
      </c>
      <c r="C46" s="35">
        <v>3</v>
      </c>
      <c r="D46" s="36"/>
      <c r="E46" s="28">
        <v>18</v>
      </c>
      <c r="F46" s="34">
        <v>28</v>
      </c>
      <c r="G46" s="34">
        <v>0</v>
      </c>
      <c r="H46" s="28">
        <v>28</v>
      </c>
      <c r="I46" s="34">
        <v>3</v>
      </c>
      <c r="J46" s="28">
        <v>1</v>
      </c>
      <c r="K46" s="28">
        <v>2</v>
      </c>
      <c r="L46" s="34">
        <v>2</v>
      </c>
      <c r="M46" s="28">
        <v>1</v>
      </c>
      <c r="N46" s="28">
        <v>1</v>
      </c>
      <c r="O46" s="28">
        <v>526</v>
      </c>
      <c r="P46" s="28">
        <v>236</v>
      </c>
      <c r="Q46" s="28">
        <v>290</v>
      </c>
      <c r="R46" s="28">
        <v>85</v>
      </c>
      <c r="S46" s="28">
        <v>88</v>
      </c>
      <c r="T46" s="28">
        <v>70</v>
      </c>
      <c r="U46" s="28">
        <v>104</v>
      </c>
      <c r="V46" s="28">
        <v>81</v>
      </c>
      <c r="W46" s="28">
        <v>98</v>
      </c>
      <c r="X46" s="34">
        <v>197</v>
      </c>
      <c r="Y46" s="28">
        <v>89</v>
      </c>
      <c r="Z46" s="28">
        <v>108</v>
      </c>
      <c r="AA46" s="34">
        <v>192</v>
      </c>
      <c r="AB46" s="28">
        <v>83</v>
      </c>
      <c r="AC46" s="28">
        <v>109</v>
      </c>
      <c r="AD46" s="8">
        <v>5</v>
      </c>
    </row>
    <row r="47" spans="1:30" ht="13.5" customHeight="1" x14ac:dyDescent="0.4">
      <c r="A47" s="10">
        <v>6</v>
      </c>
      <c r="B47" s="9" t="s">
        <v>38</v>
      </c>
      <c r="C47" s="35">
        <v>2</v>
      </c>
      <c r="D47" s="36"/>
      <c r="E47" s="28">
        <v>6</v>
      </c>
      <c r="F47" s="34">
        <v>11</v>
      </c>
      <c r="G47" s="28">
        <v>1</v>
      </c>
      <c r="H47" s="28">
        <v>10</v>
      </c>
      <c r="I47" s="34">
        <v>0</v>
      </c>
      <c r="J47" s="34">
        <v>0</v>
      </c>
      <c r="K47" s="34">
        <v>0</v>
      </c>
      <c r="L47" s="34">
        <v>1</v>
      </c>
      <c r="M47" s="28">
        <v>0</v>
      </c>
      <c r="N47" s="34">
        <v>1</v>
      </c>
      <c r="O47" s="28">
        <v>150</v>
      </c>
      <c r="P47" s="28">
        <v>82</v>
      </c>
      <c r="Q47" s="28">
        <v>68</v>
      </c>
      <c r="R47" s="28">
        <v>26</v>
      </c>
      <c r="S47" s="28">
        <v>21</v>
      </c>
      <c r="T47" s="28">
        <v>27</v>
      </c>
      <c r="U47" s="28">
        <v>21</v>
      </c>
      <c r="V47" s="28">
        <v>29</v>
      </c>
      <c r="W47" s="28">
        <v>26</v>
      </c>
      <c r="X47" s="34">
        <v>55</v>
      </c>
      <c r="Y47" s="28">
        <v>29</v>
      </c>
      <c r="Z47" s="28">
        <v>26</v>
      </c>
      <c r="AA47" s="34">
        <v>48</v>
      </c>
      <c r="AB47" s="28">
        <v>18</v>
      </c>
      <c r="AC47" s="28">
        <v>30</v>
      </c>
      <c r="AD47" s="8">
        <v>6</v>
      </c>
    </row>
    <row r="48" spans="1:30" ht="13.5" customHeight="1" x14ac:dyDescent="0.4">
      <c r="A48" s="10">
        <v>7</v>
      </c>
      <c r="B48" s="9" t="s">
        <v>37</v>
      </c>
      <c r="C48" s="35">
        <v>2</v>
      </c>
      <c r="D48" s="36"/>
      <c r="E48" s="28">
        <v>31</v>
      </c>
      <c r="F48" s="34">
        <v>42</v>
      </c>
      <c r="G48" s="28">
        <v>2</v>
      </c>
      <c r="H48" s="28">
        <v>40</v>
      </c>
      <c r="I48" s="34">
        <v>0</v>
      </c>
      <c r="J48" s="34">
        <v>0</v>
      </c>
      <c r="K48" s="28">
        <v>0</v>
      </c>
      <c r="L48" s="34">
        <v>12</v>
      </c>
      <c r="M48" s="28">
        <v>8</v>
      </c>
      <c r="N48" s="28">
        <v>4</v>
      </c>
      <c r="O48" s="28">
        <v>848</v>
      </c>
      <c r="P48" s="28">
        <v>420</v>
      </c>
      <c r="Q48" s="28">
        <v>428</v>
      </c>
      <c r="R48" s="28">
        <v>95</v>
      </c>
      <c r="S48" s="28">
        <v>99</v>
      </c>
      <c r="T48" s="28">
        <v>178</v>
      </c>
      <c r="U48" s="28">
        <v>165</v>
      </c>
      <c r="V48" s="28">
        <v>147</v>
      </c>
      <c r="W48" s="28">
        <v>164</v>
      </c>
      <c r="X48" s="34">
        <v>329</v>
      </c>
      <c r="Y48" s="28">
        <v>169</v>
      </c>
      <c r="Z48" s="28">
        <v>160</v>
      </c>
      <c r="AA48" s="34">
        <v>289</v>
      </c>
      <c r="AB48" s="28">
        <v>134</v>
      </c>
      <c r="AC48" s="28">
        <v>155</v>
      </c>
      <c r="AD48" s="8">
        <v>7</v>
      </c>
    </row>
    <row r="49" spans="1:30" ht="13.5" customHeight="1" x14ac:dyDescent="0.4">
      <c r="A49" s="10">
        <v>8</v>
      </c>
      <c r="B49" s="9" t="s">
        <v>36</v>
      </c>
      <c r="C49" s="35">
        <v>5</v>
      </c>
      <c r="D49" s="36"/>
      <c r="E49" s="28">
        <v>23</v>
      </c>
      <c r="F49" s="34">
        <v>36</v>
      </c>
      <c r="G49" s="28">
        <v>4</v>
      </c>
      <c r="H49" s="28">
        <v>32</v>
      </c>
      <c r="I49" s="34">
        <v>1</v>
      </c>
      <c r="J49" s="28">
        <v>0</v>
      </c>
      <c r="K49" s="34">
        <v>1</v>
      </c>
      <c r="L49" s="34">
        <v>6</v>
      </c>
      <c r="M49" s="28" t="s">
        <v>35</v>
      </c>
      <c r="N49" s="28">
        <v>6</v>
      </c>
      <c r="O49" s="28">
        <v>466</v>
      </c>
      <c r="P49" s="28">
        <v>241</v>
      </c>
      <c r="Q49" s="28">
        <v>225</v>
      </c>
      <c r="R49" s="28">
        <v>67</v>
      </c>
      <c r="S49" s="28">
        <v>42</v>
      </c>
      <c r="T49" s="28">
        <v>100</v>
      </c>
      <c r="U49" s="28">
        <v>88</v>
      </c>
      <c r="V49" s="28">
        <v>74</v>
      </c>
      <c r="W49" s="28">
        <v>95</v>
      </c>
      <c r="X49" s="34">
        <v>180</v>
      </c>
      <c r="Y49" s="28">
        <v>109</v>
      </c>
      <c r="Z49" s="28">
        <v>71</v>
      </c>
      <c r="AA49" s="34">
        <v>162</v>
      </c>
      <c r="AB49" s="28">
        <v>82</v>
      </c>
      <c r="AC49" s="28">
        <v>80</v>
      </c>
      <c r="AD49" s="8">
        <v>8</v>
      </c>
    </row>
    <row r="50" spans="1:30" ht="13.5" customHeight="1" x14ac:dyDescent="0.4">
      <c r="A50" s="10">
        <v>9</v>
      </c>
      <c r="B50" s="9" t="s">
        <v>34</v>
      </c>
      <c r="C50" s="32">
        <v>5</v>
      </c>
      <c r="D50" s="29" t="s">
        <v>27</v>
      </c>
      <c r="E50" s="28">
        <v>33</v>
      </c>
      <c r="F50" s="34">
        <v>58</v>
      </c>
      <c r="G50" s="28">
        <v>5</v>
      </c>
      <c r="H50" s="28">
        <v>53</v>
      </c>
      <c r="I50" s="34">
        <v>2</v>
      </c>
      <c r="J50" s="28">
        <v>1</v>
      </c>
      <c r="K50" s="28">
        <v>1</v>
      </c>
      <c r="L50" s="34">
        <v>13</v>
      </c>
      <c r="M50" s="28">
        <v>9</v>
      </c>
      <c r="N50" s="28">
        <v>4</v>
      </c>
      <c r="O50" s="28">
        <v>910</v>
      </c>
      <c r="P50" s="28">
        <v>479</v>
      </c>
      <c r="Q50" s="28">
        <v>431</v>
      </c>
      <c r="R50" s="28">
        <v>153</v>
      </c>
      <c r="S50" s="28">
        <v>143</v>
      </c>
      <c r="T50" s="28">
        <v>164</v>
      </c>
      <c r="U50" s="28">
        <v>150</v>
      </c>
      <c r="V50" s="28">
        <v>162</v>
      </c>
      <c r="W50" s="28">
        <v>138</v>
      </c>
      <c r="X50" s="34">
        <v>306</v>
      </c>
      <c r="Y50" s="28">
        <v>154</v>
      </c>
      <c r="Z50" s="28">
        <v>152</v>
      </c>
      <c r="AA50" s="34">
        <v>275</v>
      </c>
      <c r="AB50" s="28">
        <v>157</v>
      </c>
      <c r="AC50" s="28">
        <v>118</v>
      </c>
      <c r="AD50" s="8">
        <v>9</v>
      </c>
    </row>
    <row r="51" spans="1:30" ht="13.5" customHeight="1" x14ac:dyDescent="0.4">
      <c r="A51" s="10">
        <v>10</v>
      </c>
      <c r="B51" s="9" t="s">
        <v>33</v>
      </c>
      <c r="C51" s="35">
        <v>1</v>
      </c>
      <c r="D51" s="36"/>
      <c r="E51" s="28">
        <v>6</v>
      </c>
      <c r="F51" s="34">
        <v>9</v>
      </c>
      <c r="G51" s="34">
        <v>0</v>
      </c>
      <c r="H51" s="28">
        <v>9</v>
      </c>
      <c r="I51" s="34">
        <v>1</v>
      </c>
      <c r="J51" s="28">
        <v>1</v>
      </c>
      <c r="K51" s="34">
        <v>0</v>
      </c>
      <c r="L51" s="34">
        <v>2</v>
      </c>
      <c r="M51" s="28">
        <v>2</v>
      </c>
      <c r="N51" s="34">
        <v>0</v>
      </c>
      <c r="O51" s="28">
        <v>166</v>
      </c>
      <c r="P51" s="28">
        <v>91</v>
      </c>
      <c r="Q51" s="28">
        <v>75</v>
      </c>
      <c r="R51" s="28">
        <v>26</v>
      </c>
      <c r="S51" s="28">
        <v>18</v>
      </c>
      <c r="T51" s="28">
        <v>35</v>
      </c>
      <c r="U51" s="28">
        <v>29</v>
      </c>
      <c r="V51" s="28">
        <v>30</v>
      </c>
      <c r="W51" s="28">
        <v>28</v>
      </c>
      <c r="X51" s="34">
        <v>58</v>
      </c>
      <c r="Y51" s="28">
        <v>30</v>
      </c>
      <c r="Z51" s="28">
        <v>28</v>
      </c>
      <c r="AA51" s="34">
        <v>57</v>
      </c>
      <c r="AB51" s="28">
        <v>33</v>
      </c>
      <c r="AC51" s="28">
        <v>24</v>
      </c>
      <c r="AD51" s="8">
        <v>10</v>
      </c>
    </row>
    <row r="52" spans="1:30" ht="13.5" customHeight="1" x14ac:dyDescent="0.4">
      <c r="A52" s="10">
        <v>11</v>
      </c>
      <c r="B52" s="9" t="s">
        <v>32</v>
      </c>
      <c r="C52" s="35">
        <v>3</v>
      </c>
      <c r="D52" s="36"/>
      <c r="E52" s="28">
        <v>29</v>
      </c>
      <c r="F52" s="34">
        <v>46</v>
      </c>
      <c r="G52" s="28">
        <v>2</v>
      </c>
      <c r="H52" s="28">
        <v>44</v>
      </c>
      <c r="I52" s="34">
        <v>2</v>
      </c>
      <c r="J52" s="28">
        <v>0</v>
      </c>
      <c r="K52" s="28">
        <v>2</v>
      </c>
      <c r="L52" s="34">
        <v>6</v>
      </c>
      <c r="M52" s="28">
        <v>3</v>
      </c>
      <c r="N52" s="28">
        <v>3</v>
      </c>
      <c r="O52" s="28">
        <v>866</v>
      </c>
      <c r="P52" s="28">
        <v>440</v>
      </c>
      <c r="Q52" s="28">
        <v>426</v>
      </c>
      <c r="R52" s="28">
        <v>113</v>
      </c>
      <c r="S52" s="28">
        <v>91</v>
      </c>
      <c r="T52" s="28">
        <v>159</v>
      </c>
      <c r="U52" s="28">
        <v>189</v>
      </c>
      <c r="V52" s="28">
        <v>168</v>
      </c>
      <c r="W52" s="28">
        <v>146</v>
      </c>
      <c r="X52" s="34">
        <v>364</v>
      </c>
      <c r="Y52" s="28">
        <v>184</v>
      </c>
      <c r="Z52" s="28">
        <v>180</v>
      </c>
      <c r="AA52" s="34">
        <v>308</v>
      </c>
      <c r="AB52" s="28">
        <v>152</v>
      </c>
      <c r="AC52" s="28">
        <v>156</v>
      </c>
      <c r="AD52" s="8">
        <v>11</v>
      </c>
    </row>
    <row r="53" spans="1:30" ht="13.5" customHeight="1" x14ac:dyDescent="0.4">
      <c r="A53" s="10">
        <v>12</v>
      </c>
      <c r="B53" s="9" t="s">
        <v>31</v>
      </c>
      <c r="C53" s="32">
        <v>10</v>
      </c>
      <c r="D53" s="29" t="s">
        <v>27</v>
      </c>
      <c r="E53" s="28">
        <v>74</v>
      </c>
      <c r="F53" s="34">
        <v>106</v>
      </c>
      <c r="G53" s="28">
        <v>8</v>
      </c>
      <c r="H53" s="28">
        <v>98</v>
      </c>
      <c r="I53" s="34">
        <v>7</v>
      </c>
      <c r="J53" s="28">
        <v>3</v>
      </c>
      <c r="K53" s="28">
        <v>4</v>
      </c>
      <c r="L53" s="34">
        <v>15</v>
      </c>
      <c r="M53" s="28">
        <v>9</v>
      </c>
      <c r="N53" s="28">
        <v>6</v>
      </c>
      <c r="O53" s="28">
        <v>2040</v>
      </c>
      <c r="P53" s="28">
        <v>1023</v>
      </c>
      <c r="Q53" s="28">
        <v>1017</v>
      </c>
      <c r="R53" s="28">
        <v>236</v>
      </c>
      <c r="S53" s="28">
        <v>257</v>
      </c>
      <c r="T53" s="28">
        <v>399</v>
      </c>
      <c r="U53" s="28">
        <v>377</v>
      </c>
      <c r="V53" s="28">
        <v>388</v>
      </c>
      <c r="W53" s="28">
        <v>383</v>
      </c>
      <c r="X53" s="34">
        <v>816</v>
      </c>
      <c r="Y53" s="28">
        <v>393</v>
      </c>
      <c r="Z53" s="28">
        <v>423</v>
      </c>
      <c r="AA53" s="34">
        <v>711</v>
      </c>
      <c r="AB53" s="28">
        <v>339</v>
      </c>
      <c r="AC53" s="28">
        <v>372</v>
      </c>
      <c r="AD53" s="8">
        <v>12</v>
      </c>
    </row>
    <row r="54" spans="1:30" ht="13.5" customHeight="1" x14ac:dyDescent="0.4">
      <c r="A54" s="10">
        <v>13</v>
      </c>
      <c r="B54" s="9" t="s">
        <v>30</v>
      </c>
      <c r="C54" s="35">
        <v>9</v>
      </c>
      <c r="D54" s="36"/>
      <c r="E54" s="28">
        <v>95</v>
      </c>
      <c r="F54" s="34">
        <v>128</v>
      </c>
      <c r="G54" s="28">
        <v>5</v>
      </c>
      <c r="H54" s="28">
        <v>123</v>
      </c>
      <c r="I54" s="34">
        <v>13</v>
      </c>
      <c r="J54" s="28">
        <v>1</v>
      </c>
      <c r="K54" s="28">
        <v>12</v>
      </c>
      <c r="L54" s="34">
        <v>24</v>
      </c>
      <c r="M54" s="28">
        <v>9</v>
      </c>
      <c r="N54" s="28">
        <v>15</v>
      </c>
      <c r="O54" s="28">
        <v>2405</v>
      </c>
      <c r="P54" s="28">
        <v>1224</v>
      </c>
      <c r="Q54" s="28">
        <v>1181</v>
      </c>
      <c r="R54" s="28">
        <v>319</v>
      </c>
      <c r="S54" s="28">
        <v>290</v>
      </c>
      <c r="T54" s="28">
        <v>437</v>
      </c>
      <c r="U54" s="28">
        <v>421</v>
      </c>
      <c r="V54" s="28">
        <v>468</v>
      </c>
      <c r="W54" s="28">
        <v>470</v>
      </c>
      <c r="X54" s="34">
        <v>941</v>
      </c>
      <c r="Y54" s="28">
        <v>487</v>
      </c>
      <c r="Z54" s="28">
        <v>454</v>
      </c>
      <c r="AA54" s="34">
        <v>901</v>
      </c>
      <c r="AB54" s="28">
        <v>455</v>
      </c>
      <c r="AC54" s="28">
        <v>446</v>
      </c>
      <c r="AD54" s="8">
        <v>13</v>
      </c>
    </row>
    <row r="55" spans="1:30" ht="13.5" customHeight="1" x14ac:dyDescent="0.4">
      <c r="A55" s="10">
        <v>14</v>
      </c>
      <c r="B55" s="9" t="s">
        <v>29</v>
      </c>
      <c r="C55" s="35">
        <v>3</v>
      </c>
      <c r="D55" s="36"/>
      <c r="E55" s="28">
        <v>29</v>
      </c>
      <c r="F55" s="34">
        <v>41</v>
      </c>
      <c r="G55" s="28">
        <v>2</v>
      </c>
      <c r="H55" s="28">
        <v>39</v>
      </c>
      <c r="I55" s="34">
        <v>4</v>
      </c>
      <c r="J55" s="28">
        <v>1</v>
      </c>
      <c r="K55" s="34">
        <v>3</v>
      </c>
      <c r="L55" s="34">
        <v>9</v>
      </c>
      <c r="M55" s="28">
        <v>6</v>
      </c>
      <c r="N55" s="28">
        <v>3</v>
      </c>
      <c r="O55" s="28">
        <v>722</v>
      </c>
      <c r="P55" s="28">
        <v>348</v>
      </c>
      <c r="Q55" s="28">
        <v>374</v>
      </c>
      <c r="R55" s="28">
        <v>99</v>
      </c>
      <c r="S55" s="28">
        <v>119</v>
      </c>
      <c r="T55" s="28">
        <v>120</v>
      </c>
      <c r="U55" s="28">
        <v>133</v>
      </c>
      <c r="V55" s="28">
        <v>129</v>
      </c>
      <c r="W55" s="28">
        <v>122</v>
      </c>
      <c r="X55" s="34">
        <v>242</v>
      </c>
      <c r="Y55" s="28">
        <v>112</v>
      </c>
      <c r="Z55" s="28">
        <v>130</v>
      </c>
      <c r="AA55" s="34">
        <v>221</v>
      </c>
      <c r="AB55" s="28">
        <v>102</v>
      </c>
      <c r="AC55" s="28">
        <v>119</v>
      </c>
      <c r="AD55" s="8">
        <v>14</v>
      </c>
    </row>
    <row r="56" spans="1:30" ht="13.5" customHeight="1" x14ac:dyDescent="0.4">
      <c r="A56" s="10">
        <v>15</v>
      </c>
      <c r="B56" s="9" t="s">
        <v>28</v>
      </c>
      <c r="C56" s="32">
        <v>10</v>
      </c>
      <c r="D56" s="29" t="s">
        <v>27</v>
      </c>
      <c r="E56" s="28">
        <v>54</v>
      </c>
      <c r="F56" s="34">
        <v>73</v>
      </c>
      <c r="G56" s="28">
        <v>2</v>
      </c>
      <c r="H56" s="28">
        <v>71</v>
      </c>
      <c r="I56" s="34">
        <v>5</v>
      </c>
      <c r="J56" s="34">
        <v>3</v>
      </c>
      <c r="K56" s="28">
        <v>2</v>
      </c>
      <c r="L56" s="34">
        <v>27</v>
      </c>
      <c r="M56" s="28">
        <v>21</v>
      </c>
      <c r="N56" s="28">
        <v>6</v>
      </c>
      <c r="O56" s="28">
        <v>1243</v>
      </c>
      <c r="P56" s="28">
        <v>658</v>
      </c>
      <c r="Q56" s="28">
        <v>585</v>
      </c>
      <c r="R56" s="28">
        <v>158</v>
      </c>
      <c r="S56" s="28">
        <v>150</v>
      </c>
      <c r="T56" s="28">
        <v>253</v>
      </c>
      <c r="U56" s="28">
        <v>222</v>
      </c>
      <c r="V56" s="28">
        <v>247</v>
      </c>
      <c r="W56" s="28">
        <v>213</v>
      </c>
      <c r="X56" s="34">
        <v>403</v>
      </c>
      <c r="Y56" s="28">
        <v>213</v>
      </c>
      <c r="Z56" s="28">
        <v>190</v>
      </c>
      <c r="AA56" s="34">
        <v>512</v>
      </c>
      <c r="AB56" s="28">
        <v>256</v>
      </c>
      <c r="AC56" s="28">
        <v>256</v>
      </c>
      <c r="AD56" s="8">
        <v>15</v>
      </c>
    </row>
    <row r="57" spans="1:30" ht="13.5" customHeight="1" x14ac:dyDescent="0.4">
      <c r="A57" s="10">
        <v>16</v>
      </c>
      <c r="B57" s="9" t="s">
        <v>26</v>
      </c>
      <c r="C57" s="35">
        <v>10</v>
      </c>
      <c r="D57" s="36"/>
      <c r="E57" s="28">
        <v>71</v>
      </c>
      <c r="F57" s="34">
        <v>110</v>
      </c>
      <c r="G57" s="28">
        <v>8</v>
      </c>
      <c r="H57" s="28">
        <v>102</v>
      </c>
      <c r="I57" s="34">
        <v>5</v>
      </c>
      <c r="J57" s="28">
        <v>2</v>
      </c>
      <c r="K57" s="28">
        <v>3</v>
      </c>
      <c r="L57" s="34">
        <v>20</v>
      </c>
      <c r="M57" s="28">
        <v>10</v>
      </c>
      <c r="N57" s="28">
        <v>10</v>
      </c>
      <c r="O57" s="28">
        <v>1937</v>
      </c>
      <c r="P57" s="28">
        <v>994</v>
      </c>
      <c r="Q57" s="28">
        <v>943</v>
      </c>
      <c r="R57" s="28">
        <v>280</v>
      </c>
      <c r="S57" s="28">
        <v>268</v>
      </c>
      <c r="T57" s="28">
        <v>354</v>
      </c>
      <c r="U57" s="28">
        <v>358</v>
      </c>
      <c r="V57" s="28">
        <v>360</v>
      </c>
      <c r="W57" s="28">
        <v>317</v>
      </c>
      <c r="X57" s="34">
        <v>740</v>
      </c>
      <c r="Y57" s="28">
        <v>371</v>
      </c>
      <c r="Z57" s="28">
        <v>369</v>
      </c>
      <c r="AA57" s="34">
        <v>677</v>
      </c>
      <c r="AB57" s="28">
        <v>340</v>
      </c>
      <c r="AC57" s="28">
        <v>337</v>
      </c>
      <c r="AD57" s="8">
        <v>16</v>
      </c>
    </row>
    <row r="58" spans="1:30" ht="13.5" customHeight="1" x14ac:dyDescent="0.4">
      <c r="A58" s="10">
        <v>17</v>
      </c>
      <c r="B58" s="9" t="s">
        <v>25</v>
      </c>
      <c r="C58" s="35">
        <v>7</v>
      </c>
      <c r="D58" s="36"/>
      <c r="E58" s="28">
        <v>62</v>
      </c>
      <c r="F58" s="34">
        <v>82</v>
      </c>
      <c r="G58" s="28">
        <v>1</v>
      </c>
      <c r="H58" s="28">
        <v>81</v>
      </c>
      <c r="I58" s="34">
        <v>4</v>
      </c>
      <c r="J58" s="34">
        <v>1</v>
      </c>
      <c r="K58" s="28">
        <v>3</v>
      </c>
      <c r="L58" s="34">
        <v>14</v>
      </c>
      <c r="M58" s="28">
        <v>3</v>
      </c>
      <c r="N58" s="28">
        <v>11</v>
      </c>
      <c r="O58" s="28">
        <v>1740</v>
      </c>
      <c r="P58" s="28">
        <v>810</v>
      </c>
      <c r="Q58" s="28">
        <v>930</v>
      </c>
      <c r="R58" s="28">
        <v>253</v>
      </c>
      <c r="S58" s="28">
        <v>265</v>
      </c>
      <c r="T58" s="28">
        <v>265</v>
      </c>
      <c r="U58" s="28">
        <v>333</v>
      </c>
      <c r="V58" s="28">
        <v>292</v>
      </c>
      <c r="W58" s="28">
        <v>332</v>
      </c>
      <c r="X58" s="34">
        <v>675</v>
      </c>
      <c r="Y58" s="28">
        <v>322</v>
      </c>
      <c r="Z58" s="28">
        <v>353</v>
      </c>
      <c r="AA58" s="34">
        <v>612</v>
      </c>
      <c r="AB58" s="28">
        <v>304</v>
      </c>
      <c r="AC58" s="28">
        <v>308</v>
      </c>
      <c r="AD58" s="8">
        <v>17</v>
      </c>
    </row>
    <row r="59" spans="1:30" ht="13.5" customHeight="1" x14ac:dyDescent="0.4">
      <c r="A59" s="10">
        <v>18</v>
      </c>
      <c r="B59" s="9" t="s">
        <v>24</v>
      </c>
      <c r="C59" s="35">
        <v>5</v>
      </c>
      <c r="D59" s="36"/>
      <c r="E59" s="28">
        <v>51</v>
      </c>
      <c r="F59" s="34">
        <v>65</v>
      </c>
      <c r="G59" s="28">
        <v>3</v>
      </c>
      <c r="H59" s="28">
        <v>62</v>
      </c>
      <c r="I59" s="34">
        <v>8</v>
      </c>
      <c r="J59" s="28">
        <v>2</v>
      </c>
      <c r="K59" s="34">
        <v>6</v>
      </c>
      <c r="L59" s="34">
        <v>11</v>
      </c>
      <c r="M59" s="28">
        <v>4</v>
      </c>
      <c r="N59" s="28">
        <v>7</v>
      </c>
      <c r="O59" s="28">
        <v>1504</v>
      </c>
      <c r="P59" s="28">
        <v>751</v>
      </c>
      <c r="Q59" s="28">
        <v>753</v>
      </c>
      <c r="R59" s="28">
        <v>205</v>
      </c>
      <c r="S59" s="28">
        <v>190</v>
      </c>
      <c r="T59" s="28">
        <v>259</v>
      </c>
      <c r="U59" s="28">
        <v>280</v>
      </c>
      <c r="V59" s="28">
        <v>287</v>
      </c>
      <c r="W59" s="28">
        <v>283</v>
      </c>
      <c r="X59" s="34">
        <v>589</v>
      </c>
      <c r="Y59" s="28">
        <v>296</v>
      </c>
      <c r="Z59" s="28">
        <v>293</v>
      </c>
      <c r="AA59" s="34">
        <v>520</v>
      </c>
      <c r="AB59" s="28">
        <v>259</v>
      </c>
      <c r="AC59" s="28">
        <v>261</v>
      </c>
      <c r="AD59" s="8">
        <v>18</v>
      </c>
    </row>
    <row r="60" spans="1:30" ht="13.5" customHeight="1" x14ac:dyDescent="0.4">
      <c r="A60" s="10">
        <v>19</v>
      </c>
      <c r="B60" s="9" t="s">
        <v>23</v>
      </c>
      <c r="C60" s="35">
        <v>14</v>
      </c>
      <c r="D60" s="36"/>
      <c r="E60" s="28">
        <v>90</v>
      </c>
      <c r="F60" s="34">
        <v>135</v>
      </c>
      <c r="G60" s="28">
        <v>12</v>
      </c>
      <c r="H60" s="28">
        <v>123</v>
      </c>
      <c r="I60" s="34">
        <v>8</v>
      </c>
      <c r="J60" s="28">
        <v>2</v>
      </c>
      <c r="K60" s="28">
        <v>6</v>
      </c>
      <c r="L60" s="34">
        <v>20</v>
      </c>
      <c r="M60" s="28">
        <v>6</v>
      </c>
      <c r="N60" s="28">
        <v>14</v>
      </c>
      <c r="O60" s="28">
        <v>1952</v>
      </c>
      <c r="P60" s="28">
        <v>971</v>
      </c>
      <c r="Q60" s="28">
        <v>981</v>
      </c>
      <c r="R60" s="28">
        <v>277</v>
      </c>
      <c r="S60" s="28">
        <v>289</v>
      </c>
      <c r="T60" s="28">
        <v>329</v>
      </c>
      <c r="U60" s="28">
        <v>367</v>
      </c>
      <c r="V60" s="28">
        <v>365</v>
      </c>
      <c r="W60" s="28">
        <v>325</v>
      </c>
      <c r="X60" s="34">
        <v>676</v>
      </c>
      <c r="Y60" s="28">
        <v>326</v>
      </c>
      <c r="Z60" s="28">
        <v>350</v>
      </c>
      <c r="AA60" s="34">
        <v>699</v>
      </c>
      <c r="AB60" s="28">
        <v>355</v>
      </c>
      <c r="AC60" s="28">
        <v>344</v>
      </c>
      <c r="AD60" s="8">
        <v>19</v>
      </c>
    </row>
    <row r="61" spans="1:30" ht="13.5" customHeight="1" x14ac:dyDescent="0.4">
      <c r="A61" s="10">
        <v>20</v>
      </c>
      <c r="B61" s="9" t="s">
        <v>22</v>
      </c>
      <c r="C61" s="35">
        <v>8</v>
      </c>
      <c r="D61" s="36"/>
      <c r="E61" s="28">
        <v>65</v>
      </c>
      <c r="F61" s="34">
        <v>101</v>
      </c>
      <c r="G61" s="28">
        <v>4</v>
      </c>
      <c r="H61" s="28">
        <v>97</v>
      </c>
      <c r="I61" s="34">
        <v>3</v>
      </c>
      <c r="J61" s="28">
        <v>2</v>
      </c>
      <c r="K61" s="28">
        <v>1</v>
      </c>
      <c r="L61" s="34">
        <v>17</v>
      </c>
      <c r="M61" s="28">
        <v>10</v>
      </c>
      <c r="N61" s="28">
        <v>7</v>
      </c>
      <c r="O61" s="28">
        <v>1526</v>
      </c>
      <c r="P61" s="28">
        <v>776</v>
      </c>
      <c r="Q61" s="28">
        <v>750</v>
      </c>
      <c r="R61" s="28">
        <v>143</v>
      </c>
      <c r="S61" s="28">
        <v>162</v>
      </c>
      <c r="T61" s="28">
        <v>332</v>
      </c>
      <c r="U61" s="28">
        <v>291</v>
      </c>
      <c r="V61" s="28">
        <v>301</v>
      </c>
      <c r="W61" s="28">
        <v>297</v>
      </c>
      <c r="X61" s="34">
        <v>573</v>
      </c>
      <c r="Y61" s="28">
        <v>288</v>
      </c>
      <c r="Z61" s="28">
        <v>285</v>
      </c>
      <c r="AA61" s="34">
        <v>605</v>
      </c>
      <c r="AB61" s="28">
        <v>310</v>
      </c>
      <c r="AC61" s="28">
        <v>295</v>
      </c>
      <c r="AD61" s="8">
        <v>20</v>
      </c>
    </row>
    <row r="62" spans="1:30" ht="13.5" customHeight="1" x14ac:dyDescent="0.4">
      <c r="A62" s="10">
        <v>21</v>
      </c>
      <c r="B62" s="9" t="s">
        <v>21</v>
      </c>
      <c r="C62" s="32">
        <v>13</v>
      </c>
      <c r="D62" s="29"/>
      <c r="E62" s="28">
        <v>117</v>
      </c>
      <c r="F62" s="34">
        <v>171</v>
      </c>
      <c r="G62" s="28">
        <v>6</v>
      </c>
      <c r="H62" s="28">
        <v>165</v>
      </c>
      <c r="I62" s="34">
        <v>11</v>
      </c>
      <c r="J62" s="28">
        <v>6</v>
      </c>
      <c r="K62" s="28">
        <v>5</v>
      </c>
      <c r="L62" s="34">
        <v>43</v>
      </c>
      <c r="M62" s="28">
        <v>25</v>
      </c>
      <c r="N62" s="28">
        <v>18</v>
      </c>
      <c r="O62" s="28">
        <v>3239</v>
      </c>
      <c r="P62" s="28">
        <v>1627</v>
      </c>
      <c r="Q62" s="28">
        <v>1612</v>
      </c>
      <c r="R62" s="28">
        <v>409</v>
      </c>
      <c r="S62" s="28">
        <v>388</v>
      </c>
      <c r="T62" s="28">
        <v>580</v>
      </c>
      <c r="U62" s="28">
        <v>613</v>
      </c>
      <c r="V62" s="28">
        <v>638</v>
      </c>
      <c r="W62" s="28">
        <v>611</v>
      </c>
      <c r="X62" s="34">
        <v>1206</v>
      </c>
      <c r="Y62" s="28">
        <v>602</v>
      </c>
      <c r="Z62" s="28">
        <v>604</v>
      </c>
      <c r="AA62" s="34">
        <v>1201</v>
      </c>
      <c r="AB62" s="28">
        <v>589</v>
      </c>
      <c r="AC62" s="28">
        <v>612</v>
      </c>
      <c r="AD62" s="8">
        <v>21</v>
      </c>
    </row>
    <row r="63" spans="1:30" ht="13.5" customHeight="1" x14ac:dyDescent="0.4">
      <c r="A63" s="10">
        <v>22</v>
      </c>
      <c r="B63" s="9" t="s">
        <v>20</v>
      </c>
      <c r="C63" s="35">
        <v>13</v>
      </c>
      <c r="D63" s="36"/>
      <c r="E63" s="28">
        <v>82</v>
      </c>
      <c r="F63" s="34">
        <v>116</v>
      </c>
      <c r="G63" s="28">
        <v>2</v>
      </c>
      <c r="H63" s="28">
        <v>114</v>
      </c>
      <c r="I63" s="34">
        <v>12</v>
      </c>
      <c r="J63" s="28">
        <v>5</v>
      </c>
      <c r="K63" s="28">
        <v>7</v>
      </c>
      <c r="L63" s="34">
        <v>19</v>
      </c>
      <c r="M63" s="28">
        <v>10</v>
      </c>
      <c r="N63" s="28">
        <v>9</v>
      </c>
      <c r="O63" s="28">
        <v>1979</v>
      </c>
      <c r="P63" s="28">
        <v>1000</v>
      </c>
      <c r="Q63" s="28">
        <v>979</v>
      </c>
      <c r="R63" s="28">
        <v>273</v>
      </c>
      <c r="S63" s="28">
        <v>257</v>
      </c>
      <c r="T63" s="28">
        <v>346</v>
      </c>
      <c r="U63" s="28">
        <v>347</v>
      </c>
      <c r="V63" s="28">
        <v>381</v>
      </c>
      <c r="W63" s="28">
        <v>375</v>
      </c>
      <c r="X63" s="34">
        <v>714</v>
      </c>
      <c r="Y63" s="28">
        <v>368</v>
      </c>
      <c r="Z63" s="28">
        <v>346</v>
      </c>
      <c r="AA63" s="34">
        <v>720</v>
      </c>
      <c r="AB63" s="28">
        <v>370</v>
      </c>
      <c r="AC63" s="28">
        <v>350</v>
      </c>
      <c r="AD63" s="8">
        <v>22</v>
      </c>
    </row>
    <row r="64" spans="1:30" ht="13.5" customHeight="1" x14ac:dyDescent="0.4">
      <c r="A64" s="10">
        <v>23</v>
      </c>
      <c r="B64" s="9" t="s">
        <v>19</v>
      </c>
      <c r="C64" s="35">
        <v>6</v>
      </c>
      <c r="D64" s="36"/>
      <c r="E64" s="28">
        <v>41</v>
      </c>
      <c r="F64" s="34">
        <v>58</v>
      </c>
      <c r="G64" s="28">
        <v>4</v>
      </c>
      <c r="H64" s="28">
        <v>54</v>
      </c>
      <c r="I64" s="34">
        <v>6</v>
      </c>
      <c r="J64" s="28">
        <v>1</v>
      </c>
      <c r="K64" s="28">
        <v>5</v>
      </c>
      <c r="L64" s="34">
        <v>6</v>
      </c>
      <c r="M64" s="28">
        <v>2</v>
      </c>
      <c r="N64" s="28">
        <v>4</v>
      </c>
      <c r="O64" s="28">
        <v>903</v>
      </c>
      <c r="P64" s="28">
        <v>459</v>
      </c>
      <c r="Q64" s="28">
        <v>444</v>
      </c>
      <c r="R64" s="28">
        <v>141</v>
      </c>
      <c r="S64" s="28">
        <v>112</v>
      </c>
      <c r="T64" s="28">
        <v>167</v>
      </c>
      <c r="U64" s="28">
        <v>158</v>
      </c>
      <c r="V64" s="28">
        <v>151</v>
      </c>
      <c r="W64" s="28">
        <v>174</v>
      </c>
      <c r="X64" s="34">
        <v>371</v>
      </c>
      <c r="Y64" s="28">
        <v>200</v>
      </c>
      <c r="Z64" s="28">
        <v>171</v>
      </c>
      <c r="AA64" s="34">
        <v>333</v>
      </c>
      <c r="AB64" s="28">
        <v>172</v>
      </c>
      <c r="AC64" s="28">
        <v>161</v>
      </c>
      <c r="AD64" s="8">
        <v>23</v>
      </c>
    </row>
    <row r="65" spans="1:30" ht="13.5" customHeight="1" x14ac:dyDescent="0.4">
      <c r="A65" s="7">
        <v>24</v>
      </c>
      <c r="B65" s="6" t="s">
        <v>18</v>
      </c>
      <c r="C65" s="40">
        <v>1</v>
      </c>
      <c r="D65" s="41"/>
      <c r="E65" s="42">
        <v>9</v>
      </c>
      <c r="F65" s="43">
        <v>10</v>
      </c>
      <c r="G65" s="43">
        <v>0</v>
      </c>
      <c r="H65" s="42">
        <v>10</v>
      </c>
      <c r="I65" s="43">
        <v>0</v>
      </c>
      <c r="J65" s="43">
        <v>0</v>
      </c>
      <c r="K65" s="43">
        <v>0</v>
      </c>
      <c r="L65" s="43">
        <v>1</v>
      </c>
      <c r="M65" s="42">
        <v>1</v>
      </c>
      <c r="N65" s="43">
        <v>0</v>
      </c>
      <c r="O65" s="42">
        <v>177</v>
      </c>
      <c r="P65" s="42">
        <v>89</v>
      </c>
      <c r="Q65" s="42">
        <v>88</v>
      </c>
      <c r="R65" s="42">
        <v>22</v>
      </c>
      <c r="S65" s="42">
        <v>20</v>
      </c>
      <c r="T65" s="42">
        <v>33</v>
      </c>
      <c r="U65" s="42">
        <v>25</v>
      </c>
      <c r="V65" s="42">
        <v>34</v>
      </c>
      <c r="W65" s="42">
        <v>43</v>
      </c>
      <c r="X65" s="43">
        <v>60</v>
      </c>
      <c r="Y65" s="42">
        <v>33</v>
      </c>
      <c r="Z65" s="42">
        <v>27</v>
      </c>
      <c r="AA65" s="43">
        <v>74</v>
      </c>
      <c r="AB65" s="42">
        <v>40</v>
      </c>
      <c r="AC65" s="42">
        <v>34</v>
      </c>
      <c r="AD65" s="5">
        <v>24</v>
      </c>
    </row>
    <row r="66" spans="1:30" ht="13.5" customHeight="1" x14ac:dyDescent="0.4">
      <c r="A66" s="416" t="s">
        <v>17</v>
      </c>
      <c r="B66" s="416"/>
      <c r="C66" s="416"/>
      <c r="D66" s="416"/>
      <c r="E66" s="416"/>
      <c r="F66" s="416"/>
      <c r="G66" s="416"/>
      <c r="H66" s="416"/>
      <c r="I66" s="416"/>
      <c r="J66" s="416"/>
      <c r="K66" s="416"/>
      <c r="L66" s="416"/>
      <c r="M66" s="416"/>
      <c r="N66" s="416"/>
      <c r="O66" s="416"/>
      <c r="P66" s="416"/>
      <c r="Q66" s="416"/>
      <c r="R66" s="416"/>
      <c r="S66" s="416"/>
      <c r="T66" s="416"/>
      <c r="U66" s="416"/>
      <c r="V66" s="416"/>
      <c r="W66" s="416"/>
      <c r="X66" s="416"/>
      <c r="Y66" s="416"/>
      <c r="Z66" s="416"/>
      <c r="AA66" s="416"/>
      <c r="AB66" s="416"/>
      <c r="AC66" s="416"/>
      <c r="AD66" s="416"/>
    </row>
  </sheetData>
  <mergeCells count="26">
    <mergeCell ref="A1:E1"/>
    <mergeCell ref="E2:AA2"/>
    <mergeCell ref="A5:B7"/>
    <mergeCell ref="I6:K6"/>
    <mergeCell ref="F6:H6"/>
    <mergeCell ref="F5:K5"/>
    <mergeCell ref="E5:E7"/>
    <mergeCell ref="C5:D7"/>
    <mergeCell ref="L5:N6"/>
    <mergeCell ref="O6:Q6"/>
    <mergeCell ref="AD5:AD7"/>
    <mergeCell ref="AA5:AC6"/>
    <mergeCell ref="X5:Z6"/>
    <mergeCell ref="V6:W6"/>
    <mergeCell ref="T6:U6"/>
    <mergeCell ref="O5:W5"/>
    <mergeCell ref="R6:S6"/>
    <mergeCell ref="A66:AD66"/>
    <mergeCell ref="A14:B14"/>
    <mergeCell ref="A38:B38"/>
    <mergeCell ref="A41:B41"/>
    <mergeCell ref="A8:B8"/>
    <mergeCell ref="A9:B9"/>
    <mergeCell ref="A10:B10"/>
    <mergeCell ref="A12:B12"/>
    <mergeCell ref="A11:B11"/>
  </mergeCells>
  <phoneticPr fontId="3"/>
  <hyperlinks>
    <hyperlink ref="A1:E1" location="一覧表!A1" display="＜＜　一覧表へ" xr:uid="{00000000-0004-0000-0100-000000000000}"/>
  </hyperlinks>
  <printOptions horizontalCentered="1"/>
  <pageMargins left="0.25" right="0.25" top="0.75" bottom="0.75" header="0.3" footer="0.3"/>
  <pageSetup paperSize="8" scale="83" orientation="landscape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T52"/>
  <sheetViews>
    <sheetView zoomScaleNormal="100" zoomScaleSheetLayoutView="100" workbookViewId="0">
      <selection activeCell="E2" sqref="E2:Z2"/>
    </sheetView>
  </sheetViews>
  <sheetFormatPr defaultColWidth="7.625" defaultRowHeight="17.100000000000001" customHeight="1" x14ac:dyDescent="0.4"/>
  <cols>
    <col min="1" max="1" width="4.625" style="44" customWidth="1"/>
    <col min="2" max="2" width="7.625" style="45" customWidth="1"/>
    <col min="3" max="3" width="5.625" style="44" customWidth="1"/>
    <col min="4" max="4" width="4.625" style="44" customWidth="1"/>
    <col min="5" max="11" width="7.125" style="44" customWidth="1"/>
    <col min="12" max="12" width="8.625" style="44" customWidth="1"/>
    <col min="13" max="26" width="7.625" style="44" customWidth="1"/>
    <col min="27" max="27" width="6.625" style="44" customWidth="1"/>
    <col min="28" max="28" width="7.125" style="44" customWidth="1"/>
    <col min="29" max="29" width="4.625" style="45" customWidth="1"/>
    <col min="30" max="32" width="7.625" style="44" customWidth="1"/>
    <col min="33" max="33" width="6.875" style="44" bestFit="1" customWidth="1"/>
    <col min="34" max="34" width="10.125" style="44" bestFit="1" customWidth="1"/>
    <col min="35" max="35" width="9.625" style="44" bestFit="1" customWidth="1"/>
    <col min="36" max="40" width="9.375" style="44" bestFit="1" customWidth="1"/>
    <col min="41" max="42" width="7.375" style="44" bestFit="1" customWidth="1"/>
    <col min="43" max="43" width="6.375" style="44" bestFit="1" customWidth="1"/>
    <col min="44" max="16384" width="7.625" style="44"/>
  </cols>
  <sheetData>
    <row r="1" spans="1:46" s="4" customFormat="1" ht="30" customHeight="1" x14ac:dyDescent="0.4">
      <c r="A1" s="435" t="s">
        <v>82</v>
      </c>
      <c r="B1" s="435"/>
      <c r="C1" s="435"/>
      <c r="D1" s="435"/>
      <c r="E1" s="435"/>
    </row>
    <row r="2" spans="1:46" ht="30" customHeight="1" x14ac:dyDescent="0.4">
      <c r="A2" s="87"/>
      <c r="C2" s="87"/>
      <c r="D2" s="87"/>
      <c r="E2" s="485" t="s">
        <v>143</v>
      </c>
      <c r="F2" s="485"/>
      <c r="G2" s="485"/>
      <c r="H2" s="485"/>
      <c r="I2" s="485"/>
      <c r="J2" s="485"/>
      <c r="K2" s="485"/>
      <c r="L2" s="485"/>
      <c r="M2" s="485"/>
      <c r="N2" s="485"/>
      <c r="O2" s="485"/>
      <c r="P2" s="485"/>
      <c r="Q2" s="485"/>
      <c r="R2" s="485"/>
      <c r="S2" s="485"/>
      <c r="T2" s="485"/>
      <c r="U2" s="485"/>
      <c r="V2" s="485"/>
      <c r="W2" s="485"/>
      <c r="X2" s="485"/>
      <c r="Y2" s="485"/>
      <c r="Z2" s="485"/>
      <c r="AA2" s="87"/>
      <c r="AB2" s="87"/>
    </row>
    <row r="3" spans="1:46" ht="17.100000000000001" customHeight="1" x14ac:dyDescent="0.4">
      <c r="A3" s="44" t="s">
        <v>142</v>
      </c>
      <c r="J3" s="44" t="s">
        <v>141</v>
      </c>
      <c r="L3" s="45"/>
      <c r="M3" s="45"/>
      <c r="N3" s="45"/>
      <c r="O3" s="45"/>
      <c r="P3" s="45"/>
      <c r="Q3" s="45"/>
    </row>
    <row r="4" spans="1:46" ht="17.100000000000001" customHeight="1" thickBot="1" x14ac:dyDescent="0.45">
      <c r="A4" s="86" t="s">
        <v>140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20" t="s">
        <v>78</v>
      </c>
    </row>
    <row r="5" spans="1:46" s="81" customFormat="1" ht="17.100000000000001" customHeight="1" thickTop="1" x14ac:dyDescent="0.4">
      <c r="A5" s="455" t="s">
        <v>77</v>
      </c>
      <c r="B5" s="456"/>
      <c r="C5" s="461" t="s">
        <v>139</v>
      </c>
      <c r="D5" s="462"/>
      <c r="E5" s="465" t="s">
        <v>123</v>
      </c>
      <c r="F5" s="461" t="s">
        <v>138</v>
      </c>
      <c r="G5" s="468"/>
      <c r="H5" s="462"/>
      <c r="I5" s="470" t="s">
        <v>137</v>
      </c>
      <c r="J5" s="455"/>
      <c r="K5" s="456"/>
      <c r="L5" s="474" t="s">
        <v>136</v>
      </c>
      <c r="M5" s="475"/>
      <c r="N5" s="475"/>
      <c r="O5" s="475"/>
      <c r="P5" s="475"/>
      <c r="Q5" s="475"/>
      <c r="R5" s="475"/>
      <c r="S5" s="475"/>
      <c r="T5" s="475"/>
      <c r="U5" s="475"/>
      <c r="V5" s="475"/>
      <c r="W5" s="475"/>
      <c r="X5" s="475"/>
      <c r="Y5" s="475"/>
      <c r="Z5" s="476"/>
      <c r="AA5" s="470" t="s">
        <v>135</v>
      </c>
      <c r="AB5" s="456"/>
      <c r="AC5" s="470" t="s">
        <v>134</v>
      </c>
    </row>
    <row r="6" spans="1:46" s="81" customFormat="1" ht="17.100000000000001" customHeight="1" x14ac:dyDescent="0.4">
      <c r="A6" s="457"/>
      <c r="B6" s="458"/>
      <c r="C6" s="463"/>
      <c r="D6" s="464"/>
      <c r="E6" s="466"/>
      <c r="F6" s="463"/>
      <c r="G6" s="469"/>
      <c r="H6" s="464"/>
      <c r="I6" s="471"/>
      <c r="J6" s="459"/>
      <c r="K6" s="460"/>
      <c r="L6" s="479" t="s">
        <v>133</v>
      </c>
      <c r="M6" s="483"/>
      <c r="N6" s="480"/>
      <c r="O6" s="85" t="s">
        <v>132</v>
      </c>
      <c r="P6" s="84" t="s">
        <v>131</v>
      </c>
      <c r="Q6" s="479" t="s">
        <v>130</v>
      </c>
      <c r="R6" s="480"/>
      <c r="S6" s="479" t="s">
        <v>129</v>
      </c>
      <c r="T6" s="480"/>
      <c r="U6" s="479" t="s">
        <v>128</v>
      </c>
      <c r="V6" s="480"/>
      <c r="W6" s="479" t="s">
        <v>127</v>
      </c>
      <c r="X6" s="480"/>
      <c r="Y6" s="479" t="s">
        <v>126</v>
      </c>
      <c r="Z6" s="480"/>
      <c r="AA6" s="471"/>
      <c r="AB6" s="460"/>
      <c r="AC6" s="482"/>
    </row>
    <row r="7" spans="1:46" s="81" customFormat="1" ht="17.100000000000001" customHeight="1" x14ac:dyDescent="0.4">
      <c r="A7" s="459"/>
      <c r="B7" s="460"/>
      <c r="C7" s="83" t="s">
        <v>125</v>
      </c>
      <c r="D7" s="83" t="s">
        <v>124</v>
      </c>
      <c r="E7" s="467"/>
      <c r="F7" s="83" t="s">
        <v>62</v>
      </c>
      <c r="G7" s="83" t="s">
        <v>61</v>
      </c>
      <c r="H7" s="83" t="s">
        <v>60</v>
      </c>
      <c r="I7" s="83" t="s">
        <v>62</v>
      </c>
      <c r="J7" s="83" t="s">
        <v>61</v>
      </c>
      <c r="K7" s="83" t="s">
        <v>60</v>
      </c>
      <c r="L7" s="83" t="s">
        <v>62</v>
      </c>
      <c r="M7" s="83" t="s">
        <v>61</v>
      </c>
      <c r="N7" s="83" t="s">
        <v>60</v>
      </c>
      <c r="O7" s="83" t="s">
        <v>61</v>
      </c>
      <c r="P7" s="83" t="s">
        <v>60</v>
      </c>
      <c r="Q7" s="83" t="s">
        <v>61</v>
      </c>
      <c r="R7" s="83" t="s">
        <v>60</v>
      </c>
      <c r="S7" s="83" t="s">
        <v>61</v>
      </c>
      <c r="T7" s="83" t="s">
        <v>60</v>
      </c>
      <c r="U7" s="83" t="s">
        <v>61</v>
      </c>
      <c r="V7" s="83" t="s">
        <v>60</v>
      </c>
      <c r="W7" s="83" t="s">
        <v>61</v>
      </c>
      <c r="X7" s="83" t="s">
        <v>60</v>
      </c>
      <c r="Y7" s="83" t="s">
        <v>61</v>
      </c>
      <c r="Z7" s="83" t="s">
        <v>60</v>
      </c>
      <c r="AA7" s="83" t="s">
        <v>123</v>
      </c>
      <c r="AB7" s="83" t="s">
        <v>122</v>
      </c>
      <c r="AC7" s="471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</row>
    <row r="8" spans="1:46" ht="17.100000000000001" customHeight="1" x14ac:dyDescent="0.4">
      <c r="A8" s="452" t="s">
        <v>121</v>
      </c>
      <c r="B8" s="453"/>
      <c r="C8" s="76">
        <v>305</v>
      </c>
      <c r="D8" s="75">
        <v>5</v>
      </c>
      <c r="E8" s="75">
        <v>4514</v>
      </c>
      <c r="F8" s="75">
        <v>6743</v>
      </c>
      <c r="G8" s="75">
        <v>2355</v>
      </c>
      <c r="H8" s="75">
        <v>4388</v>
      </c>
      <c r="I8" s="75">
        <v>2437</v>
      </c>
      <c r="J8" s="75">
        <v>1012</v>
      </c>
      <c r="K8" s="75">
        <v>1425</v>
      </c>
      <c r="L8" s="75">
        <v>129076</v>
      </c>
      <c r="M8" s="75">
        <v>65954</v>
      </c>
      <c r="N8" s="75">
        <v>63122</v>
      </c>
      <c r="O8" s="75">
        <v>10797</v>
      </c>
      <c r="P8" s="75">
        <v>10377</v>
      </c>
      <c r="Q8" s="75">
        <v>10851</v>
      </c>
      <c r="R8" s="75">
        <v>10350</v>
      </c>
      <c r="S8" s="75">
        <v>10720</v>
      </c>
      <c r="T8" s="75">
        <v>10289</v>
      </c>
      <c r="U8" s="75">
        <v>10377</v>
      </c>
      <c r="V8" s="75">
        <v>10300</v>
      </c>
      <c r="W8" s="75">
        <v>11333</v>
      </c>
      <c r="X8" s="75">
        <v>11052</v>
      </c>
      <c r="Y8" s="75">
        <v>11376</v>
      </c>
      <c r="Z8" s="75">
        <v>10754</v>
      </c>
      <c r="AA8" s="75">
        <v>412</v>
      </c>
      <c r="AB8" s="75">
        <v>1420</v>
      </c>
      <c r="AC8" s="56">
        <v>11</v>
      </c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</row>
    <row r="9" spans="1:46" ht="17.100000000000001" customHeight="1" x14ac:dyDescent="0.4">
      <c r="A9" s="450" t="s">
        <v>120</v>
      </c>
      <c r="B9" s="451"/>
      <c r="C9" s="76">
        <v>306</v>
      </c>
      <c r="D9" s="75">
        <v>4</v>
      </c>
      <c r="E9" s="75">
        <v>4444</v>
      </c>
      <c r="F9" s="75">
        <v>6619</v>
      </c>
      <c r="G9" s="75">
        <v>2292</v>
      </c>
      <c r="H9" s="75">
        <v>4327</v>
      </c>
      <c r="I9" s="75">
        <v>2437</v>
      </c>
      <c r="J9" s="75">
        <v>1019</v>
      </c>
      <c r="K9" s="75">
        <v>1418</v>
      </c>
      <c r="L9" s="75">
        <v>127049</v>
      </c>
      <c r="M9" s="75">
        <v>64880</v>
      </c>
      <c r="N9" s="75">
        <v>62169</v>
      </c>
      <c r="O9" s="75">
        <v>10632</v>
      </c>
      <c r="P9" s="75">
        <v>10175</v>
      </c>
      <c r="Q9" s="75">
        <v>10728</v>
      </c>
      <c r="R9" s="75">
        <v>10272</v>
      </c>
      <c r="S9" s="75">
        <v>10743</v>
      </c>
      <c r="T9" s="75">
        <v>10286</v>
      </c>
      <c r="U9" s="75">
        <v>10651</v>
      </c>
      <c r="V9" s="75">
        <v>10213</v>
      </c>
      <c r="W9" s="75">
        <v>10801</v>
      </c>
      <c r="X9" s="75">
        <v>10240</v>
      </c>
      <c r="Y9" s="75">
        <v>11325</v>
      </c>
      <c r="Z9" s="75">
        <v>10983</v>
      </c>
      <c r="AA9" s="75">
        <v>412</v>
      </c>
      <c r="AB9" s="75">
        <v>1509</v>
      </c>
      <c r="AC9" s="56">
        <v>12</v>
      </c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</row>
    <row r="10" spans="1:46" ht="17.100000000000001" customHeight="1" x14ac:dyDescent="0.4">
      <c r="A10" s="450" t="s">
        <v>119</v>
      </c>
      <c r="B10" s="451"/>
      <c r="C10" s="76">
        <v>306</v>
      </c>
      <c r="D10" s="75">
        <v>4</v>
      </c>
      <c r="E10" s="75">
        <v>4416</v>
      </c>
      <c r="F10" s="75">
        <v>6574</v>
      </c>
      <c r="G10" s="75">
        <v>2255</v>
      </c>
      <c r="H10" s="75">
        <v>4319</v>
      </c>
      <c r="I10" s="75">
        <v>2452</v>
      </c>
      <c r="J10" s="75">
        <v>1026</v>
      </c>
      <c r="K10" s="75">
        <v>1426</v>
      </c>
      <c r="L10" s="75">
        <v>126153</v>
      </c>
      <c r="M10" s="75">
        <v>64406</v>
      </c>
      <c r="N10" s="75">
        <v>61747</v>
      </c>
      <c r="O10" s="75">
        <v>11049</v>
      </c>
      <c r="P10" s="75">
        <v>10769</v>
      </c>
      <c r="Q10" s="75">
        <v>10609</v>
      </c>
      <c r="R10" s="75">
        <v>10117</v>
      </c>
      <c r="S10" s="75">
        <v>10686</v>
      </c>
      <c r="T10" s="75">
        <v>10165</v>
      </c>
      <c r="U10" s="75">
        <v>10707</v>
      </c>
      <c r="V10" s="75">
        <v>10277</v>
      </c>
      <c r="W10" s="75">
        <v>10592</v>
      </c>
      <c r="X10" s="75">
        <v>10191</v>
      </c>
      <c r="Y10" s="75">
        <v>10763</v>
      </c>
      <c r="Z10" s="75">
        <v>10228</v>
      </c>
      <c r="AA10" s="75">
        <v>422</v>
      </c>
      <c r="AB10" s="75">
        <v>1615</v>
      </c>
      <c r="AC10" s="56">
        <v>13</v>
      </c>
      <c r="AF10" s="46"/>
      <c r="AG10" s="46"/>
      <c r="AH10" s="46"/>
      <c r="AI10" s="449"/>
      <c r="AJ10" s="449"/>
      <c r="AK10" s="449"/>
      <c r="AL10" s="449"/>
      <c r="AM10" s="449"/>
      <c r="AN10" s="449"/>
      <c r="AO10" s="449"/>
      <c r="AP10" s="449"/>
      <c r="AQ10" s="449"/>
      <c r="AR10" s="46"/>
      <c r="AS10" s="46"/>
      <c r="AT10" s="46"/>
    </row>
    <row r="11" spans="1:46" ht="17.100000000000001" customHeight="1" x14ac:dyDescent="0.4">
      <c r="A11" s="450" t="s">
        <v>118</v>
      </c>
      <c r="B11" s="451"/>
      <c r="C11" s="53">
        <v>306</v>
      </c>
      <c r="D11" s="53">
        <v>4</v>
      </c>
      <c r="E11" s="53">
        <v>4449</v>
      </c>
      <c r="F11" s="53">
        <v>6653</v>
      </c>
      <c r="G11" s="53">
        <v>2244</v>
      </c>
      <c r="H11" s="53">
        <v>4409</v>
      </c>
      <c r="I11" s="53">
        <v>2463</v>
      </c>
      <c r="J11" s="53">
        <v>1031</v>
      </c>
      <c r="K11" s="53">
        <v>1432</v>
      </c>
      <c r="L11" s="53">
        <v>126000</v>
      </c>
      <c r="M11" s="53">
        <v>64301</v>
      </c>
      <c r="N11" s="53">
        <v>61699</v>
      </c>
      <c r="O11" s="53">
        <v>10782</v>
      </c>
      <c r="P11" s="53">
        <v>10321</v>
      </c>
      <c r="Q11" s="53">
        <v>11040</v>
      </c>
      <c r="R11" s="53">
        <v>10738</v>
      </c>
      <c r="S11" s="53">
        <v>10526</v>
      </c>
      <c r="T11" s="53">
        <v>10113</v>
      </c>
      <c r="U11" s="53">
        <v>10634</v>
      </c>
      <c r="V11" s="53">
        <v>10146</v>
      </c>
      <c r="W11" s="53">
        <v>10747</v>
      </c>
      <c r="X11" s="53">
        <v>10210</v>
      </c>
      <c r="Y11" s="53">
        <v>10572</v>
      </c>
      <c r="Z11" s="53">
        <v>10171</v>
      </c>
      <c r="AA11" s="53">
        <v>441</v>
      </c>
      <c r="AB11" s="53">
        <v>1755</v>
      </c>
      <c r="AC11" s="56">
        <v>14</v>
      </c>
      <c r="AF11" s="46"/>
      <c r="AG11" s="46"/>
      <c r="AH11" s="46"/>
      <c r="AI11" s="48"/>
      <c r="AJ11" s="48"/>
      <c r="AK11" s="48"/>
      <c r="AL11" s="48"/>
      <c r="AM11" s="80"/>
      <c r="AN11" s="48"/>
      <c r="AO11" s="48"/>
      <c r="AP11" s="80"/>
      <c r="AQ11" s="48"/>
      <c r="AR11" s="46"/>
      <c r="AS11" s="46"/>
      <c r="AT11" s="46"/>
    </row>
    <row r="12" spans="1:46" s="61" customFormat="1" ht="17.100000000000001" customHeight="1" x14ac:dyDescent="0.4">
      <c r="A12" s="472" t="s">
        <v>117</v>
      </c>
      <c r="B12" s="473"/>
      <c r="C12" s="79">
        <v>306</v>
      </c>
      <c r="D12" s="79">
        <v>5</v>
      </c>
      <c r="E12" s="78">
        <v>4497</v>
      </c>
      <c r="F12" s="78">
        <v>6724</v>
      </c>
      <c r="G12" s="78">
        <v>2255</v>
      </c>
      <c r="H12" s="78">
        <v>4469</v>
      </c>
      <c r="I12" s="78">
        <v>2279</v>
      </c>
      <c r="J12" s="78">
        <v>826</v>
      </c>
      <c r="K12" s="78">
        <v>1453</v>
      </c>
      <c r="L12" s="78">
        <v>126549</v>
      </c>
      <c r="M12" s="78">
        <v>64620</v>
      </c>
      <c r="N12" s="78">
        <v>61929</v>
      </c>
      <c r="O12" s="78">
        <v>11015</v>
      </c>
      <c r="P12" s="78">
        <v>10478</v>
      </c>
      <c r="Q12" s="78">
        <v>10749</v>
      </c>
      <c r="R12" s="78">
        <v>10291</v>
      </c>
      <c r="S12" s="78">
        <v>11027</v>
      </c>
      <c r="T12" s="78">
        <v>10730</v>
      </c>
      <c r="U12" s="78">
        <v>10467</v>
      </c>
      <c r="V12" s="78">
        <v>10041</v>
      </c>
      <c r="W12" s="78">
        <v>10627</v>
      </c>
      <c r="X12" s="78">
        <v>10146</v>
      </c>
      <c r="Y12" s="78">
        <v>10735</v>
      </c>
      <c r="Z12" s="78">
        <v>10243</v>
      </c>
      <c r="AA12" s="78">
        <v>471</v>
      </c>
      <c r="AB12" s="78">
        <v>1850</v>
      </c>
      <c r="AC12" s="65">
        <v>15</v>
      </c>
      <c r="AF12" s="62"/>
      <c r="AG12" s="62"/>
      <c r="AH12" s="62"/>
      <c r="AI12" s="64"/>
      <c r="AJ12" s="64"/>
      <c r="AK12" s="64"/>
      <c r="AL12" s="64"/>
      <c r="AM12" s="77"/>
      <c r="AN12" s="64"/>
      <c r="AO12" s="64"/>
      <c r="AP12" s="77"/>
      <c r="AQ12" s="64"/>
      <c r="AR12" s="62"/>
      <c r="AS12" s="62"/>
      <c r="AT12" s="62"/>
    </row>
    <row r="13" spans="1:46" ht="17.100000000000001" customHeight="1" x14ac:dyDescent="0.4">
      <c r="A13" s="60"/>
      <c r="B13" s="70"/>
      <c r="C13" s="76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56"/>
      <c r="AF13" s="46"/>
      <c r="AG13" s="46"/>
      <c r="AH13" s="46"/>
      <c r="AI13" s="48"/>
      <c r="AJ13" s="48"/>
      <c r="AK13" s="48"/>
      <c r="AL13" s="48"/>
      <c r="AM13" s="48"/>
      <c r="AN13" s="48"/>
      <c r="AO13" s="48"/>
      <c r="AP13" s="48"/>
      <c r="AQ13" s="48"/>
      <c r="AR13" s="46"/>
      <c r="AS13" s="46"/>
      <c r="AT13" s="46"/>
    </row>
    <row r="14" spans="1:46" s="61" customFormat="1" ht="17.100000000000001" customHeight="1" x14ac:dyDescent="0.4">
      <c r="A14" s="454" t="s">
        <v>116</v>
      </c>
      <c r="B14" s="481"/>
      <c r="C14" s="67">
        <v>297</v>
      </c>
      <c r="D14" s="66">
        <v>5</v>
      </c>
      <c r="E14" s="66">
        <v>4363</v>
      </c>
      <c r="F14" s="66">
        <v>6473</v>
      </c>
      <c r="G14" s="66">
        <v>2115</v>
      </c>
      <c r="H14" s="66">
        <v>4358</v>
      </c>
      <c r="I14" s="66">
        <v>2242</v>
      </c>
      <c r="J14" s="66">
        <v>809</v>
      </c>
      <c r="K14" s="66">
        <v>1433</v>
      </c>
      <c r="L14" s="66">
        <v>121574</v>
      </c>
      <c r="M14" s="66">
        <v>62520</v>
      </c>
      <c r="N14" s="66">
        <v>59054</v>
      </c>
      <c r="O14" s="66">
        <v>10662</v>
      </c>
      <c r="P14" s="66">
        <v>9994</v>
      </c>
      <c r="Q14" s="66">
        <v>10399</v>
      </c>
      <c r="R14" s="66">
        <v>9803</v>
      </c>
      <c r="S14" s="66">
        <v>10690</v>
      </c>
      <c r="T14" s="74">
        <v>10234</v>
      </c>
      <c r="U14" s="66">
        <v>10120</v>
      </c>
      <c r="V14" s="66">
        <v>9561</v>
      </c>
      <c r="W14" s="66">
        <v>10291</v>
      </c>
      <c r="X14" s="66">
        <v>9680</v>
      </c>
      <c r="Y14" s="66">
        <v>10358</v>
      </c>
      <c r="Z14" s="66">
        <v>9782</v>
      </c>
      <c r="AA14" s="67">
        <v>471</v>
      </c>
      <c r="AB14" s="66">
        <v>1850</v>
      </c>
      <c r="AC14" s="65" t="s">
        <v>115</v>
      </c>
      <c r="AF14" s="62"/>
      <c r="AG14" s="454"/>
      <c r="AH14" s="454"/>
      <c r="AI14" s="64"/>
      <c r="AJ14" s="64"/>
      <c r="AK14" s="64"/>
      <c r="AL14" s="63"/>
      <c r="AM14" s="63"/>
      <c r="AN14" s="63"/>
      <c r="AO14" s="63"/>
      <c r="AP14" s="63"/>
      <c r="AQ14" s="63"/>
      <c r="AR14" s="62"/>
      <c r="AS14" s="62"/>
      <c r="AT14" s="62"/>
    </row>
    <row r="15" spans="1:46" ht="17.100000000000001" customHeight="1" x14ac:dyDescent="0.4">
      <c r="A15" s="60">
        <v>1</v>
      </c>
      <c r="B15" s="59" t="s">
        <v>114</v>
      </c>
      <c r="C15" s="58">
        <v>14</v>
      </c>
      <c r="D15" s="72">
        <v>0</v>
      </c>
      <c r="E15" s="53">
        <v>136</v>
      </c>
      <c r="F15" s="53">
        <v>219</v>
      </c>
      <c r="G15" s="53">
        <v>66</v>
      </c>
      <c r="H15" s="53">
        <v>153</v>
      </c>
      <c r="I15" s="53">
        <v>92</v>
      </c>
      <c r="J15" s="53">
        <v>36</v>
      </c>
      <c r="K15" s="53">
        <v>56</v>
      </c>
      <c r="L15" s="53">
        <v>3232</v>
      </c>
      <c r="M15" s="53">
        <v>1664</v>
      </c>
      <c r="N15" s="53">
        <v>1568</v>
      </c>
      <c r="O15" s="53">
        <v>299</v>
      </c>
      <c r="P15" s="53">
        <v>245</v>
      </c>
      <c r="Q15" s="53">
        <v>240</v>
      </c>
      <c r="R15" s="53">
        <v>261</v>
      </c>
      <c r="S15" s="53">
        <v>277</v>
      </c>
      <c r="T15" s="73">
        <v>257</v>
      </c>
      <c r="U15" s="53">
        <v>286</v>
      </c>
      <c r="V15" s="53">
        <v>274</v>
      </c>
      <c r="W15" s="53">
        <v>289</v>
      </c>
      <c r="X15" s="53">
        <v>271</v>
      </c>
      <c r="Y15" s="53">
        <v>273</v>
      </c>
      <c r="Z15" s="53">
        <v>260</v>
      </c>
      <c r="AA15" s="58">
        <v>11</v>
      </c>
      <c r="AB15" s="53">
        <v>43</v>
      </c>
      <c r="AC15" s="56">
        <v>1</v>
      </c>
      <c r="AF15" s="46"/>
      <c r="AG15" s="49"/>
      <c r="AH15" s="49"/>
      <c r="AI15" s="48"/>
      <c r="AJ15" s="48"/>
      <c r="AK15" s="48"/>
      <c r="AL15" s="47"/>
      <c r="AM15" s="46"/>
      <c r="AN15" s="46"/>
      <c r="AO15" s="47"/>
      <c r="AP15" s="46"/>
      <c r="AQ15" s="46"/>
      <c r="AR15" s="46"/>
      <c r="AS15" s="46"/>
      <c r="AT15" s="46"/>
    </row>
    <row r="16" spans="1:46" ht="17.100000000000001" customHeight="1" x14ac:dyDescent="0.4">
      <c r="A16" s="60">
        <v>2</v>
      </c>
      <c r="B16" s="59" t="s">
        <v>113</v>
      </c>
      <c r="C16" s="58">
        <v>9</v>
      </c>
      <c r="D16" s="53">
        <v>1</v>
      </c>
      <c r="E16" s="53">
        <v>158</v>
      </c>
      <c r="F16" s="53">
        <v>217</v>
      </c>
      <c r="G16" s="53">
        <v>61</v>
      </c>
      <c r="H16" s="53">
        <v>156</v>
      </c>
      <c r="I16" s="53">
        <v>69</v>
      </c>
      <c r="J16" s="53">
        <v>20</v>
      </c>
      <c r="K16" s="53">
        <v>49</v>
      </c>
      <c r="L16" s="53">
        <v>4571</v>
      </c>
      <c r="M16" s="53">
        <v>2382</v>
      </c>
      <c r="N16" s="53">
        <v>2189</v>
      </c>
      <c r="O16" s="53">
        <v>407</v>
      </c>
      <c r="P16" s="53">
        <v>379</v>
      </c>
      <c r="Q16" s="53">
        <v>417</v>
      </c>
      <c r="R16" s="53">
        <v>363</v>
      </c>
      <c r="S16" s="53">
        <v>385</v>
      </c>
      <c r="T16" s="73">
        <v>395</v>
      </c>
      <c r="U16" s="53">
        <v>362</v>
      </c>
      <c r="V16" s="53">
        <v>325</v>
      </c>
      <c r="W16" s="53">
        <v>428</v>
      </c>
      <c r="X16" s="53">
        <v>361</v>
      </c>
      <c r="Y16" s="53">
        <v>383</v>
      </c>
      <c r="Z16" s="53">
        <v>366</v>
      </c>
      <c r="AA16" s="58">
        <v>16</v>
      </c>
      <c r="AB16" s="53">
        <v>65</v>
      </c>
      <c r="AC16" s="56">
        <v>2</v>
      </c>
      <c r="AF16" s="46"/>
      <c r="AG16" s="49"/>
      <c r="AH16" s="49"/>
      <c r="AI16" s="48"/>
      <c r="AJ16" s="48"/>
      <c r="AK16" s="48"/>
      <c r="AL16" s="47"/>
      <c r="AM16" s="46"/>
      <c r="AN16" s="46"/>
      <c r="AO16" s="47"/>
      <c r="AP16" s="46"/>
      <c r="AQ16" s="46"/>
      <c r="AR16" s="46"/>
      <c r="AS16" s="46"/>
      <c r="AT16" s="46"/>
    </row>
    <row r="17" spans="1:46" ht="17.100000000000001" customHeight="1" x14ac:dyDescent="0.4">
      <c r="A17" s="60">
        <v>3</v>
      </c>
      <c r="B17" s="59" t="s">
        <v>112</v>
      </c>
      <c r="C17" s="58">
        <v>9</v>
      </c>
      <c r="D17" s="53">
        <v>1</v>
      </c>
      <c r="E17" s="53">
        <v>100</v>
      </c>
      <c r="F17" s="53">
        <v>160</v>
      </c>
      <c r="G17" s="53">
        <v>49</v>
      </c>
      <c r="H17" s="53">
        <v>111</v>
      </c>
      <c r="I17" s="53">
        <v>56</v>
      </c>
      <c r="J17" s="53">
        <v>24</v>
      </c>
      <c r="K17" s="53">
        <v>32</v>
      </c>
      <c r="L17" s="53">
        <v>2561</v>
      </c>
      <c r="M17" s="53">
        <v>1306</v>
      </c>
      <c r="N17" s="53">
        <v>1255</v>
      </c>
      <c r="O17" s="53">
        <v>225</v>
      </c>
      <c r="P17" s="53">
        <v>195</v>
      </c>
      <c r="Q17" s="53">
        <v>224</v>
      </c>
      <c r="R17" s="53">
        <v>233</v>
      </c>
      <c r="S17" s="53">
        <v>228</v>
      </c>
      <c r="T17" s="73">
        <v>207</v>
      </c>
      <c r="U17" s="53">
        <v>205</v>
      </c>
      <c r="V17" s="53">
        <v>221</v>
      </c>
      <c r="W17" s="53">
        <v>198</v>
      </c>
      <c r="X17" s="53">
        <v>189</v>
      </c>
      <c r="Y17" s="53">
        <v>226</v>
      </c>
      <c r="Z17" s="53">
        <v>210</v>
      </c>
      <c r="AA17" s="58">
        <v>14</v>
      </c>
      <c r="AB17" s="53">
        <v>42</v>
      </c>
      <c r="AC17" s="56">
        <v>3</v>
      </c>
      <c r="AF17" s="46"/>
      <c r="AG17" s="49"/>
      <c r="AH17" s="49"/>
      <c r="AI17" s="48"/>
      <c r="AJ17" s="48"/>
      <c r="AK17" s="48"/>
      <c r="AL17" s="47"/>
      <c r="AM17" s="46"/>
      <c r="AN17" s="46"/>
      <c r="AO17" s="47"/>
      <c r="AP17" s="46"/>
      <c r="AQ17" s="46"/>
      <c r="AR17" s="46"/>
      <c r="AS17" s="46"/>
      <c r="AT17" s="46"/>
    </row>
    <row r="18" spans="1:46" ht="17.100000000000001" customHeight="1" x14ac:dyDescent="0.4">
      <c r="A18" s="60">
        <v>4</v>
      </c>
      <c r="B18" s="59" t="s">
        <v>111</v>
      </c>
      <c r="C18" s="58">
        <v>8</v>
      </c>
      <c r="D18" s="72">
        <v>0</v>
      </c>
      <c r="E18" s="53">
        <v>123</v>
      </c>
      <c r="F18" s="53">
        <v>174</v>
      </c>
      <c r="G18" s="53">
        <v>56</v>
      </c>
      <c r="H18" s="53">
        <v>118</v>
      </c>
      <c r="I18" s="53">
        <v>57</v>
      </c>
      <c r="J18" s="53">
        <v>19</v>
      </c>
      <c r="K18" s="53">
        <v>38</v>
      </c>
      <c r="L18" s="53">
        <v>3420</v>
      </c>
      <c r="M18" s="53">
        <v>1719</v>
      </c>
      <c r="N18" s="53">
        <v>1701</v>
      </c>
      <c r="O18" s="53">
        <v>285</v>
      </c>
      <c r="P18" s="53">
        <v>290</v>
      </c>
      <c r="Q18" s="53">
        <v>293</v>
      </c>
      <c r="R18" s="53">
        <v>270</v>
      </c>
      <c r="S18" s="53">
        <v>282</v>
      </c>
      <c r="T18" s="73">
        <v>295</v>
      </c>
      <c r="U18" s="53">
        <v>285</v>
      </c>
      <c r="V18" s="53">
        <v>316</v>
      </c>
      <c r="W18" s="53">
        <v>273</v>
      </c>
      <c r="X18" s="53">
        <v>254</v>
      </c>
      <c r="Y18" s="53">
        <v>301</v>
      </c>
      <c r="Z18" s="53">
        <v>276</v>
      </c>
      <c r="AA18" s="58">
        <v>12</v>
      </c>
      <c r="AB18" s="53">
        <v>44</v>
      </c>
      <c r="AC18" s="56">
        <v>4</v>
      </c>
      <c r="AF18" s="46"/>
      <c r="AG18" s="49"/>
      <c r="AH18" s="49"/>
      <c r="AI18" s="48"/>
      <c r="AJ18" s="48"/>
      <c r="AK18" s="48"/>
      <c r="AL18" s="47"/>
      <c r="AM18" s="46"/>
      <c r="AN18" s="46"/>
      <c r="AO18" s="47"/>
      <c r="AP18" s="46"/>
      <c r="AQ18" s="46"/>
      <c r="AR18" s="46"/>
      <c r="AS18" s="46"/>
      <c r="AT18" s="46"/>
    </row>
    <row r="19" spans="1:46" ht="17.100000000000001" customHeight="1" x14ac:dyDescent="0.4">
      <c r="A19" s="60">
        <v>5</v>
      </c>
      <c r="B19" s="59" t="s">
        <v>110</v>
      </c>
      <c r="C19" s="58">
        <v>7</v>
      </c>
      <c r="D19" s="72">
        <v>0</v>
      </c>
      <c r="E19" s="53">
        <v>77</v>
      </c>
      <c r="F19" s="53">
        <v>121</v>
      </c>
      <c r="G19" s="53">
        <v>42</v>
      </c>
      <c r="H19" s="53">
        <v>79</v>
      </c>
      <c r="I19" s="53">
        <v>75</v>
      </c>
      <c r="J19" s="53">
        <v>31</v>
      </c>
      <c r="K19" s="53">
        <v>44</v>
      </c>
      <c r="L19" s="53">
        <v>1886</v>
      </c>
      <c r="M19" s="53">
        <v>961</v>
      </c>
      <c r="N19" s="53">
        <v>925</v>
      </c>
      <c r="O19" s="53">
        <v>180</v>
      </c>
      <c r="P19" s="53">
        <v>156</v>
      </c>
      <c r="Q19" s="53">
        <v>152</v>
      </c>
      <c r="R19" s="53">
        <v>142</v>
      </c>
      <c r="S19" s="53">
        <v>162</v>
      </c>
      <c r="T19" s="73">
        <v>148</v>
      </c>
      <c r="U19" s="53">
        <v>150</v>
      </c>
      <c r="V19" s="53">
        <v>147</v>
      </c>
      <c r="W19" s="53">
        <v>150</v>
      </c>
      <c r="X19" s="53">
        <v>167</v>
      </c>
      <c r="Y19" s="53">
        <v>167</v>
      </c>
      <c r="Z19" s="53">
        <v>165</v>
      </c>
      <c r="AA19" s="58">
        <v>8</v>
      </c>
      <c r="AB19" s="53">
        <v>28</v>
      </c>
      <c r="AC19" s="56">
        <v>5</v>
      </c>
      <c r="AF19" s="46"/>
      <c r="AG19" s="49"/>
      <c r="AH19" s="49"/>
      <c r="AI19" s="48"/>
      <c r="AJ19" s="48"/>
      <c r="AK19" s="48"/>
      <c r="AL19" s="47"/>
      <c r="AM19" s="46"/>
      <c r="AN19" s="46"/>
      <c r="AO19" s="47"/>
      <c r="AP19" s="46"/>
      <c r="AQ19" s="46"/>
      <c r="AR19" s="46"/>
      <c r="AS19" s="46"/>
      <c r="AT19" s="46"/>
    </row>
    <row r="20" spans="1:46" ht="17.100000000000001" customHeight="1" x14ac:dyDescent="0.4">
      <c r="A20" s="60">
        <v>6</v>
      </c>
      <c r="B20" s="59" t="s">
        <v>109</v>
      </c>
      <c r="C20" s="58">
        <v>8</v>
      </c>
      <c r="D20" s="53">
        <v>1</v>
      </c>
      <c r="E20" s="53">
        <v>109</v>
      </c>
      <c r="F20" s="53">
        <v>162</v>
      </c>
      <c r="G20" s="53">
        <v>46</v>
      </c>
      <c r="H20" s="53">
        <v>116</v>
      </c>
      <c r="I20" s="53">
        <v>51</v>
      </c>
      <c r="J20" s="53">
        <v>20</v>
      </c>
      <c r="K20" s="53">
        <v>31</v>
      </c>
      <c r="L20" s="53">
        <v>2765</v>
      </c>
      <c r="M20" s="53">
        <v>1465</v>
      </c>
      <c r="N20" s="53">
        <v>1300</v>
      </c>
      <c r="O20" s="53">
        <v>246</v>
      </c>
      <c r="P20" s="53">
        <v>254</v>
      </c>
      <c r="Q20" s="53">
        <v>258</v>
      </c>
      <c r="R20" s="53">
        <v>209</v>
      </c>
      <c r="S20" s="53">
        <v>214</v>
      </c>
      <c r="T20" s="73">
        <v>224</v>
      </c>
      <c r="U20" s="53">
        <v>238</v>
      </c>
      <c r="V20" s="53">
        <v>207</v>
      </c>
      <c r="W20" s="53">
        <v>261</v>
      </c>
      <c r="X20" s="53">
        <v>190</v>
      </c>
      <c r="Y20" s="53">
        <v>248</v>
      </c>
      <c r="Z20" s="53">
        <v>216</v>
      </c>
      <c r="AA20" s="58">
        <v>15</v>
      </c>
      <c r="AB20" s="53">
        <v>69</v>
      </c>
      <c r="AC20" s="56">
        <v>6</v>
      </c>
      <c r="AF20" s="46"/>
      <c r="AG20" s="49"/>
      <c r="AH20" s="49"/>
      <c r="AI20" s="48"/>
      <c r="AJ20" s="48"/>
      <c r="AK20" s="48"/>
      <c r="AL20" s="47"/>
      <c r="AM20" s="46"/>
      <c r="AN20" s="46"/>
      <c r="AO20" s="47"/>
      <c r="AP20" s="46"/>
      <c r="AQ20" s="46"/>
      <c r="AR20" s="46"/>
      <c r="AS20" s="46"/>
      <c r="AT20" s="46"/>
    </row>
    <row r="21" spans="1:46" ht="17.100000000000001" customHeight="1" x14ac:dyDescent="0.4">
      <c r="A21" s="60">
        <v>7</v>
      </c>
      <c r="B21" s="59" t="s">
        <v>108</v>
      </c>
      <c r="C21" s="58">
        <v>11</v>
      </c>
      <c r="D21" s="72">
        <v>0</v>
      </c>
      <c r="E21" s="53">
        <v>151</v>
      </c>
      <c r="F21" s="53">
        <v>228</v>
      </c>
      <c r="G21" s="53">
        <v>67</v>
      </c>
      <c r="H21" s="53">
        <v>161</v>
      </c>
      <c r="I21" s="53">
        <v>76</v>
      </c>
      <c r="J21" s="53">
        <v>32</v>
      </c>
      <c r="K21" s="53">
        <v>44</v>
      </c>
      <c r="L21" s="53">
        <v>4190</v>
      </c>
      <c r="M21" s="53">
        <v>2171</v>
      </c>
      <c r="N21" s="53">
        <v>2019</v>
      </c>
      <c r="O21" s="53">
        <v>361</v>
      </c>
      <c r="P21" s="53">
        <v>320</v>
      </c>
      <c r="Q21" s="53">
        <v>367</v>
      </c>
      <c r="R21" s="53">
        <v>356</v>
      </c>
      <c r="S21" s="53">
        <v>373</v>
      </c>
      <c r="T21" s="73">
        <v>346</v>
      </c>
      <c r="U21" s="53">
        <v>340</v>
      </c>
      <c r="V21" s="53">
        <v>331</v>
      </c>
      <c r="W21" s="53">
        <v>366</v>
      </c>
      <c r="X21" s="53">
        <v>340</v>
      </c>
      <c r="Y21" s="53">
        <v>364</v>
      </c>
      <c r="Z21" s="53">
        <v>326</v>
      </c>
      <c r="AA21" s="58">
        <v>14</v>
      </c>
      <c r="AB21" s="53">
        <v>51</v>
      </c>
      <c r="AC21" s="56">
        <v>7</v>
      </c>
      <c r="AF21" s="46"/>
      <c r="AG21" s="49"/>
      <c r="AH21" s="49"/>
      <c r="AI21" s="48"/>
      <c r="AJ21" s="48"/>
      <c r="AK21" s="48"/>
      <c r="AL21" s="47"/>
      <c r="AM21" s="46"/>
      <c r="AN21" s="46"/>
      <c r="AO21" s="47"/>
      <c r="AP21" s="46"/>
      <c r="AQ21" s="46"/>
      <c r="AR21" s="46"/>
      <c r="AS21" s="46"/>
      <c r="AT21" s="46"/>
    </row>
    <row r="22" spans="1:46" ht="17.100000000000001" customHeight="1" x14ac:dyDescent="0.4">
      <c r="A22" s="60">
        <v>8</v>
      </c>
      <c r="B22" s="59" t="s">
        <v>107</v>
      </c>
      <c r="C22" s="58">
        <v>11</v>
      </c>
      <c r="D22" s="72">
        <v>0</v>
      </c>
      <c r="E22" s="53">
        <v>138</v>
      </c>
      <c r="F22" s="53">
        <v>208</v>
      </c>
      <c r="G22" s="53">
        <v>66</v>
      </c>
      <c r="H22" s="53">
        <v>142</v>
      </c>
      <c r="I22" s="53">
        <v>73</v>
      </c>
      <c r="J22" s="53">
        <v>30</v>
      </c>
      <c r="K22" s="53">
        <v>43</v>
      </c>
      <c r="L22" s="53">
        <v>3639</v>
      </c>
      <c r="M22" s="53">
        <v>1850</v>
      </c>
      <c r="N22" s="53">
        <v>1789</v>
      </c>
      <c r="O22" s="53">
        <v>306</v>
      </c>
      <c r="P22" s="53">
        <v>295</v>
      </c>
      <c r="Q22" s="53">
        <v>329</v>
      </c>
      <c r="R22" s="53">
        <v>325</v>
      </c>
      <c r="S22" s="53">
        <v>287</v>
      </c>
      <c r="T22" s="73">
        <v>269</v>
      </c>
      <c r="U22" s="53">
        <v>305</v>
      </c>
      <c r="V22" s="53">
        <v>301</v>
      </c>
      <c r="W22" s="53">
        <v>289</v>
      </c>
      <c r="X22" s="53">
        <v>300</v>
      </c>
      <c r="Y22" s="53">
        <v>334</v>
      </c>
      <c r="Z22" s="53">
        <v>299</v>
      </c>
      <c r="AA22" s="58">
        <v>16</v>
      </c>
      <c r="AB22" s="53">
        <v>67</v>
      </c>
      <c r="AC22" s="56">
        <v>8</v>
      </c>
      <c r="AF22" s="46"/>
      <c r="AG22" s="49"/>
      <c r="AH22" s="49"/>
      <c r="AI22" s="48"/>
      <c r="AJ22" s="48"/>
      <c r="AK22" s="48"/>
      <c r="AL22" s="47"/>
      <c r="AM22" s="46"/>
      <c r="AN22" s="46"/>
      <c r="AO22" s="47"/>
      <c r="AP22" s="46"/>
      <c r="AQ22" s="46"/>
      <c r="AR22" s="46"/>
      <c r="AS22" s="46"/>
      <c r="AT22" s="46"/>
    </row>
    <row r="23" spans="1:46" ht="17.100000000000001" customHeight="1" x14ac:dyDescent="0.4">
      <c r="A23" s="60">
        <v>9</v>
      </c>
      <c r="B23" s="59" t="s">
        <v>106</v>
      </c>
      <c r="C23" s="58">
        <v>8</v>
      </c>
      <c r="D23" s="72">
        <v>0</v>
      </c>
      <c r="E23" s="53">
        <v>109</v>
      </c>
      <c r="F23" s="53">
        <v>168</v>
      </c>
      <c r="G23" s="53">
        <v>57</v>
      </c>
      <c r="H23" s="53">
        <v>111</v>
      </c>
      <c r="I23" s="53">
        <v>53</v>
      </c>
      <c r="J23" s="53">
        <v>18</v>
      </c>
      <c r="K23" s="53">
        <v>35</v>
      </c>
      <c r="L23" s="53">
        <v>3081</v>
      </c>
      <c r="M23" s="53">
        <v>1607</v>
      </c>
      <c r="N23" s="53">
        <v>1474</v>
      </c>
      <c r="O23" s="53">
        <v>275</v>
      </c>
      <c r="P23" s="53">
        <v>205</v>
      </c>
      <c r="Q23" s="53">
        <v>255</v>
      </c>
      <c r="R23" s="53">
        <v>243</v>
      </c>
      <c r="S23" s="53">
        <v>284</v>
      </c>
      <c r="T23" s="73">
        <v>259</v>
      </c>
      <c r="U23" s="53">
        <v>268</v>
      </c>
      <c r="V23" s="53">
        <v>257</v>
      </c>
      <c r="W23" s="53">
        <v>239</v>
      </c>
      <c r="X23" s="53">
        <v>257</v>
      </c>
      <c r="Y23" s="53">
        <v>286</v>
      </c>
      <c r="Z23" s="53">
        <v>253</v>
      </c>
      <c r="AA23" s="58">
        <v>9</v>
      </c>
      <c r="AB23" s="53">
        <v>36</v>
      </c>
      <c r="AC23" s="56">
        <v>9</v>
      </c>
      <c r="AF23" s="46"/>
      <c r="AG23" s="49"/>
      <c r="AH23" s="49"/>
      <c r="AI23" s="48"/>
      <c r="AJ23" s="48"/>
      <c r="AK23" s="48"/>
      <c r="AL23" s="47"/>
      <c r="AM23" s="46"/>
      <c r="AN23" s="46"/>
      <c r="AO23" s="47"/>
      <c r="AP23" s="46"/>
      <c r="AQ23" s="46"/>
      <c r="AR23" s="46"/>
      <c r="AS23" s="46"/>
      <c r="AT23" s="46"/>
    </row>
    <row r="24" spans="1:46" ht="17.100000000000001" customHeight="1" x14ac:dyDescent="0.4">
      <c r="A24" s="60">
        <v>10</v>
      </c>
      <c r="B24" s="59" t="s">
        <v>105</v>
      </c>
      <c r="C24" s="58">
        <v>9</v>
      </c>
      <c r="D24" s="72">
        <v>0</v>
      </c>
      <c r="E24" s="53">
        <v>68</v>
      </c>
      <c r="F24" s="53">
        <v>145</v>
      </c>
      <c r="G24" s="53">
        <v>77</v>
      </c>
      <c r="H24" s="53">
        <v>68</v>
      </c>
      <c r="I24" s="53">
        <v>77</v>
      </c>
      <c r="J24" s="53">
        <v>35</v>
      </c>
      <c r="K24" s="53">
        <v>42</v>
      </c>
      <c r="L24" s="53">
        <v>1350</v>
      </c>
      <c r="M24" s="53">
        <v>683</v>
      </c>
      <c r="N24" s="53">
        <v>667</v>
      </c>
      <c r="O24" s="53">
        <v>119</v>
      </c>
      <c r="P24" s="53">
        <v>118</v>
      </c>
      <c r="Q24" s="53">
        <v>126</v>
      </c>
      <c r="R24" s="53">
        <v>113</v>
      </c>
      <c r="S24" s="53">
        <v>106</v>
      </c>
      <c r="T24" s="73">
        <v>110</v>
      </c>
      <c r="U24" s="53">
        <v>112</v>
      </c>
      <c r="V24" s="53">
        <v>110</v>
      </c>
      <c r="W24" s="53">
        <v>99</v>
      </c>
      <c r="X24" s="53">
        <v>116</v>
      </c>
      <c r="Y24" s="53">
        <v>121</v>
      </c>
      <c r="Z24" s="53">
        <v>100</v>
      </c>
      <c r="AA24" s="58">
        <v>8</v>
      </c>
      <c r="AB24" s="53">
        <v>25</v>
      </c>
      <c r="AC24" s="56">
        <v>10</v>
      </c>
      <c r="AF24" s="46"/>
      <c r="AG24" s="49"/>
      <c r="AH24" s="49"/>
      <c r="AI24" s="48"/>
      <c r="AJ24" s="48"/>
      <c r="AK24" s="48"/>
      <c r="AL24" s="47"/>
      <c r="AM24" s="46"/>
      <c r="AN24" s="46"/>
      <c r="AO24" s="47"/>
      <c r="AP24" s="46"/>
      <c r="AQ24" s="46"/>
      <c r="AR24" s="46"/>
      <c r="AS24" s="46"/>
      <c r="AT24" s="46"/>
    </row>
    <row r="25" spans="1:46" ht="17.100000000000001" customHeight="1" x14ac:dyDescent="0.4">
      <c r="A25" s="60">
        <v>11</v>
      </c>
      <c r="B25" s="59" t="s">
        <v>104</v>
      </c>
      <c r="C25" s="58">
        <v>13</v>
      </c>
      <c r="D25" s="72">
        <v>0</v>
      </c>
      <c r="E25" s="53">
        <v>171</v>
      </c>
      <c r="F25" s="53">
        <v>250</v>
      </c>
      <c r="G25" s="53">
        <v>73</v>
      </c>
      <c r="H25" s="53">
        <v>177</v>
      </c>
      <c r="I25" s="53">
        <v>81</v>
      </c>
      <c r="J25" s="53">
        <v>33</v>
      </c>
      <c r="K25" s="53">
        <v>48</v>
      </c>
      <c r="L25" s="53">
        <v>4798</v>
      </c>
      <c r="M25" s="53">
        <v>2463</v>
      </c>
      <c r="N25" s="53">
        <v>2335</v>
      </c>
      <c r="O25" s="53">
        <v>417</v>
      </c>
      <c r="P25" s="53">
        <v>424</v>
      </c>
      <c r="Q25" s="53">
        <v>412</v>
      </c>
      <c r="R25" s="53">
        <v>412</v>
      </c>
      <c r="S25" s="53">
        <v>444</v>
      </c>
      <c r="T25" s="73">
        <v>365</v>
      </c>
      <c r="U25" s="53">
        <v>409</v>
      </c>
      <c r="V25" s="53">
        <v>374</v>
      </c>
      <c r="W25" s="53">
        <v>404</v>
      </c>
      <c r="X25" s="53">
        <v>380</v>
      </c>
      <c r="Y25" s="53">
        <v>377</v>
      </c>
      <c r="Z25" s="53">
        <v>380</v>
      </c>
      <c r="AA25" s="58">
        <v>13</v>
      </c>
      <c r="AB25" s="53">
        <v>45</v>
      </c>
      <c r="AC25" s="56">
        <v>11</v>
      </c>
      <c r="AF25" s="46"/>
      <c r="AG25" s="49"/>
      <c r="AH25" s="49"/>
      <c r="AI25" s="48"/>
      <c r="AJ25" s="48"/>
      <c r="AK25" s="48"/>
      <c r="AL25" s="47"/>
      <c r="AM25" s="46"/>
      <c r="AN25" s="46"/>
      <c r="AO25" s="47"/>
      <c r="AP25" s="46"/>
      <c r="AQ25" s="46"/>
      <c r="AR25" s="46"/>
      <c r="AS25" s="46"/>
      <c r="AT25" s="46"/>
    </row>
    <row r="26" spans="1:46" ht="17.100000000000001" customHeight="1" x14ac:dyDescent="0.4">
      <c r="A26" s="60">
        <v>12</v>
      </c>
      <c r="B26" s="59" t="s">
        <v>103</v>
      </c>
      <c r="C26" s="58">
        <v>17</v>
      </c>
      <c r="D26" s="72">
        <v>0</v>
      </c>
      <c r="E26" s="53">
        <v>242</v>
      </c>
      <c r="F26" s="53">
        <v>359</v>
      </c>
      <c r="G26" s="53">
        <v>110</v>
      </c>
      <c r="H26" s="53">
        <v>249</v>
      </c>
      <c r="I26" s="53">
        <v>121</v>
      </c>
      <c r="J26" s="53">
        <v>43</v>
      </c>
      <c r="K26" s="53">
        <v>78</v>
      </c>
      <c r="L26" s="53">
        <v>6791</v>
      </c>
      <c r="M26" s="53">
        <v>3437</v>
      </c>
      <c r="N26" s="53">
        <v>3354</v>
      </c>
      <c r="O26" s="53">
        <v>595</v>
      </c>
      <c r="P26" s="53">
        <v>619</v>
      </c>
      <c r="Q26" s="53">
        <v>544</v>
      </c>
      <c r="R26" s="53">
        <v>546</v>
      </c>
      <c r="S26" s="53">
        <v>586</v>
      </c>
      <c r="T26" s="73">
        <v>609</v>
      </c>
      <c r="U26" s="53">
        <v>546</v>
      </c>
      <c r="V26" s="53">
        <v>489</v>
      </c>
      <c r="W26" s="53">
        <v>571</v>
      </c>
      <c r="X26" s="53">
        <v>556</v>
      </c>
      <c r="Y26" s="53">
        <v>595</v>
      </c>
      <c r="Z26" s="53">
        <v>535</v>
      </c>
      <c r="AA26" s="58">
        <v>26</v>
      </c>
      <c r="AB26" s="53">
        <v>110</v>
      </c>
      <c r="AC26" s="56">
        <v>12</v>
      </c>
      <c r="AF26" s="46"/>
      <c r="AG26" s="49"/>
      <c r="AH26" s="49"/>
      <c r="AI26" s="48"/>
      <c r="AJ26" s="48"/>
      <c r="AK26" s="48"/>
      <c r="AL26" s="47"/>
      <c r="AM26" s="46"/>
      <c r="AN26" s="46"/>
      <c r="AO26" s="47"/>
      <c r="AP26" s="46"/>
      <c r="AQ26" s="46"/>
      <c r="AR26" s="46"/>
      <c r="AS26" s="46"/>
      <c r="AT26" s="46"/>
    </row>
    <row r="27" spans="1:46" ht="17.100000000000001" customHeight="1" x14ac:dyDescent="0.4">
      <c r="A27" s="60">
        <v>13</v>
      </c>
      <c r="B27" s="59" t="s">
        <v>102</v>
      </c>
      <c r="C27" s="58">
        <v>17</v>
      </c>
      <c r="D27" s="72">
        <v>0</v>
      </c>
      <c r="E27" s="53">
        <v>293</v>
      </c>
      <c r="F27" s="53">
        <v>421</v>
      </c>
      <c r="G27" s="53">
        <v>130</v>
      </c>
      <c r="H27" s="53">
        <v>291</v>
      </c>
      <c r="I27" s="53">
        <v>136</v>
      </c>
      <c r="J27" s="53">
        <v>50</v>
      </c>
      <c r="K27" s="53">
        <v>86</v>
      </c>
      <c r="L27" s="53">
        <v>8555</v>
      </c>
      <c r="M27" s="53">
        <v>4445</v>
      </c>
      <c r="N27" s="53">
        <v>4110</v>
      </c>
      <c r="O27" s="53">
        <v>742</v>
      </c>
      <c r="P27" s="53">
        <v>699</v>
      </c>
      <c r="Q27" s="53">
        <v>757</v>
      </c>
      <c r="R27" s="53">
        <v>697</v>
      </c>
      <c r="S27" s="53">
        <v>779</v>
      </c>
      <c r="T27" s="73">
        <v>665</v>
      </c>
      <c r="U27" s="53">
        <v>692</v>
      </c>
      <c r="V27" s="53">
        <v>671</v>
      </c>
      <c r="W27" s="53">
        <v>751</v>
      </c>
      <c r="X27" s="53">
        <v>675</v>
      </c>
      <c r="Y27" s="53">
        <v>724</v>
      </c>
      <c r="Z27" s="53">
        <v>703</v>
      </c>
      <c r="AA27" s="58">
        <v>29</v>
      </c>
      <c r="AB27" s="53">
        <v>106</v>
      </c>
      <c r="AC27" s="56">
        <v>13</v>
      </c>
      <c r="AF27" s="46"/>
      <c r="AG27" s="49"/>
      <c r="AH27" s="49"/>
      <c r="AI27" s="48"/>
      <c r="AJ27" s="48"/>
      <c r="AK27" s="48"/>
      <c r="AL27" s="47"/>
      <c r="AM27" s="46"/>
      <c r="AN27" s="46"/>
      <c r="AO27" s="47"/>
      <c r="AP27" s="46"/>
      <c r="AQ27" s="46"/>
      <c r="AR27" s="46"/>
      <c r="AS27" s="46"/>
      <c r="AT27" s="46"/>
    </row>
    <row r="28" spans="1:46" ht="17.100000000000001" customHeight="1" x14ac:dyDescent="0.4">
      <c r="A28" s="60">
        <v>14</v>
      </c>
      <c r="B28" s="59" t="s">
        <v>101</v>
      </c>
      <c r="C28" s="58">
        <v>11</v>
      </c>
      <c r="D28" s="72">
        <v>0</v>
      </c>
      <c r="E28" s="53">
        <v>127</v>
      </c>
      <c r="F28" s="53">
        <v>191</v>
      </c>
      <c r="G28" s="53">
        <v>69</v>
      </c>
      <c r="H28" s="53">
        <v>122</v>
      </c>
      <c r="I28" s="53">
        <v>67</v>
      </c>
      <c r="J28" s="53">
        <v>26</v>
      </c>
      <c r="K28" s="53">
        <v>41</v>
      </c>
      <c r="L28" s="53">
        <v>3384</v>
      </c>
      <c r="M28" s="53">
        <v>1712</v>
      </c>
      <c r="N28" s="53">
        <v>1672</v>
      </c>
      <c r="O28" s="53">
        <v>278</v>
      </c>
      <c r="P28" s="53">
        <v>258</v>
      </c>
      <c r="Q28" s="53">
        <v>277</v>
      </c>
      <c r="R28" s="53">
        <v>288</v>
      </c>
      <c r="S28" s="53">
        <v>322</v>
      </c>
      <c r="T28" s="73">
        <v>319</v>
      </c>
      <c r="U28" s="53">
        <v>264</v>
      </c>
      <c r="V28" s="53">
        <v>255</v>
      </c>
      <c r="W28" s="53">
        <v>292</v>
      </c>
      <c r="X28" s="53">
        <v>266</v>
      </c>
      <c r="Y28" s="53">
        <v>279</v>
      </c>
      <c r="Z28" s="53">
        <v>286</v>
      </c>
      <c r="AA28" s="58">
        <v>10</v>
      </c>
      <c r="AB28" s="53">
        <v>35</v>
      </c>
      <c r="AC28" s="56">
        <v>14</v>
      </c>
      <c r="AF28" s="46"/>
      <c r="AG28" s="49"/>
      <c r="AH28" s="49"/>
      <c r="AI28" s="48"/>
      <c r="AJ28" s="48"/>
      <c r="AK28" s="48"/>
      <c r="AL28" s="47"/>
      <c r="AM28" s="46"/>
      <c r="AN28" s="46"/>
      <c r="AO28" s="47"/>
      <c r="AP28" s="46"/>
      <c r="AQ28" s="46"/>
      <c r="AR28" s="46"/>
      <c r="AS28" s="46"/>
      <c r="AT28" s="46"/>
    </row>
    <row r="29" spans="1:46" ht="17.100000000000001" customHeight="1" x14ac:dyDescent="0.4">
      <c r="A29" s="60">
        <v>15</v>
      </c>
      <c r="B29" s="59" t="s">
        <v>100</v>
      </c>
      <c r="C29" s="58">
        <v>19</v>
      </c>
      <c r="D29" s="53">
        <v>0</v>
      </c>
      <c r="E29" s="53">
        <v>240</v>
      </c>
      <c r="F29" s="53">
        <v>367</v>
      </c>
      <c r="G29" s="53">
        <v>114</v>
      </c>
      <c r="H29" s="53">
        <v>253</v>
      </c>
      <c r="I29" s="53">
        <v>124</v>
      </c>
      <c r="J29" s="53">
        <v>45</v>
      </c>
      <c r="K29" s="53">
        <v>79</v>
      </c>
      <c r="L29" s="53">
        <v>6335</v>
      </c>
      <c r="M29" s="53">
        <v>3325</v>
      </c>
      <c r="N29" s="53">
        <v>3010</v>
      </c>
      <c r="O29" s="53">
        <v>571</v>
      </c>
      <c r="P29" s="53">
        <v>511</v>
      </c>
      <c r="Q29" s="53">
        <v>528</v>
      </c>
      <c r="R29" s="53">
        <v>490</v>
      </c>
      <c r="S29" s="53">
        <v>567</v>
      </c>
      <c r="T29" s="73">
        <v>524</v>
      </c>
      <c r="U29" s="53">
        <v>535</v>
      </c>
      <c r="V29" s="53">
        <v>487</v>
      </c>
      <c r="W29" s="53">
        <v>541</v>
      </c>
      <c r="X29" s="53">
        <v>498</v>
      </c>
      <c r="Y29" s="53">
        <v>583</v>
      </c>
      <c r="Z29" s="53">
        <v>500</v>
      </c>
      <c r="AA29" s="58">
        <v>23</v>
      </c>
      <c r="AB29" s="53">
        <v>86</v>
      </c>
      <c r="AC29" s="56">
        <v>15</v>
      </c>
      <c r="AF29" s="46"/>
      <c r="AG29" s="49"/>
      <c r="AH29" s="49"/>
      <c r="AI29" s="48"/>
      <c r="AJ29" s="48"/>
      <c r="AK29" s="48"/>
      <c r="AL29" s="47"/>
      <c r="AM29" s="46"/>
      <c r="AN29" s="46"/>
      <c r="AO29" s="47"/>
      <c r="AP29" s="46"/>
      <c r="AQ29" s="46"/>
      <c r="AR29" s="46"/>
      <c r="AS29" s="46"/>
      <c r="AT29" s="46"/>
    </row>
    <row r="30" spans="1:46" ht="17.100000000000001" customHeight="1" x14ac:dyDescent="0.4">
      <c r="A30" s="60">
        <v>16</v>
      </c>
      <c r="B30" s="59" t="s">
        <v>99</v>
      </c>
      <c r="C30" s="58">
        <v>10</v>
      </c>
      <c r="D30" s="72">
        <v>0</v>
      </c>
      <c r="E30" s="53">
        <v>158</v>
      </c>
      <c r="F30" s="53">
        <v>239</v>
      </c>
      <c r="G30" s="53">
        <v>82</v>
      </c>
      <c r="H30" s="53">
        <v>157</v>
      </c>
      <c r="I30" s="53">
        <v>76</v>
      </c>
      <c r="J30" s="53">
        <v>26</v>
      </c>
      <c r="K30" s="53">
        <v>50</v>
      </c>
      <c r="L30" s="53">
        <v>4346</v>
      </c>
      <c r="M30" s="53">
        <v>2287</v>
      </c>
      <c r="N30" s="53">
        <v>2059</v>
      </c>
      <c r="O30" s="53">
        <v>387</v>
      </c>
      <c r="P30" s="53">
        <v>371</v>
      </c>
      <c r="Q30" s="53">
        <v>370</v>
      </c>
      <c r="R30" s="53">
        <v>345</v>
      </c>
      <c r="S30" s="53">
        <v>407</v>
      </c>
      <c r="T30" s="73">
        <v>337</v>
      </c>
      <c r="U30" s="53">
        <v>379</v>
      </c>
      <c r="V30" s="53">
        <v>356</v>
      </c>
      <c r="W30" s="53">
        <v>363</v>
      </c>
      <c r="X30" s="53">
        <v>331</v>
      </c>
      <c r="Y30" s="53">
        <v>381</v>
      </c>
      <c r="Z30" s="53">
        <v>319</v>
      </c>
      <c r="AA30" s="58">
        <v>17</v>
      </c>
      <c r="AB30" s="53">
        <v>68</v>
      </c>
      <c r="AC30" s="56">
        <v>16</v>
      </c>
      <c r="AF30" s="46"/>
      <c r="AG30" s="49"/>
      <c r="AH30" s="49"/>
      <c r="AI30" s="48"/>
      <c r="AJ30" s="48"/>
      <c r="AK30" s="48"/>
      <c r="AL30" s="47"/>
      <c r="AM30" s="46"/>
      <c r="AN30" s="46"/>
      <c r="AO30" s="47"/>
      <c r="AP30" s="46"/>
      <c r="AQ30" s="46"/>
      <c r="AR30" s="46"/>
      <c r="AS30" s="46"/>
      <c r="AT30" s="46"/>
    </row>
    <row r="31" spans="1:46" ht="17.100000000000001" customHeight="1" x14ac:dyDescent="0.4">
      <c r="A31" s="60">
        <v>17</v>
      </c>
      <c r="B31" s="59" t="s">
        <v>88</v>
      </c>
      <c r="C31" s="58">
        <v>16</v>
      </c>
      <c r="D31" s="72">
        <v>0</v>
      </c>
      <c r="E31" s="53">
        <v>256</v>
      </c>
      <c r="F31" s="53">
        <v>361</v>
      </c>
      <c r="G31" s="53">
        <v>102</v>
      </c>
      <c r="H31" s="53">
        <v>259</v>
      </c>
      <c r="I31" s="53">
        <v>111</v>
      </c>
      <c r="J31" s="53">
        <v>37</v>
      </c>
      <c r="K31" s="53">
        <v>74</v>
      </c>
      <c r="L31" s="53">
        <v>7643</v>
      </c>
      <c r="M31" s="53">
        <v>4003</v>
      </c>
      <c r="N31" s="53">
        <v>3640</v>
      </c>
      <c r="O31" s="53">
        <v>687</v>
      </c>
      <c r="P31" s="53">
        <v>652</v>
      </c>
      <c r="Q31" s="53">
        <v>704</v>
      </c>
      <c r="R31" s="53">
        <v>594</v>
      </c>
      <c r="S31" s="53">
        <v>650</v>
      </c>
      <c r="T31" s="73">
        <v>699</v>
      </c>
      <c r="U31" s="53">
        <v>704</v>
      </c>
      <c r="V31" s="53">
        <v>538</v>
      </c>
      <c r="W31" s="53">
        <v>642</v>
      </c>
      <c r="X31" s="53">
        <v>562</v>
      </c>
      <c r="Y31" s="53">
        <v>616</v>
      </c>
      <c r="Z31" s="53">
        <v>595</v>
      </c>
      <c r="AA31" s="58">
        <v>24</v>
      </c>
      <c r="AB31" s="53">
        <v>99</v>
      </c>
      <c r="AC31" s="56">
        <v>17</v>
      </c>
      <c r="AF31" s="46"/>
      <c r="AG31" s="49"/>
      <c r="AH31" s="49"/>
      <c r="AI31" s="48"/>
      <c r="AJ31" s="48"/>
      <c r="AK31" s="48"/>
      <c r="AL31" s="47"/>
      <c r="AM31" s="46"/>
      <c r="AN31" s="46"/>
      <c r="AO31" s="47"/>
      <c r="AP31" s="46"/>
      <c r="AQ31" s="46"/>
      <c r="AR31" s="46"/>
      <c r="AS31" s="46"/>
      <c r="AT31" s="46"/>
    </row>
    <row r="32" spans="1:46" ht="17.100000000000001" customHeight="1" x14ac:dyDescent="0.4">
      <c r="A32" s="60">
        <v>18</v>
      </c>
      <c r="B32" s="59" t="s">
        <v>98</v>
      </c>
      <c r="C32" s="58">
        <v>11</v>
      </c>
      <c r="D32" s="72">
        <v>0</v>
      </c>
      <c r="E32" s="53">
        <v>213</v>
      </c>
      <c r="F32" s="53">
        <v>288</v>
      </c>
      <c r="G32" s="53">
        <v>91</v>
      </c>
      <c r="H32" s="53">
        <v>197</v>
      </c>
      <c r="I32" s="53">
        <v>82</v>
      </c>
      <c r="J32" s="53">
        <v>28</v>
      </c>
      <c r="K32" s="53">
        <v>54</v>
      </c>
      <c r="L32" s="53">
        <v>6389</v>
      </c>
      <c r="M32" s="53">
        <v>3224</v>
      </c>
      <c r="N32" s="53">
        <v>3165</v>
      </c>
      <c r="O32" s="53">
        <v>597</v>
      </c>
      <c r="P32" s="53">
        <v>550</v>
      </c>
      <c r="Q32" s="53">
        <v>542</v>
      </c>
      <c r="R32" s="53">
        <v>511</v>
      </c>
      <c r="S32" s="53">
        <v>552</v>
      </c>
      <c r="T32" s="73">
        <v>566</v>
      </c>
      <c r="U32" s="53">
        <v>501</v>
      </c>
      <c r="V32" s="53">
        <v>529</v>
      </c>
      <c r="W32" s="53">
        <v>531</v>
      </c>
      <c r="X32" s="53">
        <v>511</v>
      </c>
      <c r="Y32" s="53">
        <v>501</v>
      </c>
      <c r="Z32" s="53">
        <v>498</v>
      </c>
      <c r="AA32" s="58">
        <v>24</v>
      </c>
      <c r="AB32" s="53">
        <v>109</v>
      </c>
      <c r="AC32" s="56">
        <v>18</v>
      </c>
      <c r="AF32" s="46"/>
      <c r="AG32" s="49"/>
      <c r="AH32" s="49"/>
      <c r="AI32" s="48"/>
      <c r="AJ32" s="48"/>
      <c r="AK32" s="48"/>
      <c r="AL32" s="47"/>
      <c r="AM32" s="46"/>
      <c r="AN32" s="46"/>
      <c r="AO32" s="47"/>
      <c r="AP32" s="46"/>
      <c r="AQ32" s="46"/>
      <c r="AR32" s="46"/>
      <c r="AS32" s="46"/>
      <c r="AT32" s="46"/>
    </row>
    <row r="33" spans="1:46" ht="17.100000000000001" customHeight="1" x14ac:dyDescent="0.4">
      <c r="A33" s="60">
        <v>19</v>
      </c>
      <c r="B33" s="59" t="s">
        <v>97</v>
      </c>
      <c r="C33" s="58">
        <v>10</v>
      </c>
      <c r="D33" s="53">
        <v>1</v>
      </c>
      <c r="E33" s="53">
        <v>178</v>
      </c>
      <c r="F33" s="53">
        <v>248</v>
      </c>
      <c r="G33" s="53">
        <v>73</v>
      </c>
      <c r="H33" s="53">
        <v>175</v>
      </c>
      <c r="I33" s="53">
        <v>81</v>
      </c>
      <c r="J33" s="53">
        <v>29</v>
      </c>
      <c r="K33" s="53">
        <v>52</v>
      </c>
      <c r="L33" s="53">
        <v>5128</v>
      </c>
      <c r="M33" s="53">
        <v>2658</v>
      </c>
      <c r="N33" s="53">
        <v>2470</v>
      </c>
      <c r="O33" s="53">
        <v>445</v>
      </c>
      <c r="P33" s="53">
        <v>381</v>
      </c>
      <c r="Q33" s="53">
        <v>428</v>
      </c>
      <c r="R33" s="53">
        <v>407</v>
      </c>
      <c r="S33" s="53">
        <v>455</v>
      </c>
      <c r="T33" s="73">
        <v>462</v>
      </c>
      <c r="U33" s="53">
        <v>420</v>
      </c>
      <c r="V33" s="53">
        <v>379</v>
      </c>
      <c r="W33" s="53">
        <v>465</v>
      </c>
      <c r="X33" s="53">
        <v>440</v>
      </c>
      <c r="Y33" s="53">
        <v>445</v>
      </c>
      <c r="Z33" s="53">
        <v>401</v>
      </c>
      <c r="AA33" s="58">
        <v>20</v>
      </c>
      <c r="AB33" s="53">
        <v>90</v>
      </c>
      <c r="AC33" s="56">
        <v>19</v>
      </c>
      <c r="AF33" s="46"/>
      <c r="AG33" s="49"/>
      <c r="AH33" s="49"/>
      <c r="AI33" s="48"/>
      <c r="AJ33" s="48"/>
      <c r="AK33" s="48"/>
      <c r="AL33" s="47"/>
      <c r="AM33" s="46"/>
      <c r="AN33" s="46"/>
      <c r="AO33" s="47"/>
      <c r="AP33" s="46"/>
      <c r="AQ33" s="46"/>
      <c r="AR33" s="46"/>
      <c r="AS33" s="46"/>
      <c r="AT33" s="46"/>
    </row>
    <row r="34" spans="1:46" ht="17.100000000000001" customHeight="1" x14ac:dyDescent="0.4">
      <c r="A34" s="60">
        <v>20</v>
      </c>
      <c r="B34" s="59" t="s">
        <v>96</v>
      </c>
      <c r="C34" s="58">
        <v>15</v>
      </c>
      <c r="D34" s="72">
        <v>0</v>
      </c>
      <c r="E34" s="53">
        <v>255</v>
      </c>
      <c r="F34" s="53">
        <v>364</v>
      </c>
      <c r="G34" s="53">
        <v>126</v>
      </c>
      <c r="H34" s="53">
        <v>238</v>
      </c>
      <c r="I34" s="53">
        <v>115</v>
      </c>
      <c r="J34" s="53">
        <v>40</v>
      </c>
      <c r="K34" s="53">
        <v>75</v>
      </c>
      <c r="L34" s="53">
        <v>7170</v>
      </c>
      <c r="M34" s="53">
        <v>3723</v>
      </c>
      <c r="N34" s="53">
        <v>3447</v>
      </c>
      <c r="O34" s="53">
        <v>628</v>
      </c>
      <c r="P34" s="53">
        <v>574</v>
      </c>
      <c r="Q34" s="53">
        <v>641</v>
      </c>
      <c r="R34" s="53">
        <v>574</v>
      </c>
      <c r="S34" s="53">
        <v>606</v>
      </c>
      <c r="T34" s="73">
        <v>560</v>
      </c>
      <c r="U34" s="53">
        <v>599</v>
      </c>
      <c r="V34" s="53">
        <v>569</v>
      </c>
      <c r="W34" s="53">
        <v>624</v>
      </c>
      <c r="X34" s="53">
        <v>596</v>
      </c>
      <c r="Y34" s="53">
        <v>625</v>
      </c>
      <c r="Z34" s="53">
        <v>574</v>
      </c>
      <c r="AA34" s="58">
        <v>32</v>
      </c>
      <c r="AB34" s="53">
        <v>124</v>
      </c>
      <c r="AC34" s="56">
        <v>20</v>
      </c>
      <c r="AF34" s="46"/>
      <c r="AG34" s="49"/>
      <c r="AH34" s="49"/>
      <c r="AI34" s="48"/>
      <c r="AJ34" s="48"/>
      <c r="AK34" s="48"/>
      <c r="AL34" s="47"/>
      <c r="AM34" s="46"/>
      <c r="AN34" s="46"/>
      <c r="AO34" s="47"/>
      <c r="AP34" s="46"/>
      <c r="AQ34" s="46"/>
      <c r="AR34" s="46"/>
      <c r="AS34" s="46"/>
      <c r="AT34" s="46"/>
    </row>
    <row r="35" spans="1:46" ht="17.100000000000001" customHeight="1" x14ac:dyDescent="0.4">
      <c r="A35" s="60">
        <v>21</v>
      </c>
      <c r="B35" s="59" t="s">
        <v>87</v>
      </c>
      <c r="C35" s="58">
        <v>13</v>
      </c>
      <c r="D35" s="72">
        <v>1</v>
      </c>
      <c r="E35" s="53">
        <v>275</v>
      </c>
      <c r="F35" s="53">
        <v>393</v>
      </c>
      <c r="G35" s="53">
        <v>134</v>
      </c>
      <c r="H35" s="53">
        <v>259</v>
      </c>
      <c r="I35" s="53">
        <v>132</v>
      </c>
      <c r="J35" s="53">
        <v>40</v>
      </c>
      <c r="K35" s="53">
        <v>92</v>
      </c>
      <c r="L35" s="53">
        <v>8007</v>
      </c>
      <c r="M35" s="53">
        <v>4051</v>
      </c>
      <c r="N35" s="53">
        <v>3956</v>
      </c>
      <c r="O35" s="53">
        <v>665</v>
      </c>
      <c r="P35" s="53">
        <v>659</v>
      </c>
      <c r="Q35" s="53">
        <v>673</v>
      </c>
      <c r="R35" s="53">
        <v>663</v>
      </c>
      <c r="S35" s="53">
        <v>707</v>
      </c>
      <c r="T35" s="73">
        <v>686</v>
      </c>
      <c r="U35" s="53">
        <v>667</v>
      </c>
      <c r="V35" s="53">
        <v>646</v>
      </c>
      <c r="W35" s="53">
        <v>653</v>
      </c>
      <c r="X35" s="53">
        <v>628</v>
      </c>
      <c r="Y35" s="53">
        <v>686</v>
      </c>
      <c r="Z35" s="53">
        <v>674</v>
      </c>
      <c r="AA35" s="58">
        <v>40</v>
      </c>
      <c r="AB35" s="53">
        <v>148</v>
      </c>
      <c r="AC35" s="56">
        <v>21</v>
      </c>
      <c r="AF35" s="46"/>
      <c r="AG35" s="49"/>
      <c r="AH35" s="49"/>
      <c r="AI35" s="48"/>
      <c r="AJ35" s="48"/>
      <c r="AK35" s="48"/>
      <c r="AL35" s="47"/>
      <c r="AM35" s="46"/>
      <c r="AN35" s="46"/>
      <c r="AO35" s="47"/>
      <c r="AP35" s="46"/>
      <c r="AQ35" s="46"/>
      <c r="AR35" s="46"/>
      <c r="AS35" s="46"/>
      <c r="AT35" s="46"/>
    </row>
    <row r="36" spans="1:46" ht="17.100000000000001" customHeight="1" x14ac:dyDescent="0.4">
      <c r="A36" s="60">
        <v>22</v>
      </c>
      <c r="B36" s="59" t="s">
        <v>86</v>
      </c>
      <c r="C36" s="58">
        <v>14</v>
      </c>
      <c r="D36" s="72">
        <v>0</v>
      </c>
      <c r="E36" s="53">
        <v>225</v>
      </c>
      <c r="F36" s="53">
        <v>344</v>
      </c>
      <c r="G36" s="53">
        <v>124</v>
      </c>
      <c r="H36" s="53">
        <v>220</v>
      </c>
      <c r="I36" s="53">
        <v>131</v>
      </c>
      <c r="J36" s="53">
        <v>45</v>
      </c>
      <c r="K36" s="53">
        <v>86</v>
      </c>
      <c r="L36" s="53">
        <v>6599</v>
      </c>
      <c r="M36" s="53">
        <v>3399</v>
      </c>
      <c r="N36" s="53">
        <v>3200</v>
      </c>
      <c r="O36" s="53">
        <v>589</v>
      </c>
      <c r="P36" s="53">
        <v>522</v>
      </c>
      <c r="Q36" s="53">
        <v>553</v>
      </c>
      <c r="R36" s="53">
        <v>524</v>
      </c>
      <c r="S36" s="53">
        <v>580</v>
      </c>
      <c r="T36" s="73">
        <v>568</v>
      </c>
      <c r="U36" s="53">
        <v>563</v>
      </c>
      <c r="V36" s="53">
        <v>505</v>
      </c>
      <c r="W36" s="53">
        <v>552</v>
      </c>
      <c r="X36" s="53">
        <v>548</v>
      </c>
      <c r="Y36" s="53">
        <v>562</v>
      </c>
      <c r="Z36" s="53">
        <v>533</v>
      </c>
      <c r="AA36" s="58">
        <v>26</v>
      </c>
      <c r="AB36" s="53">
        <v>105</v>
      </c>
      <c r="AC36" s="56">
        <v>22</v>
      </c>
      <c r="AF36" s="46"/>
      <c r="AG36" s="49"/>
      <c r="AH36" s="49"/>
      <c r="AI36" s="48"/>
      <c r="AJ36" s="48"/>
      <c r="AK36" s="48"/>
      <c r="AL36" s="47"/>
      <c r="AM36" s="46"/>
      <c r="AN36" s="46"/>
      <c r="AO36" s="47"/>
      <c r="AP36" s="46"/>
      <c r="AQ36" s="46"/>
      <c r="AR36" s="46"/>
      <c r="AS36" s="46"/>
      <c r="AT36" s="46"/>
    </row>
    <row r="37" spans="1:46" ht="17.100000000000001" customHeight="1" x14ac:dyDescent="0.4">
      <c r="A37" s="60">
        <v>23</v>
      </c>
      <c r="B37" s="59" t="s">
        <v>91</v>
      </c>
      <c r="C37" s="58">
        <v>23</v>
      </c>
      <c r="D37" s="72">
        <v>0</v>
      </c>
      <c r="E37" s="53">
        <v>407</v>
      </c>
      <c r="F37" s="53">
        <v>578</v>
      </c>
      <c r="G37" s="53">
        <v>191</v>
      </c>
      <c r="H37" s="53">
        <v>387</v>
      </c>
      <c r="I37" s="53">
        <v>190</v>
      </c>
      <c r="J37" s="53">
        <v>58</v>
      </c>
      <c r="K37" s="53">
        <v>132</v>
      </c>
      <c r="L37" s="53">
        <v>11773</v>
      </c>
      <c r="M37" s="53">
        <v>5920</v>
      </c>
      <c r="N37" s="53">
        <v>5853</v>
      </c>
      <c r="O37" s="53">
        <v>1028</v>
      </c>
      <c r="P37" s="53">
        <v>1010</v>
      </c>
      <c r="Q37" s="53">
        <v>986</v>
      </c>
      <c r="R37" s="53">
        <v>936</v>
      </c>
      <c r="S37" s="53">
        <v>1067</v>
      </c>
      <c r="T37" s="73">
        <v>1025</v>
      </c>
      <c r="U37" s="53">
        <v>929</v>
      </c>
      <c r="V37" s="53">
        <v>961</v>
      </c>
      <c r="W37" s="53">
        <v>974</v>
      </c>
      <c r="X37" s="53">
        <v>938</v>
      </c>
      <c r="Y37" s="53">
        <v>936</v>
      </c>
      <c r="Z37" s="53">
        <v>983</v>
      </c>
      <c r="AA37" s="58">
        <v>48</v>
      </c>
      <c r="AB37" s="53">
        <v>202</v>
      </c>
      <c r="AC37" s="56">
        <v>23</v>
      </c>
      <c r="AF37" s="46"/>
      <c r="AG37" s="49"/>
      <c r="AH37" s="49"/>
      <c r="AI37" s="48"/>
      <c r="AJ37" s="48"/>
      <c r="AK37" s="48"/>
      <c r="AL37" s="47"/>
      <c r="AM37" s="46"/>
      <c r="AN37" s="46"/>
      <c r="AO37" s="47"/>
      <c r="AP37" s="46"/>
      <c r="AQ37" s="46"/>
      <c r="AR37" s="46"/>
      <c r="AS37" s="46"/>
      <c r="AT37" s="46"/>
    </row>
    <row r="38" spans="1:46" ht="17.100000000000001" customHeight="1" x14ac:dyDescent="0.4">
      <c r="A38" s="60">
        <v>24</v>
      </c>
      <c r="B38" s="59" t="s">
        <v>85</v>
      </c>
      <c r="C38" s="58">
        <v>14</v>
      </c>
      <c r="D38" s="72">
        <v>0</v>
      </c>
      <c r="E38" s="53">
        <v>154</v>
      </c>
      <c r="F38" s="53">
        <v>268</v>
      </c>
      <c r="G38" s="53">
        <v>109</v>
      </c>
      <c r="H38" s="53">
        <v>159</v>
      </c>
      <c r="I38" s="53">
        <v>116</v>
      </c>
      <c r="J38" s="53">
        <v>44</v>
      </c>
      <c r="K38" s="53">
        <v>72</v>
      </c>
      <c r="L38" s="53">
        <v>3961</v>
      </c>
      <c r="M38" s="53">
        <v>2065</v>
      </c>
      <c r="N38" s="53">
        <v>1896</v>
      </c>
      <c r="O38" s="53">
        <v>330</v>
      </c>
      <c r="P38" s="53">
        <v>307</v>
      </c>
      <c r="Q38" s="53">
        <v>323</v>
      </c>
      <c r="R38" s="53">
        <v>301</v>
      </c>
      <c r="S38" s="53">
        <v>370</v>
      </c>
      <c r="T38" s="73">
        <v>339</v>
      </c>
      <c r="U38" s="53">
        <v>361</v>
      </c>
      <c r="V38" s="53">
        <v>313</v>
      </c>
      <c r="W38" s="53">
        <v>336</v>
      </c>
      <c r="X38" s="53">
        <v>306</v>
      </c>
      <c r="Y38" s="53">
        <v>345</v>
      </c>
      <c r="Z38" s="53">
        <v>330</v>
      </c>
      <c r="AA38" s="58">
        <v>16</v>
      </c>
      <c r="AB38" s="53">
        <v>53</v>
      </c>
      <c r="AC38" s="56">
        <v>24</v>
      </c>
      <c r="AF38" s="46"/>
      <c r="AG38" s="49"/>
      <c r="AH38" s="49"/>
      <c r="AI38" s="48"/>
      <c r="AJ38" s="48"/>
      <c r="AK38" s="48"/>
      <c r="AL38" s="47"/>
      <c r="AM38" s="46"/>
      <c r="AN38" s="46"/>
      <c r="AO38" s="47"/>
      <c r="AP38" s="46"/>
      <c r="AQ38" s="46"/>
      <c r="AR38" s="46"/>
      <c r="AS38" s="46"/>
      <c r="AT38" s="46"/>
    </row>
    <row r="39" spans="1:46" ht="17.100000000000001" customHeight="1" x14ac:dyDescent="0.4">
      <c r="A39" s="477" t="s">
        <v>95</v>
      </c>
      <c r="B39" s="478"/>
      <c r="C39" s="58">
        <v>2</v>
      </c>
      <c r="D39" s="72">
        <v>0</v>
      </c>
      <c r="E39" s="53">
        <v>7</v>
      </c>
      <c r="F39" s="53">
        <v>19</v>
      </c>
      <c r="G39" s="53">
        <v>10</v>
      </c>
      <c r="H39" s="53">
        <v>9</v>
      </c>
      <c r="I39" s="53">
        <v>12</v>
      </c>
      <c r="J39" s="53">
        <v>7</v>
      </c>
      <c r="K39" s="53">
        <v>5</v>
      </c>
      <c r="L39" s="53">
        <v>34</v>
      </c>
      <c r="M39" s="53">
        <v>22</v>
      </c>
      <c r="N39" s="53">
        <v>12</v>
      </c>
      <c r="O39" s="53">
        <v>4</v>
      </c>
      <c r="P39" s="53">
        <v>0</v>
      </c>
      <c r="Q39" s="53">
        <v>3</v>
      </c>
      <c r="R39" s="53">
        <v>1</v>
      </c>
      <c r="S39" s="53">
        <v>3</v>
      </c>
      <c r="T39" s="71">
        <v>2</v>
      </c>
      <c r="U39" s="53">
        <v>5</v>
      </c>
      <c r="V39" s="57">
        <v>1</v>
      </c>
      <c r="W39" s="53">
        <v>1</v>
      </c>
      <c r="X39" s="53">
        <v>4</v>
      </c>
      <c r="Y39" s="53">
        <v>6</v>
      </c>
      <c r="Z39" s="53">
        <v>4</v>
      </c>
      <c r="AA39" s="58">
        <v>1</v>
      </c>
      <c r="AB39" s="53">
        <v>3</v>
      </c>
      <c r="AC39" s="56" t="s">
        <v>94</v>
      </c>
      <c r="AF39" s="46"/>
      <c r="AG39" s="477"/>
      <c r="AH39" s="477"/>
      <c r="AI39" s="48"/>
      <c r="AJ39" s="48"/>
      <c r="AK39" s="48"/>
      <c r="AL39" s="47"/>
      <c r="AM39" s="46"/>
      <c r="AN39" s="46"/>
      <c r="AO39" s="47"/>
      <c r="AP39" s="46"/>
      <c r="AQ39" s="46"/>
      <c r="AR39" s="46"/>
      <c r="AS39" s="46"/>
      <c r="AT39" s="46"/>
    </row>
    <row r="40" spans="1:46" ht="17.100000000000001" customHeight="1" x14ac:dyDescent="0.4">
      <c r="A40" s="69"/>
      <c r="B40" s="70"/>
      <c r="C40" s="58"/>
      <c r="D40" s="57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7"/>
      <c r="U40" s="53"/>
      <c r="V40" s="57"/>
      <c r="W40" s="53"/>
      <c r="X40" s="53"/>
      <c r="Y40" s="53"/>
      <c r="Z40" s="53"/>
      <c r="AA40" s="53"/>
      <c r="AB40" s="53"/>
      <c r="AC40" s="56"/>
      <c r="AF40" s="46"/>
      <c r="AG40" s="69"/>
      <c r="AH40" s="69"/>
      <c r="AI40" s="48"/>
      <c r="AJ40" s="48"/>
      <c r="AK40" s="48"/>
      <c r="AL40" s="47"/>
      <c r="AM40" s="46"/>
      <c r="AN40" s="46"/>
      <c r="AO40" s="46"/>
      <c r="AP40" s="46"/>
      <c r="AQ40" s="46"/>
      <c r="AR40" s="46"/>
      <c r="AS40" s="46"/>
      <c r="AT40" s="46"/>
    </row>
    <row r="41" spans="1:46" s="61" customFormat="1" ht="17.100000000000001" customHeight="1" x14ac:dyDescent="0.4">
      <c r="A41" s="454" t="s">
        <v>49</v>
      </c>
      <c r="B41" s="481"/>
      <c r="C41" s="67">
        <v>2</v>
      </c>
      <c r="D41" s="66">
        <v>0</v>
      </c>
      <c r="E41" s="66">
        <v>36</v>
      </c>
      <c r="F41" s="66">
        <v>59</v>
      </c>
      <c r="G41" s="66">
        <v>41</v>
      </c>
      <c r="H41" s="66">
        <v>18</v>
      </c>
      <c r="I41" s="66">
        <v>6</v>
      </c>
      <c r="J41" s="66">
        <v>1</v>
      </c>
      <c r="K41" s="66">
        <v>5</v>
      </c>
      <c r="L41" s="66">
        <v>1433</v>
      </c>
      <c r="M41" s="66">
        <v>719</v>
      </c>
      <c r="N41" s="66">
        <v>714</v>
      </c>
      <c r="O41" s="66">
        <v>120</v>
      </c>
      <c r="P41" s="66">
        <v>120</v>
      </c>
      <c r="Q41" s="66">
        <v>120</v>
      </c>
      <c r="R41" s="66">
        <v>120</v>
      </c>
      <c r="S41" s="66">
        <v>120</v>
      </c>
      <c r="T41" s="66">
        <v>120</v>
      </c>
      <c r="U41" s="66">
        <v>119</v>
      </c>
      <c r="V41" s="66">
        <v>119</v>
      </c>
      <c r="W41" s="66">
        <v>120</v>
      </c>
      <c r="X41" s="66">
        <v>116</v>
      </c>
      <c r="Y41" s="66">
        <v>120</v>
      </c>
      <c r="Z41" s="66">
        <v>119</v>
      </c>
      <c r="AA41" s="66">
        <v>0</v>
      </c>
      <c r="AB41" s="66">
        <v>0</v>
      </c>
      <c r="AC41" s="65" t="s">
        <v>93</v>
      </c>
      <c r="AF41" s="62"/>
      <c r="AG41" s="454"/>
      <c r="AH41" s="454"/>
      <c r="AI41" s="64"/>
      <c r="AJ41" s="64"/>
      <c r="AK41" s="64"/>
      <c r="AL41" s="63"/>
      <c r="AM41" s="62"/>
      <c r="AN41" s="62"/>
      <c r="AO41" s="62"/>
      <c r="AP41" s="62"/>
      <c r="AQ41" s="62"/>
      <c r="AR41" s="62"/>
      <c r="AS41" s="62"/>
      <c r="AT41" s="62"/>
    </row>
    <row r="42" spans="1:46" ht="17.100000000000001" customHeight="1" x14ac:dyDescent="0.4">
      <c r="A42" s="60">
        <v>1</v>
      </c>
      <c r="B42" s="59" t="s">
        <v>92</v>
      </c>
      <c r="C42" s="58">
        <v>1</v>
      </c>
      <c r="D42" s="57">
        <v>0</v>
      </c>
      <c r="E42" s="53">
        <v>18</v>
      </c>
      <c r="F42" s="53">
        <v>31</v>
      </c>
      <c r="G42" s="53">
        <v>23</v>
      </c>
      <c r="H42" s="53">
        <v>8</v>
      </c>
      <c r="I42" s="53">
        <v>3</v>
      </c>
      <c r="J42" s="53">
        <v>1</v>
      </c>
      <c r="K42" s="53">
        <v>2</v>
      </c>
      <c r="L42" s="53">
        <v>719</v>
      </c>
      <c r="M42" s="53">
        <v>360</v>
      </c>
      <c r="N42" s="53">
        <v>359</v>
      </c>
      <c r="O42" s="53">
        <v>60</v>
      </c>
      <c r="P42" s="53">
        <v>60</v>
      </c>
      <c r="Q42" s="53">
        <v>60</v>
      </c>
      <c r="R42" s="53">
        <v>60</v>
      </c>
      <c r="S42" s="53">
        <v>60</v>
      </c>
      <c r="T42" s="53">
        <v>60</v>
      </c>
      <c r="U42" s="53">
        <v>60</v>
      </c>
      <c r="V42" s="53">
        <v>60</v>
      </c>
      <c r="W42" s="53">
        <v>60</v>
      </c>
      <c r="X42" s="53">
        <v>59</v>
      </c>
      <c r="Y42" s="53">
        <v>60</v>
      </c>
      <c r="Z42" s="53">
        <v>60</v>
      </c>
      <c r="AA42" s="57">
        <v>0</v>
      </c>
      <c r="AB42" s="57">
        <v>0</v>
      </c>
      <c r="AC42" s="56">
        <v>1</v>
      </c>
      <c r="AF42" s="46"/>
      <c r="AG42" s="49"/>
      <c r="AH42" s="49"/>
      <c r="AI42" s="48"/>
      <c r="AJ42" s="48"/>
      <c r="AK42" s="48"/>
      <c r="AL42" s="47"/>
      <c r="AM42" s="46"/>
      <c r="AN42" s="46"/>
      <c r="AO42" s="46"/>
      <c r="AP42" s="46"/>
      <c r="AQ42" s="46"/>
      <c r="AR42" s="46"/>
      <c r="AS42" s="46"/>
      <c r="AT42" s="46"/>
    </row>
    <row r="43" spans="1:46" ht="17.100000000000001" customHeight="1" x14ac:dyDescent="0.4">
      <c r="A43" s="60">
        <v>2</v>
      </c>
      <c r="B43" s="59" t="s">
        <v>91</v>
      </c>
      <c r="C43" s="58">
        <v>1</v>
      </c>
      <c r="D43" s="57">
        <v>0</v>
      </c>
      <c r="E43" s="53">
        <v>18</v>
      </c>
      <c r="F43" s="53">
        <v>28</v>
      </c>
      <c r="G43" s="53">
        <v>18</v>
      </c>
      <c r="H43" s="53">
        <v>10</v>
      </c>
      <c r="I43" s="53">
        <v>3</v>
      </c>
      <c r="J43" s="53">
        <v>0</v>
      </c>
      <c r="K43" s="53">
        <v>3</v>
      </c>
      <c r="L43" s="53">
        <v>714</v>
      </c>
      <c r="M43" s="53">
        <v>359</v>
      </c>
      <c r="N43" s="53">
        <v>355</v>
      </c>
      <c r="O43" s="53">
        <v>60</v>
      </c>
      <c r="P43" s="53">
        <v>60</v>
      </c>
      <c r="Q43" s="53">
        <v>60</v>
      </c>
      <c r="R43" s="53">
        <v>60</v>
      </c>
      <c r="S43" s="53">
        <v>60</v>
      </c>
      <c r="T43" s="53">
        <v>60</v>
      </c>
      <c r="U43" s="53">
        <v>59</v>
      </c>
      <c r="V43" s="53">
        <v>59</v>
      </c>
      <c r="W43" s="53">
        <v>60</v>
      </c>
      <c r="X43" s="53">
        <v>57</v>
      </c>
      <c r="Y43" s="53">
        <v>60</v>
      </c>
      <c r="Z43" s="53">
        <v>59</v>
      </c>
      <c r="AA43" s="57">
        <v>0</v>
      </c>
      <c r="AB43" s="57">
        <v>0</v>
      </c>
      <c r="AC43" s="56">
        <v>2</v>
      </c>
      <c r="AF43" s="46"/>
      <c r="AG43" s="49"/>
      <c r="AH43" s="49"/>
      <c r="AI43" s="48"/>
      <c r="AJ43" s="48"/>
      <c r="AK43" s="48"/>
      <c r="AL43" s="47"/>
      <c r="AM43" s="46"/>
      <c r="AN43" s="46"/>
      <c r="AO43" s="46"/>
      <c r="AP43" s="46"/>
      <c r="AQ43" s="46"/>
      <c r="AR43" s="46"/>
      <c r="AS43" s="46"/>
      <c r="AT43" s="46"/>
    </row>
    <row r="44" spans="1:46" ht="17.100000000000001" customHeight="1" x14ac:dyDescent="0.4">
      <c r="A44" s="49"/>
      <c r="B44" s="68"/>
      <c r="C44" s="58"/>
      <c r="D44" s="57"/>
      <c r="E44" s="53"/>
      <c r="F44" s="53"/>
      <c r="G44" s="53"/>
      <c r="H44" s="53"/>
      <c r="I44" s="53"/>
      <c r="J44" s="57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7"/>
      <c r="AB44" s="57"/>
      <c r="AC44" s="56"/>
      <c r="AF44" s="46"/>
      <c r="AG44" s="49"/>
      <c r="AH44" s="49"/>
      <c r="AI44" s="48"/>
      <c r="AJ44" s="48"/>
      <c r="AK44" s="48"/>
      <c r="AL44" s="47"/>
      <c r="AM44" s="46"/>
      <c r="AN44" s="46"/>
      <c r="AO44" s="46"/>
      <c r="AP44" s="46"/>
      <c r="AQ44" s="46"/>
      <c r="AR44" s="46"/>
      <c r="AS44" s="46"/>
      <c r="AT44" s="46"/>
    </row>
    <row r="45" spans="1:46" s="61" customFormat="1" ht="17.100000000000001" customHeight="1" x14ac:dyDescent="0.4">
      <c r="A45" s="454" t="s">
        <v>47</v>
      </c>
      <c r="B45" s="481"/>
      <c r="C45" s="67">
        <v>7</v>
      </c>
      <c r="D45" s="66">
        <v>0</v>
      </c>
      <c r="E45" s="66">
        <v>98</v>
      </c>
      <c r="F45" s="66">
        <v>192</v>
      </c>
      <c r="G45" s="66">
        <v>99</v>
      </c>
      <c r="H45" s="66">
        <v>93</v>
      </c>
      <c r="I45" s="66">
        <v>31</v>
      </c>
      <c r="J45" s="66">
        <v>16</v>
      </c>
      <c r="K45" s="66">
        <v>15</v>
      </c>
      <c r="L45" s="66">
        <v>3542</v>
      </c>
      <c r="M45" s="66">
        <v>1381</v>
      </c>
      <c r="N45" s="66">
        <v>2161</v>
      </c>
      <c r="O45" s="66">
        <v>233</v>
      </c>
      <c r="P45" s="66">
        <v>364</v>
      </c>
      <c r="Q45" s="66">
        <v>230</v>
      </c>
      <c r="R45" s="66">
        <v>368</v>
      </c>
      <c r="S45" s="66">
        <v>217</v>
      </c>
      <c r="T45" s="66">
        <v>376</v>
      </c>
      <c r="U45" s="66">
        <v>228</v>
      </c>
      <c r="V45" s="66">
        <v>361</v>
      </c>
      <c r="W45" s="66">
        <v>216</v>
      </c>
      <c r="X45" s="66">
        <v>350</v>
      </c>
      <c r="Y45" s="66">
        <v>257</v>
      </c>
      <c r="Z45" s="66">
        <v>342</v>
      </c>
      <c r="AA45" s="66">
        <v>0</v>
      </c>
      <c r="AB45" s="66">
        <v>0</v>
      </c>
      <c r="AC45" s="65" t="s">
        <v>90</v>
      </c>
      <c r="AF45" s="62"/>
      <c r="AG45" s="454"/>
      <c r="AH45" s="454"/>
      <c r="AI45" s="64"/>
      <c r="AJ45" s="64"/>
      <c r="AK45" s="64"/>
      <c r="AL45" s="63"/>
      <c r="AM45" s="62"/>
      <c r="AN45" s="62"/>
      <c r="AO45" s="62"/>
      <c r="AP45" s="62"/>
      <c r="AQ45" s="62"/>
      <c r="AR45" s="62"/>
      <c r="AS45" s="62"/>
      <c r="AT45" s="62"/>
    </row>
    <row r="46" spans="1:46" ht="17.100000000000001" customHeight="1" x14ac:dyDescent="0.4">
      <c r="A46" s="60">
        <v>1</v>
      </c>
      <c r="B46" s="59" t="s">
        <v>89</v>
      </c>
      <c r="C46" s="58">
        <v>2</v>
      </c>
      <c r="D46" s="57">
        <v>0</v>
      </c>
      <c r="E46" s="53">
        <v>36</v>
      </c>
      <c r="F46" s="53">
        <v>77</v>
      </c>
      <c r="G46" s="53">
        <v>42</v>
      </c>
      <c r="H46" s="53">
        <v>35</v>
      </c>
      <c r="I46" s="53">
        <v>11</v>
      </c>
      <c r="J46" s="53">
        <v>4</v>
      </c>
      <c r="K46" s="53">
        <v>7</v>
      </c>
      <c r="L46" s="53">
        <v>1396</v>
      </c>
      <c r="M46" s="53">
        <v>756</v>
      </c>
      <c r="N46" s="53">
        <v>640</v>
      </c>
      <c r="O46" s="53">
        <v>127</v>
      </c>
      <c r="P46" s="53">
        <v>114</v>
      </c>
      <c r="Q46" s="53">
        <v>128</v>
      </c>
      <c r="R46" s="53">
        <v>109</v>
      </c>
      <c r="S46" s="57">
        <v>116</v>
      </c>
      <c r="T46" s="53">
        <v>116</v>
      </c>
      <c r="U46" s="53">
        <v>130</v>
      </c>
      <c r="V46" s="53">
        <v>106</v>
      </c>
      <c r="W46" s="53">
        <v>116</v>
      </c>
      <c r="X46" s="53">
        <v>108</v>
      </c>
      <c r="Y46" s="53">
        <v>139</v>
      </c>
      <c r="Z46" s="53">
        <v>87</v>
      </c>
      <c r="AA46" s="57">
        <v>0</v>
      </c>
      <c r="AB46" s="57">
        <v>0</v>
      </c>
      <c r="AC46" s="56">
        <v>1</v>
      </c>
      <c r="AF46" s="46"/>
      <c r="AG46" s="49"/>
      <c r="AH46" s="49"/>
      <c r="AI46" s="48"/>
      <c r="AJ46" s="48"/>
      <c r="AK46" s="48"/>
      <c r="AL46" s="47"/>
      <c r="AM46" s="46"/>
      <c r="AN46" s="46"/>
      <c r="AO46" s="46"/>
      <c r="AP46" s="46"/>
      <c r="AQ46" s="46"/>
      <c r="AR46" s="46"/>
      <c r="AS46" s="46"/>
      <c r="AT46" s="46"/>
    </row>
    <row r="47" spans="1:46" ht="17.100000000000001" customHeight="1" x14ac:dyDescent="0.4">
      <c r="A47" s="60">
        <v>2</v>
      </c>
      <c r="B47" s="59" t="s">
        <v>88</v>
      </c>
      <c r="C47" s="58">
        <v>1</v>
      </c>
      <c r="D47" s="57">
        <v>0</v>
      </c>
      <c r="E47" s="53">
        <v>18</v>
      </c>
      <c r="F47" s="53">
        <v>30</v>
      </c>
      <c r="G47" s="53">
        <v>10</v>
      </c>
      <c r="H47" s="53">
        <v>20</v>
      </c>
      <c r="I47" s="53">
        <v>5</v>
      </c>
      <c r="J47" s="57">
        <v>1</v>
      </c>
      <c r="K47" s="53">
        <v>4</v>
      </c>
      <c r="L47" s="53">
        <v>564</v>
      </c>
      <c r="M47" s="53">
        <v>0</v>
      </c>
      <c r="N47" s="53">
        <v>564</v>
      </c>
      <c r="O47" s="57">
        <v>0</v>
      </c>
      <c r="P47" s="53">
        <v>91</v>
      </c>
      <c r="Q47" s="57">
        <v>0</v>
      </c>
      <c r="R47" s="53">
        <v>91</v>
      </c>
      <c r="S47" s="57">
        <v>0</v>
      </c>
      <c r="T47" s="53">
        <v>96</v>
      </c>
      <c r="U47" s="57">
        <v>0</v>
      </c>
      <c r="V47" s="53">
        <v>94</v>
      </c>
      <c r="W47" s="57">
        <v>0</v>
      </c>
      <c r="X47" s="53">
        <v>90</v>
      </c>
      <c r="Y47" s="57">
        <v>0</v>
      </c>
      <c r="Z47" s="53">
        <v>102</v>
      </c>
      <c r="AA47" s="57">
        <v>0</v>
      </c>
      <c r="AB47" s="57">
        <v>0</v>
      </c>
      <c r="AC47" s="56">
        <v>2</v>
      </c>
      <c r="AF47" s="46"/>
      <c r="AG47" s="49"/>
      <c r="AH47" s="49"/>
      <c r="AI47" s="48"/>
      <c r="AJ47" s="48"/>
      <c r="AK47" s="48"/>
      <c r="AL47" s="47"/>
      <c r="AM47" s="46"/>
      <c r="AN47" s="46"/>
      <c r="AO47" s="46"/>
      <c r="AP47" s="46"/>
      <c r="AQ47" s="46"/>
      <c r="AR47" s="46"/>
      <c r="AS47" s="46"/>
      <c r="AT47" s="46"/>
    </row>
    <row r="48" spans="1:46" ht="17.100000000000001" customHeight="1" x14ac:dyDescent="0.4">
      <c r="A48" s="60">
        <v>3</v>
      </c>
      <c r="B48" s="59" t="s">
        <v>87</v>
      </c>
      <c r="C48" s="58">
        <v>2</v>
      </c>
      <c r="D48" s="57">
        <v>0</v>
      </c>
      <c r="E48" s="53">
        <v>25</v>
      </c>
      <c r="F48" s="53">
        <v>47</v>
      </c>
      <c r="G48" s="53">
        <v>28</v>
      </c>
      <c r="H48" s="53">
        <v>19</v>
      </c>
      <c r="I48" s="53">
        <v>7</v>
      </c>
      <c r="J48" s="53">
        <v>3</v>
      </c>
      <c r="K48" s="53">
        <v>4</v>
      </c>
      <c r="L48" s="53">
        <v>926</v>
      </c>
      <c r="M48" s="53">
        <v>303</v>
      </c>
      <c r="N48" s="53">
        <v>623</v>
      </c>
      <c r="O48" s="53">
        <v>56</v>
      </c>
      <c r="P48" s="53">
        <v>103</v>
      </c>
      <c r="Q48" s="53">
        <v>46</v>
      </c>
      <c r="R48" s="53">
        <v>105</v>
      </c>
      <c r="S48" s="53">
        <v>50</v>
      </c>
      <c r="T48" s="53">
        <v>105</v>
      </c>
      <c r="U48" s="53">
        <v>44</v>
      </c>
      <c r="V48" s="53">
        <v>104</v>
      </c>
      <c r="W48" s="53">
        <v>48</v>
      </c>
      <c r="X48" s="53">
        <v>102</v>
      </c>
      <c r="Y48" s="53">
        <v>59</v>
      </c>
      <c r="Z48" s="53">
        <v>104</v>
      </c>
      <c r="AA48" s="57">
        <v>0</v>
      </c>
      <c r="AB48" s="57">
        <v>0</v>
      </c>
      <c r="AC48" s="56">
        <v>3</v>
      </c>
      <c r="AF48" s="46"/>
      <c r="AG48" s="49"/>
      <c r="AH48" s="49"/>
      <c r="AI48" s="48"/>
      <c r="AJ48" s="48"/>
      <c r="AK48" s="48"/>
      <c r="AL48" s="47"/>
      <c r="AM48" s="46"/>
      <c r="AN48" s="46"/>
      <c r="AO48" s="46"/>
      <c r="AP48" s="46"/>
      <c r="AQ48" s="46"/>
      <c r="AR48" s="46"/>
      <c r="AS48" s="46"/>
      <c r="AT48" s="46"/>
    </row>
    <row r="49" spans="1:46" ht="17.100000000000001" customHeight="1" x14ac:dyDescent="0.4">
      <c r="A49" s="60">
        <v>4</v>
      </c>
      <c r="B49" s="59" t="s">
        <v>86</v>
      </c>
      <c r="C49" s="58">
        <v>1</v>
      </c>
      <c r="D49" s="57">
        <v>0</v>
      </c>
      <c r="E49" s="53">
        <v>12</v>
      </c>
      <c r="F49" s="53">
        <v>21</v>
      </c>
      <c r="G49" s="53">
        <v>11</v>
      </c>
      <c r="H49" s="53">
        <v>10</v>
      </c>
      <c r="I49" s="53">
        <v>3</v>
      </c>
      <c r="J49" s="53">
        <v>3</v>
      </c>
      <c r="K49" s="57">
        <v>0</v>
      </c>
      <c r="L49" s="53">
        <v>473</v>
      </c>
      <c r="M49" s="53">
        <v>236</v>
      </c>
      <c r="N49" s="53">
        <v>237</v>
      </c>
      <c r="O49" s="53">
        <v>37</v>
      </c>
      <c r="P49" s="53">
        <v>44</v>
      </c>
      <c r="Q49" s="53">
        <v>37</v>
      </c>
      <c r="R49" s="53">
        <v>39</v>
      </c>
      <c r="S49" s="53">
        <v>37</v>
      </c>
      <c r="T49" s="53">
        <v>44</v>
      </c>
      <c r="U49" s="53">
        <v>42</v>
      </c>
      <c r="V49" s="53">
        <v>40</v>
      </c>
      <c r="W49" s="53">
        <v>37</v>
      </c>
      <c r="X49" s="53">
        <v>39</v>
      </c>
      <c r="Y49" s="53">
        <v>46</v>
      </c>
      <c r="Z49" s="53">
        <v>31</v>
      </c>
      <c r="AA49" s="57">
        <v>0</v>
      </c>
      <c r="AB49" s="57">
        <v>0</v>
      </c>
      <c r="AC49" s="56">
        <v>4</v>
      </c>
      <c r="AF49" s="46"/>
      <c r="AG49" s="49"/>
      <c r="AH49" s="49"/>
      <c r="AI49" s="48"/>
      <c r="AJ49" s="48"/>
      <c r="AK49" s="48"/>
      <c r="AL49" s="47"/>
      <c r="AM49" s="46"/>
      <c r="AN49" s="46"/>
      <c r="AO49" s="46"/>
      <c r="AP49" s="46"/>
      <c r="AQ49" s="46"/>
      <c r="AR49" s="46"/>
      <c r="AS49" s="46"/>
      <c r="AT49" s="46"/>
    </row>
    <row r="50" spans="1:46" ht="17.100000000000001" customHeight="1" x14ac:dyDescent="0.4">
      <c r="A50" s="55">
        <v>5</v>
      </c>
      <c r="B50" s="54" t="s">
        <v>85</v>
      </c>
      <c r="C50" s="52">
        <v>1</v>
      </c>
      <c r="D50" s="51">
        <v>0</v>
      </c>
      <c r="E50" s="52">
        <v>7</v>
      </c>
      <c r="F50" s="52">
        <v>17</v>
      </c>
      <c r="G50" s="52">
        <v>8</v>
      </c>
      <c r="H50" s="52">
        <v>9</v>
      </c>
      <c r="I50" s="52">
        <v>5</v>
      </c>
      <c r="J50" s="52">
        <v>5</v>
      </c>
      <c r="K50" s="52">
        <v>0</v>
      </c>
      <c r="L50" s="53">
        <v>183</v>
      </c>
      <c r="M50" s="53">
        <v>86</v>
      </c>
      <c r="N50" s="53">
        <v>97</v>
      </c>
      <c r="O50" s="52">
        <v>13</v>
      </c>
      <c r="P50" s="52">
        <v>12</v>
      </c>
      <c r="Q50" s="52">
        <v>19</v>
      </c>
      <c r="R50" s="52">
        <v>24</v>
      </c>
      <c r="S50" s="52">
        <v>14</v>
      </c>
      <c r="T50" s="52">
        <v>15</v>
      </c>
      <c r="U50" s="52">
        <v>12</v>
      </c>
      <c r="V50" s="52">
        <v>17</v>
      </c>
      <c r="W50" s="52">
        <v>15</v>
      </c>
      <c r="X50" s="52">
        <v>11</v>
      </c>
      <c r="Y50" s="52">
        <v>13</v>
      </c>
      <c r="Z50" s="52">
        <v>18</v>
      </c>
      <c r="AA50" s="51">
        <v>0</v>
      </c>
      <c r="AB50" s="51">
        <v>0</v>
      </c>
      <c r="AC50" s="50">
        <v>5</v>
      </c>
      <c r="AF50" s="46"/>
      <c r="AG50" s="49"/>
      <c r="AH50" s="49"/>
      <c r="AI50" s="48"/>
      <c r="AJ50" s="48"/>
      <c r="AK50" s="48"/>
      <c r="AL50" s="47"/>
      <c r="AM50" s="46"/>
      <c r="AN50" s="46"/>
      <c r="AO50" s="46"/>
      <c r="AP50" s="46"/>
      <c r="AQ50" s="46"/>
      <c r="AR50" s="46"/>
      <c r="AS50" s="46"/>
      <c r="AT50" s="46"/>
    </row>
    <row r="51" spans="1:46" ht="17.100000000000001" customHeight="1" x14ac:dyDescent="0.4">
      <c r="A51" s="484" t="s">
        <v>84</v>
      </c>
      <c r="B51" s="484"/>
      <c r="C51" s="484"/>
      <c r="D51" s="484"/>
      <c r="E51" s="484"/>
      <c r="F51" s="484"/>
      <c r="G51" s="484"/>
      <c r="H51" s="484"/>
      <c r="I51" s="484"/>
      <c r="J51" s="484"/>
      <c r="K51" s="484"/>
      <c r="L51" s="484"/>
      <c r="M51" s="484"/>
      <c r="N51" s="484"/>
      <c r="O51" s="484"/>
      <c r="P51" s="484"/>
      <c r="Q51" s="484"/>
      <c r="R51" s="484"/>
      <c r="S51" s="484"/>
      <c r="T51" s="484"/>
      <c r="U51" s="484"/>
      <c r="V51" s="484"/>
      <c r="W51" s="484"/>
      <c r="X51" s="484"/>
      <c r="Y51" s="484"/>
      <c r="Z51" s="484"/>
      <c r="AA51" s="484"/>
      <c r="AB51" s="484"/>
      <c r="AC51" s="484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</row>
    <row r="52" spans="1:46" ht="17.100000000000001" customHeight="1" x14ac:dyDescent="0.4"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</row>
  </sheetData>
  <mergeCells count="33">
    <mergeCell ref="AA5:AB6"/>
    <mergeCell ref="AC5:AC7"/>
    <mergeCell ref="L6:N6"/>
    <mergeCell ref="A1:E1"/>
    <mergeCell ref="A51:AC51"/>
    <mergeCell ref="A11:B11"/>
    <mergeCell ref="A14:B14"/>
    <mergeCell ref="W6:X6"/>
    <mergeCell ref="Y6:Z6"/>
    <mergeCell ref="A45:B45"/>
    <mergeCell ref="E2:Z2"/>
    <mergeCell ref="AG45:AH45"/>
    <mergeCell ref="A5:B7"/>
    <mergeCell ref="C5:D6"/>
    <mergeCell ref="E5:E7"/>
    <mergeCell ref="F5:H6"/>
    <mergeCell ref="I5:K6"/>
    <mergeCell ref="A12:B12"/>
    <mergeCell ref="L5:Z5"/>
    <mergeCell ref="AG14:AH14"/>
    <mergeCell ref="A39:B39"/>
    <mergeCell ref="Q6:R6"/>
    <mergeCell ref="S6:T6"/>
    <mergeCell ref="U6:V6"/>
    <mergeCell ref="AG39:AH39"/>
    <mergeCell ref="AG41:AH41"/>
    <mergeCell ref="A41:B41"/>
    <mergeCell ref="AL10:AN10"/>
    <mergeCell ref="A9:B9"/>
    <mergeCell ref="AO10:AQ10"/>
    <mergeCell ref="A10:B10"/>
    <mergeCell ref="A8:B8"/>
    <mergeCell ref="AI10:AK10"/>
  </mergeCells>
  <phoneticPr fontId="3"/>
  <hyperlinks>
    <hyperlink ref="A1:E1" location="一覧表!A1" display="＜＜　一覧表へ" xr:uid="{00000000-0004-0000-0200-000000000000}"/>
  </hyperlinks>
  <printOptions horizontalCentered="1"/>
  <pageMargins left="0.25" right="0.25" top="0.75" bottom="0.75" header="0.3" footer="0.3"/>
  <pageSetup paperSize="8" scale="86" orientation="landscape" horizontalDpi="4294967294" r:id="rId1"/>
  <headerFooter alignWithMargins="0"/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56"/>
  <sheetViews>
    <sheetView zoomScaleNormal="100" zoomScaleSheetLayoutView="100" workbookViewId="0">
      <selection activeCell="F2" sqref="F2:X2"/>
    </sheetView>
  </sheetViews>
  <sheetFormatPr defaultRowHeight="15" customHeight="1" x14ac:dyDescent="0.4"/>
  <cols>
    <col min="1" max="1" width="4.625" style="88" customWidth="1"/>
    <col min="2" max="2" width="8.625" style="89" customWidth="1"/>
    <col min="3" max="3" width="5.625" style="88" customWidth="1"/>
    <col min="4" max="4" width="4.625" style="88" customWidth="1"/>
    <col min="5" max="5" width="5.625" style="88" customWidth="1"/>
    <col min="6" max="15" width="7.625" style="88" customWidth="1"/>
    <col min="16" max="24" width="8.625" style="88" customWidth="1"/>
    <col min="25" max="26" width="7.625" style="88" customWidth="1"/>
    <col min="27" max="27" width="5.625" style="88" customWidth="1"/>
    <col min="28" max="16384" width="9" style="88"/>
  </cols>
  <sheetData>
    <row r="1" spans="1:27" s="4" customFormat="1" ht="30" customHeight="1" x14ac:dyDescent="0.4">
      <c r="A1" s="435" t="s">
        <v>82</v>
      </c>
      <c r="B1" s="435"/>
      <c r="C1" s="435"/>
      <c r="D1" s="435"/>
      <c r="E1" s="435"/>
    </row>
    <row r="2" spans="1:27" ht="20.100000000000001" customHeight="1" x14ac:dyDescent="0.4">
      <c r="A2" s="110"/>
      <c r="B2" s="111"/>
      <c r="C2" s="110"/>
      <c r="D2" s="110"/>
      <c r="E2" s="110"/>
      <c r="F2" s="485" t="s">
        <v>169</v>
      </c>
      <c r="G2" s="485"/>
      <c r="H2" s="485"/>
      <c r="I2" s="485"/>
      <c r="J2" s="485"/>
      <c r="K2" s="485"/>
      <c r="L2" s="485"/>
      <c r="M2" s="485"/>
      <c r="N2" s="485"/>
      <c r="O2" s="485"/>
      <c r="P2" s="485"/>
      <c r="Q2" s="485"/>
      <c r="R2" s="485"/>
      <c r="S2" s="485"/>
      <c r="T2" s="485"/>
      <c r="U2" s="485"/>
      <c r="V2" s="485"/>
      <c r="W2" s="485"/>
      <c r="X2" s="485"/>
      <c r="Y2" s="110"/>
      <c r="Z2" s="110"/>
      <c r="AA2" s="110"/>
    </row>
    <row r="3" spans="1:27" ht="15.6" customHeight="1" x14ac:dyDescent="0.4">
      <c r="A3" s="88" t="s">
        <v>168</v>
      </c>
    </row>
    <row r="4" spans="1:27" ht="15.6" customHeight="1" thickBot="1" x14ac:dyDescent="0.45">
      <c r="A4" s="108" t="s">
        <v>140</v>
      </c>
      <c r="B4" s="109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7" t="s">
        <v>78</v>
      </c>
    </row>
    <row r="5" spans="1:27" s="89" customFormat="1" ht="15.6" customHeight="1" thickTop="1" x14ac:dyDescent="0.4">
      <c r="A5" s="508" t="s">
        <v>167</v>
      </c>
      <c r="B5" s="509"/>
      <c r="C5" s="510" t="s">
        <v>166</v>
      </c>
      <c r="D5" s="511"/>
      <c r="E5" s="512"/>
      <c r="F5" s="513" t="s">
        <v>123</v>
      </c>
      <c r="G5" s="488" t="s">
        <v>165</v>
      </c>
      <c r="H5" s="489"/>
      <c r="I5" s="489"/>
      <c r="J5" s="489"/>
      <c r="K5" s="489"/>
      <c r="L5" s="490"/>
      <c r="M5" s="491" t="s">
        <v>164</v>
      </c>
      <c r="N5" s="492"/>
      <c r="O5" s="493"/>
      <c r="P5" s="488" t="s">
        <v>163</v>
      </c>
      <c r="Q5" s="489"/>
      <c r="R5" s="489"/>
      <c r="S5" s="489"/>
      <c r="T5" s="489"/>
      <c r="U5" s="489"/>
      <c r="V5" s="489"/>
      <c r="W5" s="489"/>
      <c r="X5" s="490"/>
      <c r="Y5" s="491" t="s">
        <v>162</v>
      </c>
      <c r="Z5" s="493"/>
      <c r="AA5" s="504" t="s">
        <v>134</v>
      </c>
    </row>
    <row r="6" spans="1:27" s="89" customFormat="1" ht="15.6" customHeight="1" x14ac:dyDescent="0.4">
      <c r="A6" s="492"/>
      <c r="B6" s="493"/>
      <c r="C6" s="488"/>
      <c r="D6" s="489"/>
      <c r="E6" s="490"/>
      <c r="F6" s="513"/>
      <c r="G6" s="505" t="s">
        <v>161</v>
      </c>
      <c r="H6" s="506"/>
      <c r="I6" s="507"/>
      <c r="J6" s="505" t="s">
        <v>160</v>
      </c>
      <c r="K6" s="506"/>
      <c r="L6" s="507"/>
      <c r="M6" s="494"/>
      <c r="N6" s="495"/>
      <c r="O6" s="496"/>
      <c r="P6" s="505" t="s">
        <v>133</v>
      </c>
      <c r="Q6" s="506"/>
      <c r="R6" s="507"/>
      <c r="S6" s="505" t="s">
        <v>159</v>
      </c>
      <c r="T6" s="507"/>
      <c r="U6" s="505" t="s">
        <v>130</v>
      </c>
      <c r="V6" s="507"/>
      <c r="W6" s="505" t="s">
        <v>129</v>
      </c>
      <c r="X6" s="507"/>
      <c r="Y6" s="494"/>
      <c r="Z6" s="496"/>
      <c r="AA6" s="491"/>
    </row>
    <row r="7" spans="1:27" s="89" customFormat="1" ht="15.6" customHeight="1" x14ac:dyDescent="0.4">
      <c r="A7" s="495"/>
      <c r="B7" s="496"/>
      <c r="C7" s="505" t="s">
        <v>158</v>
      </c>
      <c r="D7" s="507"/>
      <c r="E7" s="106" t="s">
        <v>124</v>
      </c>
      <c r="F7" s="514"/>
      <c r="G7" s="106" t="s">
        <v>62</v>
      </c>
      <c r="H7" s="106" t="s">
        <v>61</v>
      </c>
      <c r="I7" s="106" t="s">
        <v>60</v>
      </c>
      <c r="J7" s="106" t="s">
        <v>62</v>
      </c>
      <c r="K7" s="106" t="s">
        <v>61</v>
      </c>
      <c r="L7" s="106" t="s">
        <v>60</v>
      </c>
      <c r="M7" s="106" t="s">
        <v>62</v>
      </c>
      <c r="N7" s="106" t="s">
        <v>61</v>
      </c>
      <c r="O7" s="106" t="s">
        <v>60</v>
      </c>
      <c r="P7" s="106" t="s">
        <v>157</v>
      </c>
      <c r="Q7" s="106" t="s">
        <v>61</v>
      </c>
      <c r="R7" s="106" t="s">
        <v>60</v>
      </c>
      <c r="S7" s="106" t="s">
        <v>61</v>
      </c>
      <c r="T7" s="106" t="s">
        <v>60</v>
      </c>
      <c r="U7" s="106" t="s">
        <v>61</v>
      </c>
      <c r="V7" s="106" t="s">
        <v>60</v>
      </c>
      <c r="W7" s="106" t="s">
        <v>61</v>
      </c>
      <c r="X7" s="106" t="s">
        <v>60</v>
      </c>
      <c r="Y7" s="106" t="s">
        <v>123</v>
      </c>
      <c r="Z7" s="106" t="s">
        <v>156</v>
      </c>
      <c r="AA7" s="494"/>
    </row>
    <row r="8" spans="1:27" ht="15.6" customHeight="1" x14ac:dyDescent="0.4">
      <c r="A8" s="501" t="s">
        <v>155</v>
      </c>
      <c r="B8" s="502"/>
      <c r="C8" s="112">
        <v>152</v>
      </c>
      <c r="D8" s="113" t="s">
        <v>154</v>
      </c>
      <c r="E8" s="114">
        <v>1</v>
      </c>
      <c r="F8" s="114">
        <v>2212</v>
      </c>
      <c r="G8" s="114">
        <v>4368</v>
      </c>
      <c r="H8" s="114">
        <v>2416</v>
      </c>
      <c r="I8" s="114">
        <v>1952</v>
      </c>
      <c r="J8" s="114">
        <v>652</v>
      </c>
      <c r="K8" s="114">
        <v>356</v>
      </c>
      <c r="L8" s="114">
        <v>296</v>
      </c>
      <c r="M8" s="114">
        <v>901</v>
      </c>
      <c r="N8" s="114">
        <v>508</v>
      </c>
      <c r="O8" s="114">
        <v>393</v>
      </c>
      <c r="P8" s="114">
        <v>72744</v>
      </c>
      <c r="Q8" s="114">
        <v>36065</v>
      </c>
      <c r="R8" s="114">
        <v>36679</v>
      </c>
      <c r="S8" s="114">
        <v>11945</v>
      </c>
      <c r="T8" s="114">
        <v>11939</v>
      </c>
      <c r="U8" s="114">
        <v>11876</v>
      </c>
      <c r="V8" s="114">
        <v>12280</v>
      </c>
      <c r="W8" s="114">
        <v>12244</v>
      </c>
      <c r="X8" s="114">
        <v>12460</v>
      </c>
      <c r="Y8" s="114">
        <v>193</v>
      </c>
      <c r="Z8" s="114">
        <v>539</v>
      </c>
      <c r="AA8" s="95">
        <v>11</v>
      </c>
    </row>
    <row r="9" spans="1:27" ht="15.6" customHeight="1" x14ac:dyDescent="0.4">
      <c r="A9" s="503" t="s">
        <v>120</v>
      </c>
      <c r="B9" s="502"/>
      <c r="C9" s="112">
        <v>152</v>
      </c>
      <c r="D9" s="113" t="s">
        <v>154</v>
      </c>
      <c r="E9" s="114">
        <v>1</v>
      </c>
      <c r="F9" s="114">
        <v>2174</v>
      </c>
      <c r="G9" s="114">
        <v>4242</v>
      </c>
      <c r="H9" s="114">
        <v>2347</v>
      </c>
      <c r="I9" s="114">
        <v>1895</v>
      </c>
      <c r="J9" s="114">
        <v>705</v>
      </c>
      <c r="K9" s="114">
        <v>352</v>
      </c>
      <c r="L9" s="114">
        <v>353</v>
      </c>
      <c r="M9" s="114">
        <v>903</v>
      </c>
      <c r="N9" s="114">
        <v>514</v>
      </c>
      <c r="O9" s="114">
        <v>389</v>
      </c>
      <c r="P9" s="114">
        <v>70756</v>
      </c>
      <c r="Q9" s="114">
        <v>35131</v>
      </c>
      <c r="R9" s="114">
        <v>35625</v>
      </c>
      <c r="S9" s="114">
        <v>11412</v>
      </c>
      <c r="T9" s="114">
        <v>11504</v>
      </c>
      <c r="U9" s="114">
        <v>11875</v>
      </c>
      <c r="V9" s="114">
        <v>11902</v>
      </c>
      <c r="W9" s="114">
        <v>11844</v>
      </c>
      <c r="X9" s="114">
        <v>12219</v>
      </c>
      <c r="Y9" s="114">
        <v>196</v>
      </c>
      <c r="Z9" s="114">
        <v>537</v>
      </c>
      <c r="AA9" s="95">
        <v>12</v>
      </c>
    </row>
    <row r="10" spans="1:27" ht="15.6" customHeight="1" x14ac:dyDescent="0.4">
      <c r="A10" s="503" t="s">
        <v>119</v>
      </c>
      <c r="B10" s="502"/>
      <c r="C10" s="112">
        <v>153</v>
      </c>
      <c r="D10" s="113" t="s">
        <v>154</v>
      </c>
      <c r="E10" s="114">
        <v>1</v>
      </c>
      <c r="F10" s="114">
        <v>2145</v>
      </c>
      <c r="G10" s="114">
        <v>4237</v>
      </c>
      <c r="H10" s="114">
        <v>2346</v>
      </c>
      <c r="I10" s="114">
        <v>1891</v>
      </c>
      <c r="J10" s="114">
        <v>631</v>
      </c>
      <c r="K10" s="114">
        <v>287</v>
      </c>
      <c r="L10" s="114">
        <v>344</v>
      </c>
      <c r="M10" s="114">
        <v>908</v>
      </c>
      <c r="N10" s="114">
        <v>510</v>
      </c>
      <c r="O10" s="114">
        <v>398</v>
      </c>
      <c r="P10" s="114">
        <v>69925</v>
      </c>
      <c r="Q10" s="114">
        <v>34851</v>
      </c>
      <c r="R10" s="114">
        <v>35074</v>
      </c>
      <c r="S10" s="114">
        <v>11599</v>
      </c>
      <c r="T10" s="114">
        <v>11678</v>
      </c>
      <c r="U10" s="114">
        <v>11368</v>
      </c>
      <c r="V10" s="114">
        <v>11452</v>
      </c>
      <c r="W10" s="114">
        <v>11884</v>
      </c>
      <c r="X10" s="114">
        <v>11944</v>
      </c>
      <c r="Y10" s="114">
        <v>193</v>
      </c>
      <c r="Z10" s="114">
        <v>533</v>
      </c>
      <c r="AA10" s="95">
        <v>13</v>
      </c>
    </row>
    <row r="11" spans="1:27" ht="15.6" customHeight="1" x14ac:dyDescent="0.4">
      <c r="A11" s="503" t="s">
        <v>118</v>
      </c>
      <c r="B11" s="502"/>
      <c r="C11" s="115">
        <v>153</v>
      </c>
      <c r="D11" s="113" t="s">
        <v>154</v>
      </c>
      <c r="E11" s="116">
        <v>1</v>
      </c>
      <c r="F11" s="116">
        <v>1989</v>
      </c>
      <c r="G11" s="116">
        <v>4212</v>
      </c>
      <c r="H11" s="116">
        <v>2347</v>
      </c>
      <c r="I11" s="116">
        <v>1865</v>
      </c>
      <c r="J11" s="116">
        <v>547</v>
      </c>
      <c r="K11" s="116">
        <v>261</v>
      </c>
      <c r="L11" s="116">
        <v>286</v>
      </c>
      <c r="M11" s="116">
        <v>915</v>
      </c>
      <c r="N11" s="116">
        <v>503</v>
      </c>
      <c r="O11" s="116">
        <v>412</v>
      </c>
      <c r="P11" s="116">
        <v>68180</v>
      </c>
      <c r="Q11" s="116">
        <v>34000</v>
      </c>
      <c r="R11" s="116">
        <v>34180</v>
      </c>
      <c r="S11" s="116">
        <v>11087</v>
      </c>
      <c r="T11" s="116">
        <v>10965</v>
      </c>
      <c r="U11" s="116">
        <v>11566</v>
      </c>
      <c r="V11" s="116">
        <v>11722</v>
      </c>
      <c r="W11" s="116">
        <v>11347</v>
      </c>
      <c r="X11" s="116">
        <v>11493</v>
      </c>
      <c r="Y11" s="116">
        <v>194</v>
      </c>
      <c r="Z11" s="116">
        <v>535</v>
      </c>
      <c r="AA11" s="95">
        <v>14</v>
      </c>
    </row>
    <row r="12" spans="1:27" s="99" customFormat="1" ht="15.6" customHeight="1" x14ac:dyDescent="0.4">
      <c r="A12" s="497" t="s">
        <v>117</v>
      </c>
      <c r="B12" s="498"/>
      <c r="C12" s="117">
        <v>152</v>
      </c>
      <c r="D12" s="118" t="s">
        <v>152</v>
      </c>
      <c r="E12" s="119">
        <v>1</v>
      </c>
      <c r="F12" s="117">
        <v>2066</v>
      </c>
      <c r="G12" s="119">
        <v>4126</v>
      </c>
      <c r="H12" s="119">
        <v>2282</v>
      </c>
      <c r="I12" s="119">
        <v>1844</v>
      </c>
      <c r="J12" s="119">
        <v>519</v>
      </c>
      <c r="K12" s="119">
        <v>267</v>
      </c>
      <c r="L12" s="119">
        <v>252</v>
      </c>
      <c r="M12" s="119">
        <v>904</v>
      </c>
      <c r="N12" s="119">
        <v>492</v>
      </c>
      <c r="O12" s="119">
        <v>412</v>
      </c>
      <c r="P12" s="119">
        <v>66694</v>
      </c>
      <c r="Q12" s="119">
        <v>33249</v>
      </c>
      <c r="R12" s="119">
        <v>33445</v>
      </c>
      <c r="S12" s="119">
        <v>10861</v>
      </c>
      <c r="T12" s="119">
        <v>10797</v>
      </c>
      <c r="U12" s="119">
        <v>10941</v>
      </c>
      <c r="V12" s="119">
        <v>10932</v>
      </c>
      <c r="W12" s="119">
        <v>11447</v>
      </c>
      <c r="X12" s="119">
        <v>11716</v>
      </c>
      <c r="Y12" s="119">
        <v>200</v>
      </c>
      <c r="Z12" s="119">
        <v>573</v>
      </c>
      <c r="AA12" s="105">
        <v>15</v>
      </c>
    </row>
    <row r="13" spans="1:27" ht="15.6" customHeight="1" x14ac:dyDescent="0.4">
      <c r="A13" s="98"/>
      <c r="B13" s="104"/>
      <c r="C13" s="112"/>
      <c r="D13" s="113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95"/>
    </row>
    <row r="14" spans="1:27" s="99" customFormat="1" ht="15.6" customHeight="1" x14ac:dyDescent="0.4">
      <c r="A14" s="486" t="s">
        <v>51</v>
      </c>
      <c r="B14" s="487"/>
      <c r="C14" s="117">
        <v>127</v>
      </c>
      <c r="D14" s="117"/>
      <c r="E14" s="119">
        <v>1</v>
      </c>
      <c r="F14" s="119">
        <v>1790</v>
      </c>
      <c r="G14" s="119">
        <v>3616</v>
      </c>
      <c r="H14" s="119">
        <v>1936</v>
      </c>
      <c r="I14" s="119">
        <v>1680</v>
      </c>
      <c r="J14" s="119">
        <v>132</v>
      </c>
      <c r="K14" s="119">
        <v>55</v>
      </c>
      <c r="L14" s="119">
        <v>77</v>
      </c>
      <c r="M14" s="119">
        <v>834</v>
      </c>
      <c r="N14" s="119">
        <v>462</v>
      </c>
      <c r="O14" s="119">
        <v>372</v>
      </c>
      <c r="P14" s="119">
        <v>56340</v>
      </c>
      <c r="Q14" s="119">
        <v>28904</v>
      </c>
      <c r="R14" s="119">
        <v>27436</v>
      </c>
      <c r="S14" s="119">
        <v>9336</v>
      </c>
      <c r="T14" s="119">
        <v>8799</v>
      </c>
      <c r="U14" s="119">
        <v>9502</v>
      </c>
      <c r="V14" s="119">
        <v>8992</v>
      </c>
      <c r="W14" s="119">
        <v>10066</v>
      </c>
      <c r="X14" s="119">
        <v>9645</v>
      </c>
      <c r="Y14" s="119">
        <v>200</v>
      </c>
      <c r="Z14" s="119">
        <v>573</v>
      </c>
      <c r="AA14" s="100" t="s">
        <v>115</v>
      </c>
    </row>
    <row r="15" spans="1:27" ht="15.6" customHeight="1" x14ac:dyDescent="0.4">
      <c r="A15" s="97">
        <v>1</v>
      </c>
      <c r="B15" s="96" t="s">
        <v>114</v>
      </c>
      <c r="C15" s="112">
        <v>5</v>
      </c>
      <c r="D15" s="112"/>
      <c r="E15" s="120">
        <v>0</v>
      </c>
      <c r="F15" s="114">
        <v>55</v>
      </c>
      <c r="G15" s="114">
        <v>118</v>
      </c>
      <c r="H15" s="114">
        <v>62</v>
      </c>
      <c r="I15" s="114">
        <v>56</v>
      </c>
      <c r="J15" s="114">
        <v>10</v>
      </c>
      <c r="K15" s="114">
        <v>4</v>
      </c>
      <c r="L15" s="114">
        <v>6</v>
      </c>
      <c r="M15" s="114">
        <v>22</v>
      </c>
      <c r="N15" s="114">
        <v>15</v>
      </c>
      <c r="O15" s="114">
        <v>7</v>
      </c>
      <c r="P15" s="114">
        <v>1675</v>
      </c>
      <c r="Q15" s="114">
        <v>818</v>
      </c>
      <c r="R15" s="114">
        <v>857</v>
      </c>
      <c r="S15" s="114">
        <v>247</v>
      </c>
      <c r="T15" s="114">
        <v>260</v>
      </c>
      <c r="U15" s="114">
        <v>266</v>
      </c>
      <c r="V15" s="114">
        <v>296</v>
      </c>
      <c r="W15" s="114">
        <v>305</v>
      </c>
      <c r="X15" s="114">
        <v>301</v>
      </c>
      <c r="Y15" s="114">
        <v>4</v>
      </c>
      <c r="Z15" s="114">
        <v>9</v>
      </c>
      <c r="AA15" s="97">
        <v>1</v>
      </c>
    </row>
    <row r="16" spans="1:27" ht="15.6" customHeight="1" x14ac:dyDescent="0.4">
      <c r="A16" s="97">
        <v>2</v>
      </c>
      <c r="B16" s="96" t="s">
        <v>113</v>
      </c>
      <c r="C16" s="112">
        <v>5</v>
      </c>
      <c r="D16" s="112"/>
      <c r="E16" s="120">
        <v>0</v>
      </c>
      <c r="F16" s="114">
        <v>73</v>
      </c>
      <c r="G16" s="114">
        <v>138</v>
      </c>
      <c r="H16" s="114">
        <v>63</v>
      </c>
      <c r="I16" s="114">
        <v>75</v>
      </c>
      <c r="J16" s="114">
        <v>5</v>
      </c>
      <c r="K16" s="114">
        <v>3</v>
      </c>
      <c r="L16" s="114">
        <v>2</v>
      </c>
      <c r="M16" s="114">
        <v>20</v>
      </c>
      <c r="N16" s="114">
        <v>11</v>
      </c>
      <c r="O16" s="114">
        <v>9</v>
      </c>
      <c r="P16" s="114">
        <v>2261</v>
      </c>
      <c r="Q16" s="114">
        <v>1167</v>
      </c>
      <c r="R16" s="114">
        <v>1094</v>
      </c>
      <c r="S16" s="114">
        <v>380</v>
      </c>
      <c r="T16" s="114">
        <v>337</v>
      </c>
      <c r="U16" s="114">
        <v>375</v>
      </c>
      <c r="V16" s="114">
        <v>370</v>
      </c>
      <c r="W16" s="114">
        <v>412</v>
      </c>
      <c r="X16" s="114">
        <v>387</v>
      </c>
      <c r="Y16" s="114">
        <v>10</v>
      </c>
      <c r="Z16" s="114">
        <v>27</v>
      </c>
      <c r="AA16" s="97">
        <v>2</v>
      </c>
    </row>
    <row r="17" spans="1:27" ht="15.6" customHeight="1" x14ac:dyDescent="0.4">
      <c r="A17" s="97">
        <v>3</v>
      </c>
      <c r="B17" s="96" t="s">
        <v>112</v>
      </c>
      <c r="C17" s="112">
        <v>3</v>
      </c>
      <c r="D17" s="112"/>
      <c r="E17" s="114">
        <v>1</v>
      </c>
      <c r="F17" s="114">
        <v>35</v>
      </c>
      <c r="G17" s="114">
        <v>73</v>
      </c>
      <c r="H17" s="114">
        <v>38</v>
      </c>
      <c r="I17" s="114">
        <v>35</v>
      </c>
      <c r="J17" s="114">
        <v>1</v>
      </c>
      <c r="K17" s="114">
        <v>0</v>
      </c>
      <c r="L17" s="114">
        <v>1</v>
      </c>
      <c r="M17" s="114">
        <v>13</v>
      </c>
      <c r="N17" s="114">
        <v>8</v>
      </c>
      <c r="O17" s="114">
        <v>5</v>
      </c>
      <c r="P17" s="114">
        <v>1072</v>
      </c>
      <c r="Q17" s="114">
        <v>552</v>
      </c>
      <c r="R17" s="114">
        <v>520</v>
      </c>
      <c r="S17" s="114">
        <v>164</v>
      </c>
      <c r="T17" s="114">
        <v>177</v>
      </c>
      <c r="U17" s="114">
        <v>190</v>
      </c>
      <c r="V17" s="114">
        <v>167</v>
      </c>
      <c r="W17" s="114">
        <v>198</v>
      </c>
      <c r="X17" s="114">
        <v>176</v>
      </c>
      <c r="Y17" s="114">
        <v>4</v>
      </c>
      <c r="Z17" s="114">
        <v>11</v>
      </c>
      <c r="AA17" s="97">
        <v>3</v>
      </c>
    </row>
    <row r="18" spans="1:27" ht="15.6" customHeight="1" x14ac:dyDescent="0.4">
      <c r="A18" s="97">
        <v>4</v>
      </c>
      <c r="B18" s="96" t="s">
        <v>111</v>
      </c>
      <c r="C18" s="112">
        <v>3</v>
      </c>
      <c r="D18" s="112"/>
      <c r="E18" s="120">
        <v>0</v>
      </c>
      <c r="F18" s="114">
        <v>48</v>
      </c>
      <c r="G18" s="114">
        <v>88</v>
      </c>
      <c r="H18" s="114">
        <v>52</v>
      </c>
      <c r="I18" s="114">
        <v>36</v>
      </c>
      <c r="J18" s="114">
        <v>4</v>
      </c>
      <c r="K18" s="114">
        <v>1</v>
      </c>
      <c r="L18" s="114">
        <v>3</v>
      </c>
      <c r="M18" s="114">
        <v>17</v>
      </c>
      <c r="N18" s="114">
        <v>8</v>
      </c>
      <c r="O18" s="114">
        <v>9</v>
      </c>
      <c r="P18" s="114">
        <v>1540</v>
      </c>
      <c r="Q18" s="114">
        <v>800</v>
      </c>
      <c r="R18" s="114">
        <v>740</v>
      </c>
      <c r="S18" s="114">
        <v>271</v>
      </c>
      <c r="T18" s="114">
        <v>242</v>
      </c>
      <c r="U18" s="114">
        <v>260</v>
      </c>
      <c r="V18" s="114">
        <v>236</v>
      </c>
      <c r="W18" s="114">
        <v>269</v>
      </c>
      <c r="X18" s="114">
        <v>262</v>
      </c>
      <c r="Y18" s="114">
        <v>4</v>
      </c>
      <c r="Z18" s="114">
        <v>11</v>
      </c>
      <c r="AA18" s="97">
        <v>4</v>
      </c>
    </row>
    <row r="19" spans="1:27" ht="15.6" customHeight="1" x14ac:dyDescent="0.4">
      <c r="A19" s="97">
        <v>5</v>
      </c>
      <c r="B19" s="96" t="s">
        <v>89</v>
      </c>
      <c r="C19" s="112">
        <v>3</v>
      </c>
      <c r="D19" s="112"/>
      <c r="E19" s="120">
        <v>0</v>
      </c>
      <c r="F19" s="114">
        <v>26</v>
      </c>
      <c r="G19" s="114">
        <v>58</v>
      </c>
      <c r="H19" s="114">
        <v>31</v>
      </c>
      <c r="I19" s="114">
        <v>27</v>
      </c>
      <c r="J19" s="114">
        <v>3</v>
      </c>
      <c r="K19" s="114">
        <v>2</v>
      </c>
      <c r="L19" s="114">
        <v>1</v>
      </c>
      <c r="M19" s="114">
        <v>50</v>
      </c>
      <c r="N19" s="114">
        <v>28</v>
      </c>
      <c r="O19" s="114">
        <v>22</v>
      </c>
      <c r="P19" s="114">
        <v>771</v>
      </c>
      <c r="Q19" s="114">
        <v>384</v>
      </c>
      <c r="R19" s="114">
        <v>387</v>
      </c>
      <c r="S19" s="114">
        <v>112</v>
      </c>
      <c r="T19" s="114">
        <v>121</v>
      </c>
      <c r="U19" s="114">
        <v>135</v>
      </c>
      <c r="V19" s="114">
        <v>135</v>
      </c>
      <c r="W19" s="114">
        <v>137</v>
      </c>
      <c r="X19" s="114">
        <v>131</v>
      </c>
      <c r="Y19" s="114">
        <v>3</v>
      </c>
      <c r="Z19" s="114">
        <v>5</v>
      </c>
      <c r="AA19" s="97">
        <v>5</v>
      </c>
    </row>
    <row r="20" spans="1:27" ht="15.6" customHeight="1" x14ac:dyDescent="0.4">
      <c r="A20" s="97">
        <v>6</v>
      </c>
      <c r="B20" s="96" t="s">
        <v>109</v>
      </c>
      <c r="C20" s="112">
        <v>3</v>
      </c>
      <c r="D20" s="112"/>
      <c r="E20" s="120">
        <v>0</v>
      </c>
      <c r="F20" s="114">
        <v>39</v>
      </c>
      <c r="G20" s="114">
        <v>79</v>
      </c>
      <c r="H20" s="114">
        <v>44</v>
      </c>
      <c r="I20" s="114">
        <v>35</v>
      </c>
      <c r="J20" s="114">
        <v>1</v>
      </c>
      <c r="K20" s="114">
        <v>0</v>
      </c>
      <c r="L20" s="114">
        <v>1</v>
      </c>
      <c r="M20" s="114">
        <v>37</v>
      </c>
      <c r="N20" s="114">
        <v>22</v>
      </c>
      <c r="O20" s="114">
        <v>15</v>
      </c>
      <c r="P20" s="114">
        <v>1158</v>
      </c>
      <c r="Q20" s="114">
        <v>585</v>
      </c>
      <c r="R20" s="114">
        <v>573</v>
      </c>
      <c r="S20" s="114">
        <v>181</v>
      </c>
      <c r="T20" s="114">
        <v>178</v>
      </c>
      <c r="U20" s="114">
        <v>190</v>
      </c>
      <c r="V20" s="114">
        <v>176</v>
      </c>
      <c r="W20" s="114">
        <v>214</v>
      </c>
      <c r="X20" s="114">
        <v>219</v>
      </c>
      <c r="Y20" s="114">
        <v>6</v>
      </c>
      <c r="Z20" s="114">
        <v>19</v>
      </c>
      <c r="AA20" s="97">
        <v>6</v>
      </c>
    </row>
    <row r="21" spans="1:27" ht="15.6" customHeight="1" x14ac:dyDescent="0.4">
      <c r="A21" s="97">
        <v>7</v>
      </c>
      <c r="B21" s="96" t="s">
        <v>108</v>
      </c>
      <c r="C21" s="112">
        <v>5</v>
      </c>
      <c r="D21" s="112"/>
      <c r="E21" s="114">
        <v>0</v>
      </c>
      <c r="F21" s="114">
        <v>64</v>
      </c>
      <c r="G21" s="114">
        <v>127</v>
      </c>
      <c r="H21" s="114">
        <v>67</v>
      </c>
      <c r="I21" s="114">
        <v>60</v>
      </c>
      <c r="J21" s="114">
        <v>4</v>
      </c>
      <c r="K21" s="114">
        <v>4</v>
      </c>
      <c r="L21" s="114">
        <v>0</v>
      </c>
      <c r="M21" s="114">
        <v>24</v>
      </c>
      <c r="N21" s="114">
        <v>13</v>
      </c>
      <c r="O21" s="114">
        <v>11</v>
      </c>
      <c r="P21" s="114">
        <v>1948</v>
      </c>
      <c r="Q21" s="114">
        <v>984</v>
      </c>
      <c r="R21" s="114">
        <v>964</v>
      </c>
      <c r="S21" s="114">
        <v>332</v>
      </c>
      <c r="T21" s="114">
        <v>287</v>
      </c>
      <c r="U21" s="114">
        <v>316</v>
      </c>
      <c r="V21" s="114">
        <v>325</v>
      </c>
      <c r="W21" s="114">
        <v>336</v>
      </c>
      <c r="X21" s="114">
        <v>352</v>
      </c>
      <c r="Y21" s="114">
        <v>9</v>
      </c>
      <c r="Z21" s="114">
        <v>25</v>
      </c>
      <c r="AA21" s="97">
        <v>7</v>
      </c>
    </row>
    <row r="22" spans="1:27" ht="15.6" customHeight="1" x14ac:dyDescent="0.4">
      <c r="A22" s="97">
        <v>8</v>
      </c>
      <c r="B22" s="96" t="s">
        <v>107</v>
      </c>
      <c r="C22" s="112">
        <v>4</v>
      </c>
      <c r="D22" s="112"/>
      <c r="E22" s="120" t="s">
        <v>35</v>
      </c>
      <c r="F22" s="114">
        <v>56</v>
      </c>
      <c r="G22" s="114">
        <v>107</v>
      </c>
      <c r="H22" s="114">
        <v>58</v>
      </c>
      <c r="I22" s="114">
        <v>49</v>
      </c>
      <c r="J22" s="114">
        <v>2</v>
      </c>
      <c r="K22" s="114" t="s">
        <v>35</v>
      </c>
      <c r="L22" s="114">
        <v>2</v>
      </c>
      <c r="M22" s="114">
        <v>18</v>
      </c>
      <c r="N22" s="114">
        <v>14</v>
      </c>
      <c r="O22" s="114">
        <v>4</v>
      </c>
      <c r="P22" s="114">
        <v>1846</v>
      </c>
      <c r="Q22" s="114">
        <v>959</v>
      </c>
      <c r="R22" s="114">
        <v>887</v>
      </c>
      <c r="S22" s="114">
        <v>308</v>
      </c>
      <c r="T22" s="114">
        <v>289</v>
      </c>
      <c r="U22" s="114">
        <v>330</v>
      </c>
      <c r="V22" s="114">
        <v>286</v>
      </c>
      <c r="W22" s="114">
        <v>321</v>
      </c>
      <c r="X22" s="114">
        <v>312</v>
      </c>
      <c r="Y22" s="114">
        <v>5</v>
      </c>
      <c r="Z22" s="114">
        <v>15</v>
      </c>
      <c r="AA22" s="97">
        <v>8</v>
      </c>
    </row>
    <row r="23" spans="1:27" ht="15.6" customHeight="1" x14ac:dyDescent="0.4">
      <c r="A23" s="97">
        <v>9</v>
      </c>
      <c r="B23" s="96" t="s">
        <v>106</v>
      </c>
      <c r="C23" s="112">
        <v>3</v>
      </c>
      <c r="D23" s="112"/>
      <c r="E23" s="120">
        <v>0</v>
      </c>
      <c r="F23" s="114">
        <v>47</v>
      </c>
      <c r="G23" s="114">
        <v>97</v>
      </c>
      <c r="H23" s="114">
        <v>59</v>
      </c>
      <c r="I23" s="114">
        <v>38</v>
      </c>
      <c r="J23" s="114">
        <v>9</v>
      </c>
      <c r="K23" s="114">
        <v>1</v>
      </c>
      <c r="L23" s="114">
        <v>8</v>
      </c>
      <c r="M23" s="114">
        <v>15</v>
      </c>
      <c r="N23" s="114">
        <v>11</v>
      </c>
      <c r="O23" s="114">
        <v>4</v>
      </c>
      <c r="P23" s="114">
        <v>1468</v>
      </c>
      <c r="Q23" s="114">
        <v>689</v>
      </c>
      <c r="R23" s="114">
        <v>779</v>
      </c>
      <c r="S23" s="114">
        <v>207</v>
      </c>
      <c r="T23" s="114">
        <v>257</v>
      </c>
      <c r="U23" s="114">
        <v>233</v>
      </c>
      <c r="V23" s="114">
        <v>262</v>
      </c>
      <c r="W23" s="114">
        <v>249</v>
      </c>
      <c r="X23" s="114">
        <v>260</v>
      </c>
      <c r="Y23" s="114">
        <v>3</v>
      </c>
      <c r="Z23" s="114">
        <v>10</v>
      </c>
      <c r="AA23" s="97">
        <v>9</v>
      </c>
    </row>
    <row r="24" spans="1:27" ht="15.6" customHeight="1" x14ac:dyDescent="0.4">
      <c r="A24" s="97">
        <v>10</v>
      </c>
      <c r="B24" s="96" t="s">
        <v>105</v>
      </c>
      <c r="C24" s="112">
        <v>3</v>
      </c>
      <c r="D24" s="112"/>
      <c r="E24" s="120">
        <v>0</v>
      </c>
      <c r="F24" s="114">
        <v>24</v>
      </c>
      <c r="G24" s="114">
        <v>71</v>
      </c>
      <c r="H24" s="114">
        <v>40</v>
      </c>
      <c r="I24" s="114">
        <v>31</v>
      </c>
      <c r="J24" s="114">
        <v>6</v>
      </c>
      <c r="K24" s="114">
        <v>3</v>
      </c>
      <c r="L24" s="114">
        <v>3</v>
      </c>
      <c r="M24" s="114">
        <v>36</v>
      </c>
      <c r="N24" s="114">
        <v>9</v>
      </c>
      <c r="O24" s="114">
        <v>27</v>
      </c>
      <c r="P24" s="114">
        <v>555</v>
      </c>
      <c r="Q24" s="114">
        <v>297</v>
      </c>
      <c r="R24" s="114">
        <v>258</v>
      </c>
      <c r="S24" s="114">
        <v>79</v>
      </c>
      <c r="T24" s="114">
        <v>86</v>
      </c>
      <c r="U24" s="114">
        <v>97</v>
      </c>
      <c r="V24" s="114">
        <v>87</v>
      </c>
      <c r="W24" s="114">
        <v>121</v>
      </c>
      <c r="X24" s="114">
        <v>85</v>
      </c>
      <c r="Y24" s="114">
        <v>4</v>
      </c>
      <c r="Z24" s="114">
        <v>8</v>
      </c>
      <c r="AA24" s="97">
        <v>10</v>
      </c>
    </row>
    <row r="25" spans="1:27" ht="15.6" customHeight="1" x14ac:dyDescent="0.4">
      <c r="A25" s="97">
        <v>11</v>
      </c>
      <c r="B25" s="96" t="s">
        <v>104</v>
      </c>
      <c r="C25" s="112">
        <v>4</v>
      </c>
      <c r="D25" s="112"/>
      <c r="E25" s="120">
        <v>0</v>
      </c>
      <c r="F25" s="114">
        <v>70</v>
      </c>
      <c r="G25" s="114">
        <v>133</v>
      </c>
      <c r="H25" s="114">
        <v>67</v>
      </c>
      <c r="I25" s="114">
        <v>66</v>
      </c>
      <c r="J25" s="114">
        <v>1</v>
      </c>
      <c r="K25" s="114">
        <v>1</v>
      </c>
      <c r="L25" s="114" t="s">
        <v>35</v>
      </c>
      <c r="M25" s="114">
        <v>17</v>
      </c>
      <c r="N25" s="114">
        <v>14</v>
      </c>
      <c r="O25" s="114">
        <v>3</v>
      </c>
      <c r="P25" s="114">
        <v>2274</v>
      </c>
      <c r="Q25" s="114">
        <v>1197</v>
      </c>
      <c r="R25" s="114">
        <v>1077</v>
      </c>
      <c r="S25" s="114">
        <v>375</v>
      </c>
      <c r="T25" s="114">
        <v>372</v>
      </c>
      <c r="U25" s="114">
        <v>362</v>
      </c>
      <c r="V25" s="114">
        <v>342</v>
      </c>
      <c r="W25" s="114">
        <v>460</v>
      </c>
      <c r="X25" s="114">
        <v>363</v>
      </c>
      <c r="Y25" s="114">
        <v>8</v>
      </c>
      <c r="Z25" s="114">
        <v>25</v>
      </c>
      <c r="AA25" s="97">
        <v>11</v>
      </c>
    </row>
    <row r="26" spans="1:27" ht="15.6" customHeight="1" x14ac:dyDescent="0.4">
      <c r="A26" s="97">
        <v>12</v>
      </c>
      <c r="B26" s="96" t="s">
        <v>103</v>
      </c>
      <c r="C26" s="112">
        <v>6</v>
      </c>
      <c r="D26" s="112"/>
      <c r="E26" s="120">
        <v>0</v>
      </c>
      <c r="F26" s="114">
        <v>99</v>
      </c>
      <c r="G26" s="114">
        <v>197</v>
      </c>
      <c r="H26" s="114">
        <v>101</v>
      </c>
      <c r="I26" s="114">
        <v>96</v>
      </c>
      <c r="J26" s="114">
        <v>2</v>
      </c>
      <c r="K26" s="114">
        <v>1</v>
      </c>
      <c r="L26" s="114">
        <v>1</v>
      </c>
      <c r="M26" s="114">
        <v>57</v>
      </c>
      <c r="N26" s="114">
        <v>24</v>
      </c>
      <c r="O26" s="114">
        <v>33</v>
      </c>
      <c r="P26" s="114">
        <v>3295</v>
      </c>
      <c r="Q26" s="114">
        <v>1663</v>
      </c>
      <c r="R26" s="114">
        <v>1632</v>
      </c>
      <c r="S26" s="114">
        <v>563</v>
      </c>
      <c r="T26" s="114">
        <v>517</v>
      </c>
      <c r="U26" s="114">
        <v>527</v>
      </c>
      <c r="V26" s="114">
        <v>510</v>
      </c>
      <c r="W26" s="114">
        <v>573</v>
      </c>
      <c r="X26" s="114">
        <v>605</v>
      </c>
      <c r="Y26" s="114">
        <v>11</v>
      </c>
      <c r="Z26" s="114">
        <v>40</v>
      </c>
      <c r="AA26" s="97">
        <v>12</v>
      </c>
    </row>
    <row r="27" spans="1:27" ht="15.6" customHeight="1" x14ac:dyDescent="0.4">
      <c r="A27" s="97">
        <v>13</v>
      </c>
      <c r="B27" s="96" t="s">
        <v>102</v>
      </c>
      <c r="C27" s="112">
        <v>8</v>
      </c>
      <c r="D27" s="112"/>
      <c r="E27" s="120">
        <v>0</v>
      </c>
      <c r="F27" s="114">
        <v>126</v>
      </c>
      <c r="G27" s="114">
        <v>256</v>
      </c>
      <c r="H27" s="114">
        <v>135</v>
      </c>
      <c r="I27" s="114">
        <v>121</v>
      </c>
      <c r="J27" s="114">
        <v>9</v>
      </c>
      <c r="K27" s="114">
        <v>4</v>
      </c>
      <c r="L27" s="114">
        <v>5</v>
      </c>
      <c r="M27" s="114">
        <v>42</v>
      </c>
      <c r="N27" s="114">
        <v>28</v>
      </c>
      <c r="O27" s="114">
        <v>14</v>
      </c>
      <c r="P27" s="114">
        <v>4060</v>
      </c>
      <c r="Q27" s="114">
        <v>2098</v>
      </c>
      <c r="R27" s="114">
        <v>1962</v>
      </c>
      <c r="S27" s="114">
        <v>709</v>
      </c>
      <c r="T27" s="114">
        <v>619</v>
      </c>
      <c r="U27" s="114">
        <v>671</v>
      </c>
      <c r="V27" s="114">
        <v>668</v>
      </c>
      <c r="W27" s="114">
        <v>718</v>
      </c>
      <c r="X27" s="114">
        <v>675</v>
      </c>
      <c r="Y27" s="114">
        <v>13</v>
      </c>
      <c r="Z27" s="114">
        <v>39</v>
      </c>
      <c r="AA27" s="97">
        <v>13</v>
      </c>
    </row>
    <row r="28" spans="1:27" ht="15.6" customHeight="1" x14ac:dyDescent="0.4">
      <c r="A28" s="97">
        <v>14</v>
      </c>
      <c r="B28" s="96" t="s">
        <v>101</v>
      </c>
      <c r="C28" s="112">
        <v>4</v>
      </c>
      <c r="D28" s="112"/>
      <c r="E28" s="120">
        <v>0</v>
      </c>
      <c r="F28" s="114">
        <v>48</v>
      </c>
      <c r="G28" s="114">
        <v>102</v>
      </c>
      <c r="H28" s="114">
        <v>46</v>
      </c>
      <c r="I28" s="114">
        <v>56</v>
      </c>
      <c r="J28" s="114">
        <v>2</v>
      </c>
      <c r="K28" s="114">
        <v>2</v>
      </c>
      <c r="L28" s="114">
        <v>0</v>
      </c>
      <c r="M28" s="114">
        <v>17</v>
      </c>
      <c r="N28" s="114">
        <v>7</v>
      </c>
      <c r="O28" s="114">
        <v>10</v>
      </c>
      <c r="P28" s="114">
        <v>1537</v>
      </c>
      <c r="Q28" s="114">
        <v>782</v>
      </c>
      <c r="R28" s="114">
        <v>755</v>
      </c>
      <c r="S28" s="114">
        <v>237</v>
      </c>
      <c r="T28" s="114">
        <v>224</v>
      </c>
      <c r="U28" s="114">
        <v>268</v>
      </c>
      <c r="V28" s="114">
        <v>254</v>
      </c>
      <c r="W28" s="114">
        <v>277</v>
      </c>
      <c r="X28" s="114">
        <v>277</v>
      </c>
      <c r="Y28" s="114">
        <v>4</v>
      </c>
      <c r="Z28" s="114">
        <v>10</v>
      </c>
      <c r="AA28" s="97">
        <v>14</v>
      </c>
    </row>
    <row r="29" spans="1:27" ht="15.6" customHeight="1" x14ac:dyDescent="0.4">
      <c r="A29" s="97">
        <v>15</v>
      </c>
      <c r="B29" s="96" t="s">
        <v>153</v>
      </c>
      <c r="C29" s="112">
        <v>9</v>
      </c>
      <c r="D29" s="112"/>
      <c r="E29" s="120">
        <v>0</v>
      </c>
      <c r="F29" s="114">
        <v>105</v>
      </c>
      <c r="G29" s="114">
        <v>233</v>
      </c>
      <c r="H29" s="114">
        <v>125</v>
      </c>
      <c r="I29" s="114">
        <v>108</v>
      </c>
      <c r="J29" s="114">
        <v>7</v>
      </c>
      <c r="K29" s="114">
        <v>2</v>
      </c>
      <c r="L29" s="114">
        <v>5</v>
      </c>
      <c r="M29" s="114">
        <v>43</v>
      </c>
      <c r="N29" s="114">
        <v>30</v>
      </c>
      <c r="O29" s="114">
        <v>13</v>
      </c>
      <c r="P29" s="114">
        <v>3116</v>
      </c>
      <c r="Q29" s="114">
        <v>1587</v>
      </c>
      <c r="R29" s="114">
        <v>1529</v>
      </c>
      <c r="S29" s="114">
        <v>511</v>
      </c>
      <c r="T29" s="114">
        <v>468</v>
      </c>
      <c r="U29" s="114">
        <v>539</v>
      </c>
      <c r="V29" s="114">
        <v>502</v>
      </c>
      <c r="W29" s="114">
        <v>537</v>
      </c>
      <c r="X29" s="114">
        <v>559</v>
      </c>
      <c r="Y29" s="114">
        <v>11</v>
      </c>
      <c r="Z29" s="114">
        <v>29</v>
      </c>
      <c r="AA29" s="97">
        <v>15</v>
      </c>
    </row>
    <row r="30" spans="1:27" ht="15.6" customHeight="1" x14ac:dyDescent="0.4">
      <c r="A30" s="97">
        <v>16</v>
      </c>
      <c r="B30" s="96" t="s">
        <v>99</v>
      </c>
      <c r="C30" s="112">
        <v>4</v>
      </c>
      <c r="D30" s="112"/>
      <c r="E30" s="120">
        <v>0</v>
      </c>
      <c r="F30" s="114">
        <v>69</v>
      </c>
      <c r="G30" s="114">
        <v>135</v>
      </c>
      <c r="H30" s="114">
        <v>78</v>
      </c>
      <c r="I30" s="114">
        <v>57</v>
      </c>
      <c r="J30" s="114">
        <v>5</v>
      </c>
      <c r="K30" s="114">
        <v>2</v>
      </c>
      <c r="L30" s="114">
        <v>3</v>
      </c>
      <c r="M30" s="114">
        <v>20</v>
      </c>
      <c r="N30" s="114">
        <v>12</v>
      </c>
      <c r="O30" s="114">
        <v>8</v>
      </c>
      <c r="P30" s="114">
        <v>2128</v>
      </c>
      <c r="Q30" s="114">
        <v>1095</v>
      </c>
      <c r="R30" s="114">
        <v>1033</v>
      </c>
      <c r="S30" s="114">
        <v>351</v>
      </c>
      <c r="T30" s="114">
        <v>346</v>
      </c>
      <c r="U30" s="114">
        <v>364</v>
      </c>
      <c r="V30" s="114">
        <v>334</v>
      </c>
      <c r="W30" s="114">
        <v>380</v>
      </c>
      <c r="X30" s="114">
        <v>353</v>
      </c>
      <c r="Y30" s="114">
        <v>10</v>
      </c>
      <c r="Z30" s="114">
        <v>34</v>
      </c>
      <c r="AA30" s="97">
        <v>16</v>
      </c>
    </row>
    <row r="31" spans="1:27" ht="15.6" customHeight="1" x14ac:dyDescent="0.4">
      <c r="A31" s="97">
        <v>17</v>
      </c>
      <c r="B31" s="96" t="s">
        <v>88</v>
      </c>
      <c r="C31" s="112">
        <v>6</v>
      </c>
      <c r="D31" s="112"/>
      <c r="E31" s="120">
        <v>0</v>
      </c>
      <c r="F31" s="114">
        <v>102</v>
      </c>
      <c r="G31" s="114">
        <v>195</v>
      </c>
      <c r="H31" s="114">
        <v>104</v>
      </c>
      <c r="I31" s="114">
        <v>91</v>
      </c>
      <c r="J31" s="114">
        <v>2</v>
      </c>
      <c r="K31" s="114">
        <v>1</v>
      </c>
      <c r="L31" s="114">
        <v>1</v>
      </c>
      <c r="M31" s="114">
        <v>28</v>
      </c>
      <c r="N31" s="114">
        <v>17</v>
      </c>
      <c r="O31" s="114">
        <v>11</v>
      </c>
      <c r="P31" s="114">
        <v>3458</v>
      </c>
      <c r="Q31" s="114">
        <v>1800</v>
      </c>
      <c r="R31" s="114">
        <v>1658</v>
      </c>
      <c r="S31" s="114">
        <v>587</v>
      </c>
      <c r="T31" s="114">
        <v>547</v>
      </c>
      <c r="U31" s="114">
        <v>580</v>
      </c>
      <c r="V31" s="114">
        <v>549</v>
      </c>
      <c r="W31" s="114">
        <v>633</v>
      </c>
      <c r="X31" s="114">
        <v>562</v>
      </c>
      <c r="Y31" s="114">
        <v>9</v>
      </c>
      <c r="Z31" s="114">
        <v>25</v>
      </c>
      <c r="AA31" s="97">
        <v>17</v>
      </c>
    </row>
    <row r="32" spans="1:27" ht="15.6" customHeight="1" x14ac:dyDescent="0.4">
      <c r="A32" s="97">
        <v>18</v>
      </c>
      <c r="B32" s="96" t="s">
        <v>98</v>
      </c>
      <c r="C32" s="112">
        <v>5</v>
      </c>
      <c r="D32" s="112"/>
      <c r="E32" s="120">
        <v>0</v>
      </c>
      <c r="F32" s="114">
        <v>84</v>
      </c>
      <c r="G32" s="114">
        <v>155</v>
      </c>
      <c r="H32" s="114">
        <v>81</v>
      </c>
      <c r="I32" s="114">
        <v>74</v>
      </c>
      <c r="J32" s="114">
        <v>5</v>
      </c>
      <c r="K32" s="114">
        <v>3</v>
      </c>
      <c r="L32" s="114">
        <v>2</v>
      </c>
      <c r="M32" s="114">
        <v>23</v>
      </c>
      <c r="N32" s="114">
        <v>19</v>
      </c>
      <c r="O32" s="114">
        <v>4</v>
      </c>
      <c r="P32" s="114">
        <v>2782</v>
      </c>
      <c r="Q32" s="114">
        <v>1451</v>
      </c>
      <c r="R32" s="114">
        <v>1331</v>
      </c>
      <c r="S32" s="114">
        <v>456</v>
      </c>
      <c r="T32" s="114">
        <v>417</v>
      </c>
      <c r="U32" s="114">
        <v>495</v>
      </c>
      <c r="V32" s="114">
        <v>425</v>
      </c>
      <c r="W32" s="114">
        <v>500</v>
      </c>
      <c r="X32" s="114">
        <v>489</v>
      </c>
      <c r="Y32" s="114">
        <v>8</v>
      </c>
      <c r="Z32" s="114">
        <v>23</v>
      </c>
      <c r="AA32" s="97">
        <v>18</v>
      </c>
    </row>
    <row r="33" spans="1:27" ht="15.6" customHeight="1" x14ac:dyDescent="0.4">
      <c r="A33" s="97">
        <v>19</v>
      </c>
      <c r="B33" s="96" t="s">
        <v>97</v>
      </c>
      <c r="C33" s="112">
        <v>5</v>
      </c>
      <c r="D33" s="112"/>
      <c r="E33" s="120">
        <v>0</v>
      </c>
      <c r="F33" s="114">
        <v>74</v>
      </c>
      <c r="G33" s="114">
        <v>148</v>
      </c>
      <c r="H33" s="114">
        <v>70</v>
      </c>
      <c r="I33" s="114">
        <v>78</v>
      </c>
      <c r="J33" s="114">
        <v>14</v>
      </c>
      <c r="K33" s="114">
        <v>4</v>
      </c>
      <c r="L33" s="114">
        <v>10</v>
      </c>
      <c r="M33" s="114">
        <v>43</v>
      </c>
      <c r="N33" s="114">
        <v>28</v>
      </c>
      <c r="O33" s="114">
        <v>15</v>
      </c>
      <c r="P33" s="114">
        <v>2317</v>
      </c>
      <c r="Q33" s="114">
        <v>1169</v>
      </c>
      <c r="R33" s="114">
        <v>1148</v>
      </c>
      <c r="S33" s="114">
        <v>347</v>
      </c>
      <c r="T33" s="114">
        <v>344</v>
      </c>
      <c r="U33" s="114">
        <v>376</v>
      </c>
      <c r="V33" s="114">
        <v>378</v>
      </c>
      <c r="W33" s="114">
        <v>446</v>
      </c>
      <c r="X33" s="114">
        <v>426</v>
      </c>
      <c r="Y33" s="114">
        <v>6</v>
      </c>
      <c r="Z33" s="114">
        <v>12</v>
      </c>
      <c r="AA33" s="97">
        <v>19</v>
      </c>
    </row>
    <row r="34" spans="1:27" ht="15.6" customHeight="1" x14ac:dyDescent="0.4">
      <c r="A34" s="97">
        <v>20</v>
      </c>
      <c r="B34" s="96" t="s">
        <v>96</v>
      </c>
      <c r="C34" s="112">
        <v>7</v>
      </c>
      <c r="D34" s="112"/>
      <c r="E34" s="120">
        <v>0</v>
      </c>
      <c r="F34" s="114">
        <v>115</v>
      </c>
      <c r="G34" s="114">
        <v>211</v>
      </c>
      <c r="H34" s="114">
        <v>116</v>
      </c>
      <c r="I34" s="114">
        <v>95</v>
      </c>
      <c r="J34" s="114">
        <v>6</v>
      </c>
      <c r="K34" s="114">
        <v>3</v>
      </c>
      <c r="L34" s="114">
        <v>3</v>
      </c>
      <c r="M34" s="114">
        <v>33</v>
      </c>
      <c r="N34" s="114">
        <v>27</v>
      </c>
      <c r="O34" s="114">
        <v>6</v>
      </c>
      <c r="P34" s="114">
        <v>3536</v>
      </c>
      <c r="Q34" s="114">
        <v>1805</v>
      </c>
      <c r="R34" s="114">
        <v>1731</v>
      </c>
      <c r="S34" s="114">
        <v>575</v>
      </c>
      <c r="T34" s="114">
        <v>535</v>
      </c>
      <c r="U34" s="114">
        <v>608</v>
      </c>
      <c r="V34" s="114">
        <v>586</v>
      </c>
      <c r="W34" s="114">
        <v>622</v>
      </c>
      <c r="X34" s="114">
        <v>610</v>
      </c>
      <c r="Y34" s="114">
        <v>16</v>
      </c>
      <c r="Z34" s="114">
        <v>46</v>
      </c>
      <c r="AA34" s="97">
        <v>20</v>
      </c>
    </row>
    <row r="35" spans="1:27" ht="15.6" customHeight="1" x14ac:dyDescent="0.4">
      <c r="A35" s="97">
        <v>21</v>
      </c>
      <c r="B35" s="96" t="s">
        <v>87</v>
      </c>
      <c r="C35" s="112">
        <v>8</v>
      </c>
      <c r="D35" s="112"/>
      <c r="E35" s="120">
        <v>0</v>
      </c>
      <c r="F35" s="114">
        <v>114</v>
      </c>
      <c r="G35" s="114">
        <v>237</v>
      </c>
      <c r="H35" s="114">
        <v>130</v>
      </c>
      <c r="I35" s="114">
        <v>107</v>
      </c>
      <c r="J35" s="114">
        <v>10</v>
      </c>
      <c r="K35" s="114">
        <v>6</v>
      </c>
      <c r="L35" s="114">
        <v>4</v>
      </c>
      <c r="M35" s="114">
        <v>74</v>
      </c>
      <c r="N35" s="114">
        <v>29</v>
      </c>
      <c r="O35" s="114">
        <v>45</v>
      </c>
      <c r="P35" s="114">
        <v>3591</v>
      </c>
      <c r="Q35" s="114">
        <v>1866</v>
      </c>
      <c r="R35" s="114">
        <v>1725</v>
      </c>
      <c r="S35" s="114">
        <v>609</v>
      </c>
      <c r="T35" s="114">
        <v>563</v>
      </c>
      <c r="U35" s="114">
        <v>616</v>
      </c>
      <c r="V35" s="114">
        <v>543</v>
      </c>
      <c r="W35" s="114">
        <v>641</v>
      </c>
      <c r="X35" s="114">
        <v>619</v>
      </c>
      <c r="Y35" s="114">
        <v>16</v>
      </c>
      <c r="Z35" s="114">
        <v>49</v>
      </c>
      <c r="AA35" s="97">
        <v>21</v>
      </c>
    </row>
    <row r="36" spans="1:27" ht="15.6" customHeight="1" x14ac:dyDescent="0.4">
      <c r="A36" s="97">
        <v>22</v>
      </c>
      <c r="B36" s="96" t="s">
        <v>86</v>
      </c>
      <c r="C36" s="112">
        <v>7</v>
      </c>
      <c r="D36" s="112"/>
      <c r="E36" s="120">
        <v>0</v>
      </c>
      <c r="F36" s="114">
        <v>96</v>
      </c>
      <c r="G36" s="114">
        <v>197</v>
      </c>
      <c r="H36" s="114">
        <v>113</v>
      </c>
      <c r="I36" s="114">
        <v>84</v>
      </c>
      <c r="J36" s="114">
        <v>7</v>
      </c>
      <c r="K36" s="114">
        <v>2</v>
      </c>
      <c r="L36" s="114">
        <v>5</v>
      </c>
      <c r="M36" s="114">
        <v>67</v>
      </c>
      <c r="N36" s="114">
        <v>30</v>
      </c>
      <c r="O36" s="114">
        <v>37</v>
      </c>
      <c r="P36" s="114">
        <v>3031</v>
      </c>
      <c r="Q36" s="114">
        <v>1545</v>
      </c>
      <c r="R36" s="114">
        <v>1486</v>
      </c>
      <c r="S36" s="114">
        <v>521</v>
      </c>
      <c r="T36" s="114">
        <v>481</v>
      </c>
      <c r="U36" s="114">
        <v>524</v>
      </c>
      <c r="V36" s="114">
        <v>515</v>
      </c>
      <c r="W36" s="114">
        <v>500</v>
      </c>
      <c r="X36" s="114">
        <v>490</v>
      </c>
      <c r="Y36" s="114">
        <v>10</v>
      </c>
      <c r="Z36" s="114">
        <v>27</v>
      </c>
      <c r="AA36" s="97">
        <v>22</v>
      </c>
    </row>
    <row r="37" spans="1:27" ht="15.6" customHeight="1" x14ac:dyDescent="0.4">
      <c r="A37" s="97">
        <v>23</v>
      </c>
      <c r="B37" s="96" t="s">
        <v>91</v>
      </c>
      <c r="C37" s="112">
        <v>11</v>
      </c>
      <c r="D37" s="112"/>
      <c r="E37" s="120">
        <v>0</v>
      </c>
      <c r="F37" s="114">
        <v>160</v>
      </c>
      <c r="G37" s="114">
        <v>316</v>
      </c>
      <c r="H37" s="114">
        <v>179</v>
      </c>
      <c r="I37" s="114">
        <v>137</v>
      </c>
      <c r="J37" s="114">
        <v>11</v>
      </c>
      <c r="K37" s="114">
        <v>3</v>
      </c>
      <c r="L37" s="114">
        <v>8</v>
      </c>
      <c r="M37" s="114">
        <v>65</v>
      </c>
      <c r="N37" s="114">
        <v>33</v>
      </c>
      <c r="O37" s="114">
        <v>32</v>
      </c>
      <c r="P37" s="114">
        <v>5017</v>
      </c>
      <c r="Q37" s="114">
        <v>2585</v>
      </c>
      <c r="R37" s="114">
        <v>2432</v>
      </c>
      <c r="S37" s="114">
        <v>868</v>
      </c>
      <c r="T37" s="114">
        <v>843</v>
      </c>
      <c r="U37" s="114">
        <v>849</v>
      </c>
      <c r="V37" s="114">
        <v>774</v>
      </c>
      <c r="W37" s="114">
        <v>868</v>
      </c>
      <c r="X37" s="114">
        <v>815</v>
      </c>
      <c r="Y37" s="114">
        <v>20</v>
      </c>
      <c r="Z37" s="114">
        <v>57</v>
      </c>
      <c r="AA37" s="97">
        <v>23</v>
      </c>
    </row>
    <row r="38" spans="1:27" ht="15.6" customHeight="1" x14ac:dyDescent="0.4">
      <c r="A38" s="97">
        <v>24</v>
      </c>
      <c r="B38" s="96" t="s">
        <v>85</v>
      </c>
      <c r="C38" s="112">
        <v>6</v>
      </c>
      <c r="D38" s="112"/>
      <c r="E38" s="120">
        <v>0</v>
      </c>
      <c r="F38" s="114">
        <v>61</v>
      </c>
      <c r="G38" s="114">
        <v>145</v>
      </c>
      <c r="H38" s="114">
        <v>77</v>
      </c>
      <c r="I38" s="114">
        <v>68</v>
      </c>
      <c r="J38" s="114">
        <v>6</v>
      </c>
      <c r="K38" s="114">
        <v>3</v>
      </c>
      <c r="L38" s="114">
        <v>3</v>
      </c>
      <c r="M38" s="114">
        <v>53</v>
      </c>
      <c r="N38" s="114">
        <v>25</v>
      </c>
      <c r="O38" s="114">
        <v>28</v>
      </c>
      <c r="P38" s="114">
        <v>1904</v>
      </c>
      <c r="Q38" s="114">
        <v>1026</v>
      </c>
      <c r="R38" s="114">
        <v>878</v>
      </c>
      <c r="S38" s="114">
        <v>346</v>
      </c>
      <c r="T38" s="114">
        <v>289</v>
      </c>
      <c r="U38" s="114">
        <v>331</v>
      </c>
      <c r="V38" s="114">
        <v>272</v>
      </c>
      <c r="W38" s="114">
        <v>349</v>
      </c>
      <c r="X38" s="114">
        <v>317</v>
      </c>
      <c r="Y38" s="114">
        <v>6</v>
      </c>
      <c r="Z38" s="114">
        <v>17</v>
      </c>
      <c r="AA38" s="97">
        <v>24</v>
      </c>
    </row>
    <row r="39" spans="1:27" ht="15.6" customHeight="1" x14ac:dyDescent="0.4">
      <c r="A39" s="499" t="s">
        <v>95</v>
      </c>
      <c r="B39" s="500"/>
      <c r="C39" s="112">
        <v>2</v>
      </c>
      <c r="D39" s="112"/>
      <c r="E39" s="120">
        <v>0</v>
      </c>
      <c r="F39" s="114">
        <v>8</v>
      </c>
      <c r="G39" s="114">
        <v>21</v>
      </c>
      <c r="H39" s="114">
        <v>10</v>
      </c>
      <c r="I39" s="114">
        <v>11</v>
      </c>
      <c r="J39" s="114">
        <v>4</v>
      </c>
      <c r="K39" s="114">
        <v>2</v>
      </c>
      <c r="L39" s="114">
        <v>2</v>
      </c>
      <c r="M39" s="114">
        <v>11</v>
      </c>
      <c r="N39" s="114">
        <v>7</v>
      </c>
      <c r="O39" s="114">
        <v>4</v>
      </c>
      <c r="P39" s="114">
        <v>36</v>
      </c>
      <c r="Q39" s="114">
        <v>19</v>
      </c>
      <c r="R39" s="114">
        <v>17</v>
      </c>
      <c r="S39" s="114">
        <v>3</v>
      </c>
      <c r="T39" s="114">
        <v>4</v>
      </c>
      <c r="U39" s="114">
        <v>7</v>
      </c>
      <c r="V39" s="114">
        <v>7</v>
      </c>
      <c r="W39" s="114">
        <v>9</v>
      </c>
      <c r="X39" s="114">
        <v>6</v>
      </c>
      <c r="Y39" s="114">
        <v>2</v>
      </c>
      <c r="Z39" s="114">
        <v>6</v>
      </c>
      <c r="AA39" s="101" t="s">
        <v>94</v>
      </c>
    </row>
    <row r="40" spans="1:27" ht="15.6" customHeight="1" x14ac:dyDescent="0.4">
      <c r="A40" s="103"/>
      <c r="B40" s="102"/>
      <c r="C40" s="112"/>
      <c r="D40" s="112"/>
      <c r="E40" s="120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01"/>
    </row>
    <row r="41" spans="1:27" s="99" customFormat="1" ht="15.6" customHeight="1" x14ac:dyDescent="0.4">
      <c r="A41" s="486" t="s">
        <v>49</v>
      </c>
      <c r="B41" s="487"/>
      <c r="C41" s="117">
        <v>2</v>
      </c>
      <c r="D41" s="117"/>
      <c r="E41" s="121">
        <v>0</v>
      </c>
      <c r="F41" s="119">
        <v>21</v>
      </c>
      <c r="G41" s="119">
        <v>40</v>
      </c>
      <c r="H41" s="119">
        <v>30</v>
      </c>
      <c r="I41" s="119">
        <v>10</v>
      </c>
      <c r="J41" s="119">
        <v>49</v>
      </c>
      <c r="K41" s="119">
        <v>35</v>
      </c>
      <c r="L41" s="119">
        <v>14</v>
      </c>
      <c r="M41" s="119">
        <v>2</v>
      </c>
      <c r="N41" s="119">
        <v>0</v>
      </c>
      <c r="O41" s="119">
        <v>2</v>
      </c>
      <c r="P41" s="119">
        <v>834</v>
      </c>
      <c r="Q41" s="119">
        <v>398</v>
      </c>
      <c r="R41" s="119">
        <v>436</v>
      </c>
      <c r="S41" s="119">
        <v>125</v>
      </c>
      <c r="T41" s="119">
        <v>149</v>
      </c>
      <c r="U41" s="119">
        <v>135</v>
      </c>
      <c r="V41" s="119">
        <v>145</v>
      </c>
      <c r="W41" s="119">
        <v>138</v>
      </c>
      <c r="X41" s="119">
        <v>142</v>
      </c>
      <c r="Y41" s="119">
        <v>0</v>
      </c>
      <c r="Z41" s="119">
        <v>0</v>
      </c>
      <c r="AA41" s="100" t="s">
        <v>93</v>
      </c>
    </row>
    <row r="42" spans="1:27" ht="15.6" customHeight="1" x14ac:dyDescent="0.4">
      <c r="A42" s="97">
        <v>1</v>
      </c>
      <c r="B42" s="96" t="s">
        <v>149</v>
      </c>
      <c r="C42" s="112">
        <v>1</v>
      </c>
      <c r="D42" s="112"/>
      <c r="E42" s="120">
        <v>0</v>
      </c>
      <c r="F42" s="114">
        <v>12</v>
      </c>
      <c r="G42" s="114">
        <v>21</v>
      </c>
      <c r="H42" s="114">
        <v>18</v>
      </c>
      <c r="I42" s="114">
        <v>3</v>
      </c>
      <c r="J42" s="114">
        <v>35</v>
      </c>
      <c r="K42" s="114">
        <v>28</v>
      </c>
      <c r="L42" s="114">
        <v>7</v>
      </c>
      <c r="M42" s="114">
        <v>1</v>
      </c>
      <c r="N42" s="114">
        <v>0</v>
      </c>
      <c r="O42" s="114">
        <v>1</v>
      </c>
      <c r="P42" s="114">
        <v>474</v>
      </c>
      <c r="Q42" s="114">
        <v>236</v>
      </c>
      <c r="R42" s="114">
        <v>238</v>
      </c>
      <c r="S42" s="114">
        <v>76</v>
      </c>
      <c r="T42" s="114">
        <v>78</v>
      </c>
      <c r="U42" s="114">
        <v>80</v>
      </c>
      <c r="V42" s="114">
        <v>80</v>
      </c>
      <c r="W42" s="114">
        <v>80</v>
      </c>
      <c r="X42" s="114">
        <v>80</v>
      </c>
      <c r="Y42" s="120">
        <v>0</v>
      </c>
      <c r="Z42" s="120">
        <v>0</v>
      </c>
      <c r="AA42" s="95">
        <v>1</v>
      </c>
    </row>
    <row r="43" spans="1:27" ht="15.6" customHeight="1" x14ac:dyDescent="0.4">
      <c r="A43" s="97">
        <v>2</v>
      </c>
      <c r="B43" s="96" t="s">
        <v>91</v>
      </c>
      <c r="C43" s="112">
        <v>1</v>
      </c>
      <c r="D43" s="112"/>
      <c r="E43" s="120">
        <v>0</v>
      </c>
      <c r="F43" s="114">
        <v>9</v>
      </c>
      <c r="G43" s="114">
        <v>19</v>
      </c>
      <c r="H43" s="114">
        <v>12</v>
      </c>
      <c r="I43" s="114">
        <v>7</v>
      </c>
      <c r="J43" s="114">
        <v>14</v>
      </c>
      <c r="K43" s="114">
        <v>7</v>
      </c>
      <c r="L43" s="114">
        <v>7</v>
      </c>
      <c r="M43" s="114">
        <v>1</v>
      </c>
      <c r="N43" s="114">
        <v>0</v>
      </c>
      <c r="O43" s="114">
        <v>1</v>
      </c>
      <c r="P43" s="114">
        <v>360</v>
      </c>
      <c r="Q43" s="114">
        <v>162</v>
      </c>
      <c r="R43" s="114">
        <v>198</v>
      </c>
      <c r="S43" s="114">
        <v>49</v>
      </c>
      <c r="T43" s="114">
        <v>71</v>
      </c>
      <c r="U43" s="114">
        <v>55</v>
      </c>
      <c r="V43" s="114">
        <v>65</v>
      </c>
      <c r="W43" s="114">
        <v>58</v>
      </c>
      <c r="X43" s="114">
        <v>62</v>
      </c>
      <c r="Y43" s="120">
        <v>0</v>
      </c>
      <c r="Z43" s="120">
        <v>0</v>
      </c>
      <c r="AA43" s="95">
        <v>2</v>
      </c>
    </row>
    <row r="44" spans="1:27" ht="15.6" customHeight="1" x14ac:dyDescent="0.4">
      <c r="A44" s="97"/>
      <c r="B44" s="96"/>
      <c r="C44" s="112"/>
      <c r="D44" s="112"/>
      <c r="E44" s="120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20"/>
      <c r="Z44" s="120"/>
      <c r="AA44" s="95"/>
    </row>
    <row r="45" spans="1:27" s="99" customFormat="1" ht="15.6" customHeight="1" x14ac:dyDescent="0.4">
      <c r="A45" s="486" t="s">
        <v>47</v>
      </c>
      <c r="B45" s="487"/>
      <c r="C45" s="117">
        <v>23</v>
      </c>
      <c r="D45" s="118" t="s">
        <v>152</v>
      </c>
      <c r="E45" s="121">
        <v>0</v>
      </c>
      <c r="F45" s="119">
        <v>255</v>
      </c>
      <c r="G45" s="119">
        <v>470</v>
      </c>
      <c r="H45" s="119">
        <v>316</v>
      </c>
      <c r="I45" s="119">
        <v>154</v>
      </c>
      <c r="J45" s="119">
        <v>338</v>
      </c>
      <c r="K45" s="119">
        <v>177</v>
      </c>
      <c r="L45" s="119">
        <v>161</v>
      </c>
      <c r="M45" s="119">
        <v>68</v>
      </c>
      <c r="N45" s="119">
        <v>30</v>
      </c>
      <c r="O45" s="119">
        <v>38</v>
      </c>
      <c r="P45" s="119">
        <v>9520</v>
      </c>
      <c r="Q45" s="119">
        <v>3947</v>
      </c>
      <c r="R45" s="119">
        <v>5573</v>
      </c>
      <c r="S45" s="119">
        <v>1400</v>
      </c>
      <c r="T45" s="119">
        <v>1849</v>
      </c>
      <c r="U45" s="119">
        <v>1304</v>
      </c>
      <c r="V45" s="119">
        <v>1795</v>
      </c>
      <c r="W45" s="119">
        <v>1243</v>
      </c>
      <c r="X45" s="119">
        <v>1929</v>
      </c>
      <c r="Y45" s="119">
        <v>0</v>
      </c>
      <c r="Z45" s="119">
        <v>0</v>
      </c>
      <c r="AA45" s="100" t="s">
        <v>90</v>
      </c>
    </row>
    <row r="46" spans="1:27" ht="15.6" customHeight="1" x14ac:dyDescent="0.4">
      <c r="A46" s="97">
        <v>1</v>
      </c>
      <c r="B46" s="96" t="s">
        <v>151</v>
      </c>
      <c r="C46" s="112">
        <v>1</v>
      </c>
      <c r="D46" s="112"/>
      <c r="E46" s="120">
        <v>0</v>
      </c>
      <c r="F46" s="114">
        <v>9</v>
      </c>
      <c r="G46" s="114">
        <v>13</v>
      </c>
      <c r="H46" s="114">
        <v>8</v>
      </c>
      <c r="I46" s="114">
        <v>5</v>
      </c>
      <c r="J46" s="114">
        <v>16</v>
      </c>
      <c r="K46" s="114">
        <v>8</v>
      </c>
      <c r="L46" s="114">
        <v>8</v>
      </c>
      <c r="M46" s="114">
        <v>2</v>
      </c>
      <c r="N46" s="120">
        <v>1</v>
      </c>
      <c r="O46" s="114">
        <v>1</v>
      </c>
      <c r="P46" s="114">
        <v>185</v>
      </c>
      <c r="Q46" s="114">
        <v>0</v>
      </c>
      <c r="R46" s="114">
        <v>185</v>
      </c>
      <c r="S46" s="120">
        <v>0</v>
      </c>
      <c r="T46" s="114">
        <v>50</v>
      </c>
      <c r="U46" s="120">
        <v>0</v>
      </c>
      <c r="V46" s="114">
        <v>52</v>
      </c>
      <c r="W46" s="120">
        <v>0</v>
      </c>
      <c r="X46" s="114">
        <v>83</v>
      </c>
      <c r="Y46" s="120">
        <v>0</v>
      </c>
      <c r="Z46" s="120">
        <v>0</v>
      </c>
      <c r="AA46" s="95">
        <v>1</v>
      </c>
    </row>
    <row r="47" spans="1:27" ht="15.6" customHeight="1" x14ac:dyDescent="0.4">
      <c r="A47" s="97">
        <v>2</v>
      </c>
      <c r="B47" s="96" t="s">
        <v>150</v>
      </c>
      <c r="C47" s="112">
        <v>4</v>
      </c>
      <c r="D47" s="112"/>
      <c r="E47" s="120">
        <v>0</v>
      </c>
      <c r="F47" s="114">
        <v>48</v>
      </c>
      <c r="G47" s="114">
        <v>88</v>
      </c>
      <c r="H47" s="114">
        <v>46</v>
      </c>
      <c r="I47" s="114">
        <v>42</v>
      </c>
      <c r="J47" s="114">
        <v>89</v>
      </c>
      <c r="K47" s="114">
        <v>32</v>
      </c>
      <c r="L47" s="114">
        <v>57</v>
      </c>
      <c r="M47" s="114">
        <v>24</v>
      </c>
      <c r="N47" s="114">
        <v>11</v>
      </c>
      <c r="O47" s="114">
        <v>13</v>
      </c>
      <c r="P47" s="114">
        <v>1611</v>
      </c>
      <c r="Q47" s="114">
        <v>269</v>
      </c>
      <c r="R47" s="114">
        <v>1342</v>
      </c>
      <c r="S47" s="114">
        <v>91</v>
      </c>
      <c r="T47" s="114">
        <v>449</v>
      </c>
      <c r="U47" s="114">
        <v>88</v>
      </c>
      <c r="V47" s="114">
        <v>425</v>
      </c>
      <c r="W47" s="114">
        <v>90</v>
      </c>
      <c r="X47" s="114">
        <v>468</v>
      </c>
      <c r="Y47" s="120">
        <v>0</v>
      </c>
      <c r="Z47" s="120">
        <v>0</v>
      </c>
      <c r="AA47" s="95">
        <v>2</v>
      </c>
    </row>
    <row r="48" spans="1:27" ht="15.6" customHeight="1" x14ac:dyDescent="0.4">
      <c r="A48" s="97">
        <v>3</v>
      </c>
      <c r="B48" s="96" t="s">
        <v>149</v>
      </c>
      <c r="C48" s="112">
        <v>5</v>
      </c>
      <c r="D48" s="112"/>
      <c r="E48" s="120">
        <v>0</v>
      </c>
      <c r="F48" s="114">
        <v>94</v>
      </c>
      <c r="G48" s="114">
        <v>173</v>
      </c>
      <c r="H48" s="114">
        <v>149</v>
      </c>
      <c r="I48" s="114">
        <v>24</v>
      </c>
      <c r="J48" s="114">
        <v>104</v>
      </c>
      <c r="K48" s="114">
        <v>75</v>
      </c>
      <c r="L48" s="114">
        <v>29</v>
      </c>
      <c r="M48" s="114">
        <v>19</v>
      </c>
      <c r="N48" s="114">
        <v>12</v>
      </c>
      <c r="O48" s="114">
        <v>7</v>
      </c>
      <c r="P48" s="114">
        <v>4023</v>
      </c>
      <c r="Q48" s="114">
        <v>2992</v>
      </c>
      <c r="R48" s="114">
        <v>1031</v>
      </c>
      <c r="S48" s="114">
        <v>1105</v>
      </c>
      <c r="T48" s="114">
        <v>353</v>
      </c>
      <c r="U48" s="114">
        <v>988</v>
      </c>
      <c r="V48" s="114">
        <v>340</v>
      </c>
      <c r="W48" s="114">
        <v>899</v>
      </c>
      <c r="X48" s="114">
        <v>338</v>
      </c>
      <c r="Y48" s="120">
        <v>0</v>
      </c>
      <c r="Z48" s="120">
        <v>0</v>
      </c>
      <c r="AA48" s="95">
        <v>3</v>
      </c>
    </row>
    <row r="49" spans="1:27" ht="15.6" customHeight="1" x14ac:dyDescent="0.4">
      <c r="A49" s="97">
        <v>4</v>
      </c>
      <c r="B49" s="96" t="s">
        <v>148</v>
      </c>
      <c r="C49" s="112">
        <v>1</v>
      </c>
      <c r="D49" s="113" t="s">
        <v>27</v>
      </c>
      <c r="E49" s="120">
        <v>0</v>
      </c>
      <c r="F49" s="120">
        <v>0</v>
      </c>
      <c r="G49" s="114">
        <v>0</v>
      </c>
      <c r="H49" s="120">
        <v>0</v>
      </c>
      <c r="I49" s="120">
        <v>0</v>
      </c>
      <c r="J49" s="114">
        <v>0</v>
      </c>
      <c r="K49" s="120">
        <v>0</v>
      </c>
      <c r="L49" s="120">
        <v>0</v>
      </c>
      <c r="M49" s="114">
        <v>0</v>
      </c>
      <c r="N49" s="120">
        <v>0</v>
      </c>
      <c r="O49" s="120">
        <v>0</v>
      </c>
      <c r="P49" s="114">
        <v>0</v>
      </c>
      <c r="Q49" s="114">
        <v>0</v>
      </c>
      <c r="R49" s="114">
        <v>0</v>
      </c>
      <c r="S49" s="120">
        <v>0</v>
      </c>
      <c r="T49" s="120">
        <v>0</v>
      </c>
      <c r="U49" s="120">
        <v>0</v>
      </c>
      <c r="V49" s="120">
        <v>0</v>
      </c>
      <c r="W49" s="120">
        <v>0</v>
      </c>
      <c r="X49" s="120">
        <v>0</v>
      </c>
      <c r="Y49" s="120">
        <v>0</v>
      </c>
      <c r="Z49" s="120">
        <v>0</v>
      </c>
      <c r="AA49" s="95">
        <v>4</v>
      </c>
    </row>
    <row r="50" spans="1:27" ht="15.6" customHeight="1" x14ac:dyDescent="0.4">
      <c r="A50" s="97">
        <v>5</v>
      </c>
      <c r="B50" s="96" t="s">
        <v>147</v>
      </c>
      <c r="C50" s="112">
        <v>1</v>
      </c>
      <c r="D50" s="112"/>
      <c r="E50" s="120">
        <v>0</v>
      </c>
      <c r="F50" s="114">
        <v>15</v>
      </c>
      <c r="G50" s="114">
        <v>30</v>
      </c>
      <c r="H50" s="114">
        <v>14</v>
      </c>
      <c r="I50" s="114">
        <v>16</v>
      </c>
      <c r="J50" s="114">
        <v>26</v>
      </c>
      <c r="K50" s="114">
        <v>7</v>
      </c>
      <c r="L50" s="114">
        <v>19</v>
      </c>
      <c r="M50" s="114">
        <v>5</v>
      </c>
      <c r="N50" s="114">
        <v>1</v>
      </c>
      <c r="O50" s="114">
        <v>4</v>
      </c>
      <c r="P50" s="114">
        <v>583</v>
      </c>
      <c r="Q50" s="114">
        <v>0</v>
      </c>
      <c r="R50" s="114">
        <v>583</v>
      </c>
      <c r="S50" s="120">
        <v>0</v>
      </c>
      <c r="T50" s="114">
        <v>195</v>
      </c>
      <c r="U50" s="120">
        <v>0</v>
      </c>
      <c r="V50" s="114">
        <v>189</v>
      </c>
      <c r="W50" s="120">
        <v>0</v>
      </c>
      <c r="X50" s="114">
        <v>199</v>
      </c>
      <c r="Y50" s="120">
        <v>0</v>
      </c>
      <c r="Z50" s="120">
        <v>0</v>
      </c>
      <c r="AA50" s="95">
        <v>5</v>
      </c>
    </row>
    <row r="51" spans="1:27" ht="15.6" customHeight="1" x14ac:dyDescent="0.4">
      <c r="A51" s="97">
        <v>6</v>
      </c>
      <c r="B51" s="96" t="s">
        <v>146</v>
      </c>
      <c r="C51" s="112">
        <v>3</v>
      </c>
      <c r="D51" s="112"/>
      <c r="E51" s="120">
        <v>0</v>
      </c>
      <c r="F51" s="114">
        <v>33</v>
      </c>
      <c r="G51" s="114">
        <v>60</v>
      </c>
      <c r="H51" s="114">
        <v>38</v>
      </c>
      <c r="I51" s="114">
        <v>22</v>
      </c>
      <c r="J51" s="114">
        <v>29</v>
      </c>
      <c r="K51" s="114">
        <v>15</v>
      </c>
      <c r="L51" s="114">
        <v>14</v>
      </c>
      <c r="M51" s="114">
        <v>7</v>
      </c>
      <c r="N51" s="114">
        <v>3</v>
      </c>
      <c r="O51" s="114">
        <v>4</v>
      </c>
      <c r="P51" s="114">
        <v>1233</v>
      </c>
      <c r="Q51" s="114">
        <v>613</v>
      </c>
      <c r="R51" s="114">
        <v>620</v>
      </c>
      <c r="S51" s="114">
        <v>182</v>
      </c>
      <c r="T51" s="114">
        <v>215</v>
      </c>
      <c r="U51" s="114">
        <v>200</v>
      </c>
      <c r="V51" s="114">
        <v>189</v>
      </c>
      <c r="W51" s="114">
        <v>231</v>
      </c>
      <c r="X51" s="114">
        <v>216</v>
      </c>
      <c r="Y51" s="120">
        <v>0</v>
      </c>
      <c r="Z51" s="120">
        <v>0</v>
      </c>
      <c r="AA51" s="95">
        <v>6</v>
      </c>
    </row>
    <row r="52" spans="1:27" ht="15.6" customHeight="1" x14ac:dyDescent="0.4">
      <c r="A52" s="97">
        <v>7</v>
      </c>
      <c r="B52" s="96" t="s">
        <v>145</v>
      </c>
      <c r="C52" s="112">
        <v>3</v>
      </c>
      <c r="D52" s="113" t="s">
        <v>43</v>
      </c>
      <c r="E52" s="120">
        <v>0</v>
      </c>
      <c r="F52" s="114">
        <v>21</v>
      </c>
      <c r="G52" s="114">
        <v>44</v>
      </c>
      <c r="H52" s="114">
        <v>19</v>
      </c>
      <c r="I52" s="114">
        <v>25</v>
      </c>
      <c r="J52" s="114">
        <v>20</v>
      </c>
      <c r="K52" s="114">
        <v>5</v>
      </c>
      <c r="L52" s="114">
        <v>15</v>
      </c>
      <c r="M52" s="114">
        <v>3</v>
      </c>
      <c r="N52" s="120">
        <v>0</v>
      </c>
      <c r="O52" s="114">
        <v>3</v>
      </c>
      <c r="P52" s="114">
        <v>916</v>
      </c>
      <c r="Q52" s="114">
        <v>0</v>
      </c>
      <c r="R52" s="114">
        <v>916</v>
      </c>
      <c r="S52" s="120">
        <v>0</v>
      </c>
      <c r="T52" s="114">
        <v>319</v>
      </c>
      <c r="U52" s="120">
        <v>0</v>
      </c>
      <c r="V52" s="114">
        <v>299</v>
      </c>
      <c r="W52" s="120">
        <v>0</v>
      </c>
      <c r="X52" s="114">
        <v>298</v>
      </c>
      <c r="Y52" s="120">
        <v>0</v>
      </c>
      <c r="Z52" s="120">
        <v>0</v>
      </c>
      <c r="AA52" s="95">
        <v>7</v>
      </c>
    </row>
    <row r="53" spans="1:27" ht="15.6" customHeight="1" x14ac:dyDescent="0.4">
      <c r="A53" s="97">
        <v>8</v>
      </c>
      <c r="B53" s="96" t="s">
        <v>87</v>
      </c>
      <c r="C53" s="112">
        <v>3</v>
      </c>
      <c r="D53" s="112" t="s">
        <v>27</v>
      </c>
      <c r="E53" s="120">
        <v>0</v>
      </c>
      <c r="F53" s="114">
        <v>29</v>
      </c>
      <c r="G53" s="114">
        <v>53</v>
      </c>
      <c r="H53" s="114">
        <v>36</v>
      </c>
      <c r="I53" s="114">
        <v>17</v>
      </c>
      <c r="J53" s="114">
        <v>25</v>
      </c>
      <c r="K53" s="114">
        <v>16</v>
      </c>
      <c r="L53" s="114">
        <v>9</v>
      </c>
      <c r="M53" s="114">
        <v>4</v>
      </c>
      <c r="N53" s="114">
        <v>2</v>
      </c>
      <c r="O53" s="114">
        <v>2</v>
      </c>
      <c r="P53" s="114">
        <v>859</v>
      </c>
      <c r="Q53" s="114">
        <v>54</v>
      </c>
      <c r="R53" s="114">
        <v>805</v>
      </c>
      <c r="S53" s="114">
        <v>13</v>
      </c>
      <c r="T53" s="114">
        <v>244</v>
      </c>
      <c r="U53" s="114">
        <v>24</v>
      </c>
      <c r="V53" s="114">
        <v>271</v>
      </c>
      <c r="W53" s="114">
        <v>17</v>
      </c>
      <c r="X53" s="114">
        <v>290</v>
      </c>
      <c r="Y53" s="120">
        <v>0</v>
      </c>
      <c r="Z53" s="120">
        <v>0</v>
      </c>
      <c r="AA53" s="95">
        <v>8</v>
      </c>
    </row>
    <row r="54" spans="1:27" ht="15.6" customHeight="1" x14ac:dyDescent="0.4">
      <c r="A54" s="97">
        <v>9</v>
      </c>
      <c r="B54" s="96" t="s">
        <v>86</v>
      </c>
      <c r="C54" s="112">
        <v>1</v>
      </c>
      <c r="D54" s="112"/>
      <c r="E54" s="120">
        <v>0</v>
      </c>
      <c r="F54" s="114">
        <v>3</v>
      </c>
      <c r="G54" s="114">
        <v>5</v>
      </c>
      <c r="H54" s="114">
        <v>4</v>
      </c>
      <c r="I54" s="114">
        <v>1</v>
      </c>
      <c r="J54" s="114">
        <v>13</v>
      </c>
      <c r="K54" s="114">
        <v>9</v>
      </c>
      <c r="L54" s="114">
        <v>4</v>
      </c>
      <c r="M54" s="114">
        <v>2</v>
      </c>
      <c r="N54" s="114">
        <v>0</v>
      </c>
      <c r="O54" s="120">
        <v>2</v>
      </c>
      <c r="P54" s="114">
        <v>64</v>
      </c>
      <c r="Q54" s="114">
        <v>0</v>
      </c>
      <c r="R54" s="114">
        <v>64</v>
      </c>
      <c r="S54" s="120">
        <v>0</v>
      </c>
      <c r="T54" s="114">
        <v>18</v>
      </c>
      <c r="U54" s="120">
        <v>0</v>
      </c>
      <c r="V54" s="114">
        <v>21</v>
      </c>
      <c r="W54" s="120">
        <v>0</v>
      </c>
      <c r="X54" s="114">
        <v>25</v>
      </c>
      <c r="Y54" s="120">
        <v>0</v>
      </c>
      <c r="Z54" s="120">
        <v>0</v>
      </c>
      <c r="AA54" s="95">
        <v>9</v>
      </c>
    </row>
    <row r="55" spans="1:27" ht="15.6" customHeight="1" x14ac:dyDescent="0.4">
      <c r="A55" s="94">
        <v>10</v>
      </c>
      <c r="B55" s="93" t="s">
        <v>85</v>
      </c>
      <c r="C55" s="122">
        <v>1</v>
      </c>
      <c r="D55" s="122"/>
      <c r="E55" s="123">
        <v>0</v>
      </c>
      <c r="F55" s="124">
        <v>3</v>
      </c>
      <c r="G55" s="114">
        <v>4</v>
      </c>
      <c r="H55" s="124">
        <v>2</v>
      </c>
      <c r="I55" s="124">
        <v>2</v>
      </c>
      <c r="J55" s="124">
        <v>16</v>
      </c>
      <c r="K55" s="124">
        <v>10</v>
      </c>
      <c r="L55" s="124">
        <v>6</v>
      </c>
      <c r="M55" s="114">
        <v>2</v>
      </c>
      <c r="N55" s="123">
        <v>0</v>
      </c>
      <c r="O55" s="124">
        <v>2</v>
      </c>
      <c r="P55" s="114">
        <v>46</v>
      </c>
      <c r="Q55" s="114">
        <v>19</v>
      </c>
      <c r="R55" s="114">
        <v>27</v>
      </c>
      <c r="S55" s="124">
        <v>9</v>
      </c>
      <c r="T55" s="124">
        <v>6</v>
      </c>
      <c r="U55" s="124">
        <v>4</v>
      </c>
      <c r="V55" s="124">
        <v>9</v>
      </c>
      <c r="W55" s="124">
        <v>6</v>
      </c>
      <c r="X55" s="124">
        <v>12</v>
      </c>
      <c r="Y55" s="123">
        <v>0</v>
      </c>
      <c r="Z55" s="123">
        <v>0</v>
      </c>
      <c r="AA55" s="92">
        <v>10</v>
      </c>
    </row>
    <row r="56" spans="1:27" ht="15.6" customHeight="1" x14ac:dyDescent="0.4">
      <c r="A56" s="90" t="s">
        <v>144</v>
      </c>
      <c r="B56" s="91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</row>
  </sheetData>
  <mergeCells count="26">
    <mergeCell ref="F2:X2"/>
    <mergeCell ref="A1:E1"/>
    <mergeCell ref="AA5:AA7"/>
    <mergeCell ref="G6:I6"/>
    <mergeCell ref="J6:L6"/>
    <mergeCell ref="P6:R6"/>
    <mergeCell ref="S6:T6"/>
    <mergeCell ref="U6:V6"/>
    <mergeCell ref="W6:X6"/>
    <mergeCell ref="Y5:Z6"/>
    <mergeCell ref="A5:B7"/>
    <mergeCell ref="C5:E6"/>
    <mergeCell ref="F5:F7"/>
    <mergeCell ref="C7:D7"/>
    <mergeCell ref="P5:X5"/>
    <mergeCell ref="A45:B45"/>
    <mergeCell ref="G5:L5"/>
    <mergeCell ref="M5:O6"/>
    <mergeCell ref="A12:B12"/>
    <mergeCell ref="A14:B14"/>
    <mergeCell ref="A39:B39"/>
    <mergeCell ref="A41:B41"/>
    <mergeCell ref="A8:B8"/>
    <mergeCell ref="A11:B11"/>
    <mergeCell ref="A10:B10"/>
    <mergeCell ref="A9:B9"/>
  </mergeCells>
  <phoneticPr fontId="3"/>
  <hyperlinks>
    <hyperlink ref="A1:E1" location="一覧表!A1" display="＜＜　一覧表へ" xr:uid="{00000000-0004-0000-0300-000000000000}"/>
  </hyperlinks>
  <printOptions horizontalCentered="1"/>
  <pageMargins left="0.25" right="0.25" top="0.75" bottom="0.75" header="0.3" footer="0.3"/>
  <pageSetup paperSize="8" scale="85" orientation="landscape" horizont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27"/>
  <sheetViews>
    <sheetView zoomScaleNormal="100" zoomScaleSheetLayoutView="100" workbookViewId="0">
      <selection activeCell="D2" sqref="D2:AC2"/>
    </sheetView>
  </sheetViews>
  <sheetFormatPr defaultRowHeight="12" customHeight="1" x14ac:dyDescent="0.4"/>
  <cols>
    <col min="1" max="1" width="4.125" style="125" customWidth="1"/>
    <col min="2" max="2" width="7.625" style="126" customWidth="1"/>
    <col min="3" max="3" width="4.125" style="125" customWidth="1"/>
    <col min="4" max="7" width="6.625" style="125" customWidth="1"/>
    <col min="8" max="9" width="5.125" style="125" customWidth="1"/>
    <col min="10" max="10" width="6.625" style="125" customWidth="1"/>
    <col min="11" max="12" width="5.125" style="125" customWidth="1"/>
    <col min="13" max="14" width="8.125" style="125" customWidth="1"/>
    <col min="15" max="25" width="7.625" style="125" customWidth="1"/>
    <col min="26" max="31" width="6.625" style="125" customWidth="1"/>
    <col min="32" max="32" width="4.625" style="126" customWidth="1"/>
    <col min="33" max="16384" width="9" style="125"/>
  </cols>
  <sheetData>
    <row r="1" spans="1:32" s="4" customFormat="1" ht="30" customHeight="1" x14ac:dyDescent="0.4">
      <c r="A1" s="435" t="s">
        <v>82</v>
      </c>
      <c r="B1" s="435"/>
      <c r="C1" s="435"/>
      <c r="D1" s="435"/>
      <c r="E1" s="435"/>
    </row>
    <row r="2" spans="1:32" ht="34.5" customHeight="1" x14ac:dyDescent="0.4">
      <c r="A2" s="153" t="s">
        <v>193</v>
      </c>
      <c r="C2" s="153"/>
      <c r="D2" s="542" t="s">
        <v>220</v>
      </c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  <c r="Q2" s="542"/>
      <c r="R2" s="542"/>
      <c r="S2" s="542"/>
      <c r="T2" s="542"/>
      <c r="U2" s="542"/>
      <c r="V2" s="542"/>
      <c r="W2" s="542"/>
      <c r="X2" s="542"/>
      <c r="Y2" s="542"/>
      <c r="Z2" s="542"/>
      <c r="AA2" s="542"/>
      <c r="AB2" s="542"/>
      <c r="AC2" s="542"/>
      <c r="AD2" s="153"/>
      <c r="AE2" s="153"/>
    </row>
    <row r="3" spans="1:32" ht="20.100000000000001" customHeight="1" x14ac:dyDescent="0.4">
      <c r="D3" s="541" t="s">
        <v>221</v>
      </c>
      <c r="E3" s="541"/>
      <c r="F3" s="541"/>
      <c r="G3" s="541"/>
      <c r="H3" s="541"/>
      <c r="I3" s="541"/>
      <c r="J3" s="541"/>
      <c r="K3" s="541"/>
      <c r="L3" s="541"/>
      <c r="M3" s="541"/>
      <c r="N3" s="541"/>
      <c r="O3" s="541"/>
      <c r="P3" s="541"/>
      <c r="Q3" s="541"/>
      <c r="R3" s="541"/>
      <c r="S3" s="541"/>
      <c r="T3" s="541"/>
      <c r="U3" s="541"/>
      <c r="V3" s="541"/>
      <c r="W3" s="541"/>
      <c r="X3" s="541"/>
      <c r="Y3" s="541"/>
      <c r="Z3" s="541"/>
      <c r="AA3" s="541"/>
      <c r="AB3" s="541"/>
      <c r="AC3" s="541"/>
    </row>
    <row r="4" spans="1:32" ht="12.95" customHeight="1" x14ac:dyDescent="0.4">
      <c r="A4" s="125" t="s">
        <v>192</v>
      </c>
      <c r="Q4" s="152"/>
      <c r="R4" s="151"/>
      <c r="S4" s="150"/>
    </row>
    <row r="5" spans="1:32" ht="12.95" customHeight="1" thickBot="1" x14ac:dyDescent="0.45">
      <c r="A5" s="149" t="s">
        <v>191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8" t="s">
        <v>190</v>
      </c>
    </row>
    <row r="6" spans="1:32" ht="12.95" customHeight="1" thickTop="1" x14ac:dyDescent="0.4">
      <c r="A6" s="537" t="s">
        <v>189</v>
      </c>
      <c r="B6" s="538"/>
      <c r="C6" s="526" t="s">
        <v>188</v>
      </c>
      <c r="D6" s="521" t="s">
        <v>187</v>
      </c>
      <c r="E6" s="522"/>
      <c r="F6" s="522"/>
      <c r="G6" s="522"/>
      <c r="H6" s="522"/>
      <c r="I6" s="523"/>
      <c r="J6" s="515" t="s">
        <v>73</v>
      </c>
      <c r="K6" s="543"/>
      <c r="L6" s="544"/>
      <c r="M6" s="526" t="s">
        <v>186</v>
      </c>
      <c r="N6" s="526" t="s">
        <v>185</v>
      </c>
      <c r="O6" s="521" t="s">
        <v>184</v>
      </c>
      <c r="P6" s="522"/>
      <c r="Q6" s="522"/>
      <c r="R6" s="522"/>
      <c r="S6" s="522"/>
      <c r="T6" s="522"/>
      <c r="U6" s="522"/>
      <c r="V6" s="522"/>
      <c r="W6" s="523"/>
      <c r="X6" s="521" t="s">
        <v>183</v>
      </c>
      <c r="Y6" s="522"/>
      <c r="Z6" s="522"/>
      <c r="AA6" s="522"/>
      <c r="AB6" s="522"/>
      <c r="AC6" s="522"/>
      <c r="AD6" s="522"/>
      <c r="AE6" s="523"/>
      <c r="AF6" s="515" t="s">
        <v>134</v>
      </c>
    </row>
    <row r="7" spans="1:32" ht="12.95" customHeight="1" x14ac:dyDescent="0.4">
      <c r="A7" s="547" t="s">
        <v>182</v>
      </c>
      <c r="B7" s="548"/>
      <c r="C7" s="527"/>
      <c r="D7" s="518" t="s">
        <v>181</v>
      </c>
      <c r="E7" s="519"/>
      <c r="F7" s="520"/>
      <c r="G7" s="518" t="s">
        <v>180</v>
      </c>
      <c r="H7" s="519"/>
      <c r="I7" s="520"/>
      <c r="J7" s="517"/>
      <c r="K7" s="545"/>
      <c r="L7" s="546"/>
      <c r="M7" s="527"/>
      <c r="N7" s="527"/>
      <c r="O7" s="518" t="s">
        <v>174</v>
      </c>
      <c r="P7" s="519"/>
      <c r="Q7" s="520"/>
      <c r="R7" s="518" t="s">
        <v>159</v>
      </c>
      <c r="S7" s="520"/>
      <c r="T7" s="518" t="s">
        <v>130</v>
      </c>
      <c r="U7" s="520"/>
      <c r="V7" s="518" t="s">
        <v>129</v>
      </c>
      <c r="W7" s="520"/>
      <c r="X7" s="518" t="s">
        <v>179</v>
      </c>
      <c r="Y7" s="520"/>
      <c r="Z7" s="518" t="s">
        <v>178</v>
      </c>
      <c r="AA7" s="520"/>
      <c r="AB7" s="518" t="s">
        <v>177</v>
      </c>
      <c r="AC7" s="520"/>
      <c r="AD7" s="518" t="s">
        <v>176</v>
      </c>
      <c r="AE7" s="520"/>
      <c r="AF7" s="516"/>
    </row>
    <row r="8" spans="1:32" ht="12.95" customHeight="1" x14ac:dyDescent="0.4">
      <c r="A8" s="529" t="s">
        <v>175</v>
      </c>
      <c r="B8" s="530"/>
      <c r="C8" s="528"/>
      <c r="D8" s="147" t="s">
        <v>174</v>
      </c>
      <c r="E8" s="147" t="s">
        <v>61</v>
      </c>
      <c r="F8" s="147" t="s">
        <v>60</v>
      </c>
      <c r="G8" s="147" t="s">
        <v>174</v>
      </c>
      <c r="H8" s="147" t="s">
        <v>61</v>
      </c>
      <c r="I8" s="147" t="s">
        <v>60</v>
      </c>
      <c r="J8" s="147" t="s">
        <v>174</v>
      </c>
      <c r="K8" s="147" t="s">
        <v>61</v>
      </c>
      <c r="L8" s="147" t="s">
        <v>60</v>
      </c>
      <c r="M8" s="528"/>
      <c r="N8" s="528"/>
      <c r="O8" s="147" t="s">
        <v>174</v>
      </c>
      <c r="P8" s="147" t="s">
        <v>61</v>
      </c>
      <c r="Q8" s="147" t="s">
        <v>60</v>
      </c>
      <c r="R8" s="147" t="s">
        <v>61</v>
      </c>
      <c r="S8" s="147" t="s">
        <v>60</v>
      </c>
      <c r="T8" s="147" t="s">
        <v>61</v>
      </c>
      <c r="U8" s="147" t="s">
        <v>60</v>
      </c>
      <c r="V8" s="147" t="s">
        <v>61</v>
      </c>
      <c r="W8" s="147" t="s">
        <v>60</v>
      </c>
      <c r="X8" s="147" t="s">
        <v>61</v>
      </c>
      <c r="Y8" s="147" t="s">
        <v>60</v>
      </c>
      <c r="Z8" s="147" t="s">
        <v>61</v>
      </c>
      <c r="AA8" s="147" t="s">
        <v>60</v>
      </c>
      <c r="AB8" s="147" t="s">
        <v>61</v>
      </c>
      <c r="AC8" s="147" t="s">
        <v>60</v>
      </c>
      <c r="AD8" s="147" t="s">
        <v>61</v>
      </c>
      <c r="AE8" s="147" t="s">
        <v>60</v>
      </c>
      <c r="AF8" s="517"/>
    </row>
    <row r="9" spans="1:32" ht="12.95" customHeight="1" x14ac:dyDescent="0.4">
      <c r="A9" s="539" t="s">
        <v>173</v>
      </c>
      <c r="B9" s="540"/>
      <c r="C9" s="175">
        <v>90</v>
      </c>
      <c r="D9" s="175">
        <v>5400</v>
      </c>
      <c r="E9" s="175">
        <v>4127</v>
      </c>
      <c r="F9" s="175">
        <v>1273</v>
      </c>
      <c r="G9" s="175">
        <v>1618</v>
      </c>
      <c r="H9" s="175">
        <v>801</v>
      </c>
      <c r="I9" s="175">
        <v>817</v>
      </c>
      <c r="J9" s="175">
        <v>1049</v>
      </c>
      <c r="K9" s="175">
        <v>579</v>
      </c>
      <c r="L9" s="175">
        <v>470</v>
      </c>
      <c r="M9" s="175">
        <v>31571</v>
      </c>
      <c r="N9" s="175">
        <v>62362</v>
      </c>
      <c r="O9" s="175">
        <v>87178</v>
      </c>
      <c r="P9" s="175">
        <v>42366</v>
      </c>
      <c r="Q9" s="175">
        <v>44812</v>
      </c>
      <c r="R9" s="175">
        <v>15012</v>
      </c>
      <c r="S9" s="175">
        <v>15602</v>
      </c>
      <c r="T9" s="175">
        <v>13904</v>
      </c>
      <c r="U9" s="175">
        <v>15125</v>
      </c>
      <c r="V9" s="175">
        <v>13450</v>
      </c>
      <c r="W9" s="175">
        <v>14085</v>
      </c>
      <c r="X9" s="175">
        <v>29788</v>
      </c>
      <c r="Y9" s="175">
        <v>32386</v>
      </c>
      <c r="Z9" s="175">
        <v>8344</v>
      </c>
      <c r="AA9" s="175">
        <v>1523</v>
      </c>
      <c r="AB9" s="175">
        <v>829</v>
      </c>
      <c r="AC9" s="175">
        <v>6373</v>
      </c>
      <c r="AD9" s="175">
        <v>3405</v>
      </c>
      <c r="AE9" s="176">
        <v>4530</v>
      </c>
      <c r="AF9" s="136">
        <v>11</v>
      </c>
    </row>
    <row r="10" spans="1:32" ht="12.95" customHeight="1" x14ac:dyDescent="0.4">
      <c r="A10" s="539" t="s">
        <v>120</v>
      </c>
      <c r="B10" s="540"/>
      <c r="C10" s="175">
        <v>90</v>
      </c>
      <c r="D10" s="175">
        <v>5353</v>
      </c>
      <c r="E10" s="175">
        <v>4072</v>
      </c>
      <c r="F10" s="175">
        <v>1281</v>
      </c>
      <c r="G10" s="175">
        <v>1723</v>
      </c>
      <c r="H10" s="175">
        <v>844</v>
      </c>
      <c r="I10" s="175">
        <v>879</v>
      </c>
      <c r="J10" s="175">
        <v>1019</v>
      </c>
      <c r="K10" s="175">
        <v>566</v>
      </c>
      <c r="L10" s="175">
        <v>453</v>
      </c>
      <c r="M10" s="175">
        <v>31072</v>
      </c>
      <c r="N10" s="175">
        <v>62070</v>
      </c>
      <c r="O10" s="175">
        <v>86779</v>
      </c>
      <c r="P10" s="175">
        <v>42365</v>
      </c>
      <c r="Q10" s="175">
        <v>44414</v>
      </c>
      <c r="R10" s="175">
        <v>15075</v>
      </c>
      <c r="S10" s="175">
        <v>14996</v>
      </c>
      <c r="T10" s="175">
        <v>14006</v>
      </c>
      <c r="U10" s="175">
        <v>14841</v>
      </c>
      <c r="V10" s="175">
        <v>13284</v>
      </c>
      <c r="W10" s="175">
        <v>14577</v>
      </c>
      <c r="X10" s="175">
        <v>30163</v>
      </c>
      <c r="Y10" s="175">
        <v>32006</v>
      </c>
      <c r="Z10" s="175">
        <v>7891</v>
      </c>
      <c r="AA10" s="175">
        <v>1583</v>
      </c>
      <c r="AB10" s="175">
        <v>760</v>
      </c>
      <c r="AC10" s="175">
        <v>6039</v>
      </c>
      <c r="AD10" s="175">
        <v>3551</v>
      </c>
      <c r="AE10" s="176">
        <v>4786</v>
      </c>
      <c r="AF10" s="136">
        <v>12</v>
      </c>
    </row>
    <row r="11" spans="1:32" ht="12.95" customHeight="1" x14ac:dyDescent="0.4">
      <c r="A11" s="539" t="s">
        <v>119</v>
      </c>
      <c r="B11" s="540"/>
      <c r="C11" s="175">
        <v>90</v>
      </c>
      <c r="D11" s="175">
        <v>5318</v>
      </c>
      <c r="E11" s="175">
        <v>3988</v>
      </c>
      <c r="F11" s="175">
        <v>1330</v>
      </c>
      <c r="G11" s="175">
        <v>1759</v>
      </c>
      <c r="H11" s="175">
        <v>883</v>
      </c>
      <c r="I11" s="175">
        <v>876</v>
      </c>
      <c r="J11" s="175">
        <v>1007</v>
      </c>
      <c r="K11" s="175">
        <v>560</v>
      </c>
      <c r="L11" s="175">
        <v>447</v>
      </c>
      <c r="M11" s="175">
        <v>30944</v>
      </c>
      <c r="N11" s="175">
        <v>59677</v>
      </c>
      <c r="O11" s="175">
        <v>85118</v>
      </c>
      <c r="P11" s="175">
        <v>42054</v>
      </c>
      <c r="Q11" s="175">
        <v>43064</v>
      </c>
      <c r="R11" s="175">
        <v>14737</v>
      </c>
      <c r="S11" s="175">
        <v>14577</v>
      </c>
      <c r="T11" s="175">
        <v>13990</v>
      </c>
      <c r="U11" s="175">
        <v>14203</v>
      </c>
      <c r="V11" s="175">
        <v>13327</v>
      </c>
      <c r="W11" s="175">
        <v>14284</v>
      </c>
      <c r="X11" s="175">
        <v>30045</v>
      </c>
      <c r="Y11" s="175">
        <v>30998</v>
      </c>
      <c r="Z11" s="175">
        <v>7798</v>
      </c>
      <c r="AA11" s="175">
        <v>1575</v>
      </c>
      <c r="AB11" s="175">
        <v>723</v>
      </c>
      <c r="AC11" s="175">
        <v>5458</v>
      </c>
      <c r="AD11" s="175">
        <v>3488</v>
      </c>
      <c r="AE11" s="176">
        <v>5033</v>
      </c>
      <c r="AF11" s="136">
        <v>13</v>
      </c>
    </row>
    <row r="12" spans="1:32" ht="12.95" customHeight="1" x14ac:dyDescent="0.4">
      <c r="A12" s="539" t="s">
        <v>118</v>
      </c>
      <c r="B12" s="540"/>
      <c r="C12" s="175">
        <v>90</v>
      </c>
      <c r="D12" s="175">
        <v>5232</v>
      </c>
      <c r="E12" s="175">
        <v>3910</v>
      </c>
      <c r="F12" s="175">
        <v>1322</v>
      </c>
      <c r="G12" s="175">
        <v>1694</v>
      </c>
      <c r="H12" s="175">
        <v>888</v>
      </c>
      <c r="I12" s="175">
        <v>806</v>
      </c>
      <c r="J12" s="175">
        <v>981</v>
      </c>
      <c r="K12" s="175">
        <v>538</v>
      </c>
      <c r="L12" s="175">
        <v>443</v>
      </c>
      <c r="M12" s="175">
        <v>29717</v>
      </c>
      <c r="N12" s="175">
        <v>56988</v>
      </c>
      <c r="O12" s="175">
        <v>82272</v>
      </c>
      <c r="P12" s="175">
        <v>41171</v>
      </c>
      <c r="Q12" s="175">
        <v>41101</v>
      </c>
      <c r="R12" s="175">
        <v>14374</v>
      </c>
      <c r="S12" s="175">
        <v>13794</v>
      </c>
      <c r="T12" s="175">
        <v>13525</v>
      </c>
      <c r="U12" s="175">
        <v>13737</v>
      </c>
      <c r="V12" s="175">
        <v>13272</v>
      </c>
      <c r="W12" s="175">
        <v>13570</v>
      </c>
      <c r="X12" s="175">
        <v>29272</v>
      </c>
      <c r="Y12" s="175">
        <v>29530</v>
      </c>
      <c r="Z12" s="175">
        <v>7645</v>
      </c>
      <c r="AA12" s="175">
        <v>1506</v>
      </c>
      <c r="AB12" s="175">
        <v>715</v>
      </c>
      <c r="AC12" s="175">
        <v>4871</v>
      </c>
      <c r="AD12" s="175">
        <v>3539</v>
      </c>
      <c r="AE12" s="175">
        <v>5194</v>
      </c>
      <c r="AF12" s="136">
        <v>14</v>
      </c>
    </row>
    <row r="13" spans="1:32" s="133" customFormat="1" ht="12.95" customHeight="1" x14ac:dyDescent="0.4">
      <c r="A13" s="535" t="s">
        <v>117</v>
      </c>
      <c r="B13" s="536"/>
      <c r="C13" s="177">
        <v>91</v>
      </c>
      <c r="D13" s="177">
        <v>5139</v>
      </c>
      <c r="E13" s="177">
        <v>3813</v>
      </c>
      <c r="F13" s="177">
        <v>1326</v>
      </c>
      <c r="G13" s="177">
        <v>1718</v>
      </c>
      <c r="H13" s="177">
        <v>894</v>
      </c>
      <c r="I13" s="177">
        <v>824</v>
      </c>
      <c r="J13" s="177">
        <v>976</v>
      </c>
      <c r="K13" s="177">
        <v>530</v>
      </c>
      <c r="L13" s="177">
        <v>446</v>
      </c>
      <c r="M13" s="177">
        <v>28023</v>
      </c>
      <c r="N13" s="177">
        <v>51960</v>
      </c>
      <c r="O13" s="177">
        <v>79122</v>
      </c>
      <c r="P13" s="177">
        <v>39854</v>
      </c>
      <c r="Q13" s="177">
        <v>39268</v>
      </c>
      <c r="R13" s="177">
        <v>13722</v>
      </c>
      <c r="S13" s="177">
        <v>13137</v>
      </c>
      <c r="T13" s="177">
        <v>13316</v>
      </c>
      <c r="U13" s="177">
        <v>12987</v>
      </c>
      <c r="V13" s="177">
        <v>12816</v>
      </c>
      <c r="W13" s="177">
        <v>13144</v>
      </c>
      <c r="X13" s="177">
        <v>28295</v>
      </c>
      <c r="Y13" s="177">
        <v>28019</v>
      </c>
      <c r="Z13" s="177">
        <v>7222</v>
      </c>
      <c r="AA13" s="177">
        <v>1554</v>
      </c>
      <c r="AB13" s="177">
        <v>731</v>
      </c>
      <c r="AC13" s="177">
        <v>4431</v>
      </c>
      <c r="AD13" s="177">
        <v>3606</v>
      </c>
      <c r="AE13" s="177">
        <v>5264</v>
      </c>
      <c r="AF13" s="146">
        <v>15</v>
      </c>
    </row>
    <row r="14" spans="1:32" ht="12.95" customHeight="1" x14ac:dyDescent="0.4">
      <c r="A14" s="145"/>
      <c r="B14" s="142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36"/>
    </row>
    <row r="15" spans="1:32" s="133" customFormat="1" ht="12.95" customHeight="1" x14ac:dyDescent="0.4">
      <c r="A15" s="524" t="s">
        <v>51</v>
      </c>
      <c r="B15" s="525"/>
      <c r="C15" s="177">
        <v>19</v>
      </c>
      <c r="D15" s="177">
        <v>1192</v>
      </c>
      <c r="E15" s="177">
        <v>885</v>
      </c>
      <c r="F15" s="177">
        <v>307</v>
      </c>
      <c r="G15" s="177">
        <v>237</v>
      </c>
      <c r="H15" s="177">
        <v>137</v>
      </c>
      <c r="I15" s="177">
        <v>100</v>
      </c>
      <c r="J15" s="177">
        <v>245</v>
      </c>
      <c r="K15" s="177">
        <v>144</v>
      </c>
      <c r="L15" s="177">
        <v>101</v>
      </c>
      <c r="M15" s="177">
        <v>4840</v>
      </c>
      <c r="N15" s="177">
        <v>6697</v>
      </c>
      <c r="O15" s="177">
        <v>14166</v>
      </c>
      <c r="P15" s="177">
        <v>5854</v>
      </c>
      <c r="Q15" s="177">
        <v>8312</v>
      </c>
      <c r="R15" s="177">
        <v>2068</v>
      </c>
      <c r="S15" s="177">
        <v>2830</v>
      </c>
      <c r="T15" s="177">
        <v>2004</v>
      </c>
      <c r="U15" s="177">
        <v>2718</v>
      </c>
      <c r="V15" s="177">
        <v>1782</v>
      </c>
      <c r="W15" s="177">
        <v>2764</v>
      </c>
      <c r="X15" s="177">
        <v>884</v>
      </c>
      <c r="Y15" s="177">
        <v>1064</v>
      </c>
      <c r="Z15" s="177">
        <v>3395</v>
      </c>
      <c r="AA15" s="177">
        <v>898</v>
      </c>
      <c r="AB15" s="177">
        <v>458</v>
      </c>
      <c r="AC15" s="177">
        <v>3810</v>
      </c>
      <c r="AD15" s="177">
        <v>1117</v>
      </c>
      <c r="AE15" s="177">
        <v>2540</v>
      </c>
      <c r="AF15" s="135" t="s">
        <v>115</v>
      </c>
    </row>
    <row r="16" spans="1:32" ht="12.95" customHeight="1" x14ac:dyDescent="0.4">
      <c r="A16" s="131">
        <v>1</v>
      </c>
      <c r="B16" s="132" t="s">
        <v>114</v>
      </c>
      <c r="C16" s="175">
        <v>2</v>
      </c>
      <c r="D16" s="175">
        <v>88</v>
      </c>
      <c r="E16" s="175">
        <v>56</v>
      </c>
      <c r="F16" s="175">
        <v>32</v>
      </c>
      <c r="G16" s="175">
        <v>24</v>
      </c>
      <c r="H16" s="175">
        <v>10</v>
      </c>
      <c r="I16" s="175">
        <v>14</v>
      </c>
      <c r="J16" s="175">
        <v>19</v>
      </c>
      <c r="K16" s="175">
        <v>8</v>
      </c>
      <c r="L16" s="175">
        <v>11</v>
      </c>
      <c r="M16" s="175">
        <v>400</v>
      </c>
      <c r="N16" s="175">
        <v>487</v>
      </c>
      <c r="O16" s="175">
        <v>1145</v>
      </c>
      <c r="P16" s="175">
        <v>290</v>
      </c>
      <c r="Q16" s="175">
        <v>855</v>
      </c>
      <c r="R16" s="175">
        <v>114</v>
      </c>
      <c r="S16" s="175">
        <v>293</v>
      </c>
      <c r="T16" s="175">
        <v>99</v>
      </c>
      <c r="U16" s="175">
        <v>274</v>
      </c>
      <c r="V16" s="175">
        <v>77</v>
      </c>
      <c r="W16" s="175">
        <v>288</v>
      </c>
      <c r="X16" s="178">
        <v>113</v>
      </c>
      <c r="Y16" s="178">
        <v>214</v>
      </c>
      <c r="Z16" s="175">
        <v>0</v>
      </c>
      <c r="AA16" s="175">
        <v>0</v>
      </c>
      <c r="AB16" s="178">
        <v>0</v>
      </c>
      <c r="AC16" s="178">
        <v>0</v>
      </c>
      <c r="AD16" s="175">
        <v>177</v>
      </c>
      <c r="AE16" s="175">
        <v>641</v>
      </c>
      <c r="AF16" s="131">
        <v>1</v>
      </c>
    </row>
    <row r="17" spans="1:32" ht="12.95" customHeight="1" x14ac:dyDescent="0.4">
      <c r="A17" s="131">
        <v>2</v>
      </c>
      <c r="B17" s="132" t="s">
        <v>113</v>
      </c>
      <c r="C17" s="175">
        <v>3</v>
      </c>
      <c r="D17" s="175">
        <v>291</v>
      </c>
      <c r="E17" s="175">
        <v>240</v>
      </c>
      <c r="F17" s="175">
        <v>51</v>
      </c>
      <c r="G17" s="175">
        <v>60</v>
      </c>
      <c r="H17" s="175">
        <v>33</v>
      </c>
      <c r="I17" s="175">
        <v>27</v>
      </c>
      <c r="J17" s="175">
        <v>62</v>
      </c>
      <c r="K17" s="175">
        <v>44</v>
      </c>
      <c r="L17" s="175">
        <v>18</v>
      </c>
      <c r="M17" s="175">
        <v>1000</v>
      </c>
      <c r="N17" s="175">
        <v>1384</v>
      </c>
      <c r="O17" s="175">
        <v>3175</v>
      </c>
      <c r="P17" s="175">
        <v>2224</v>
      </c>
      <c r="Q17" s="175">
        <v>951</v>
      </c>
      <c r="R17" s="175">
        <v>700</v>
      </c>
      <c r="S17" s="175">
        <v>306</v>
      </c>
      <c r="T17" s="175">
        <v>783</v>
      </c>
      <c r="U17" s="175">
        <v>319</v>
      </c>
      <c r="V17" s="175">
        <v>741</v>
      </c>
      <c r="W17" s="175">
        <v>326</v>
      </c>
      <c r="X17" s="175">
        <v>570</v>
      </c>
      <c r="Y17" s="175">
        <v>582</v>
      </c>
      <c r="Z17" s="178">
        <v>1255</v>
      </c>
      <c r="AA17" s="178">
        <v>66</v>
      </c>
      <c r="AB17" s="175">
        <v>0</v>
      </c>
      <c r="AC17" s="175">
        <v>0</v>
      </c>
      <c r="AD17" s="175">
        <v>399</v>
      </c>
      <c r="AE17" s="175">
        <v>303</v>
      </c>
      <c r="AF17" s="131">
        <v>2</v>
      </c>
    </row>
    <row r="18" spans="1:32" ht="12.95" customHeight="1" x14ac:dyDescent="0.4">
      <c r="A18" s="131">
        <v>3</v>
      </c>
      <c r="B18" s="132" t="s">
        <v>111</v>
      </c>
      <c r="C18" s="175">
        <v>1</v>
      </c>
      <c r="D18" s="175">
        <v>70</v>
      </c>
      <c r="E18" s="175">
        <v>48</v>
      </c>
      <c r="F18" s="175">
        <v>22</v>
      </c>
      <c r="G18" s="175">
        <v>8</v>
      </c>
      <c r="H18" s="175">
        <v>7</v>
      </c>
      <c r="I18" s="175">
        <v>1</v>
      </c>
      <c r="J18" s="175">
        <v>16</v>
      </c>
      <c r="K18" s="175">
        <v>11</v>
      </c>
      <c r="L18" s="175">
        <v>5</v>
      </c>
      <c r="M18" s="175">
        <v>240</v>
      </c>
      <c r="N18" s="175">
        <v>320</v>
      </c>
      <c r="O18" s="175">
        <v>703</v>
      </c>
      <c r="P18" s="175">
        <v>256</v>
      </c>
      <c r="Q18" s="175">
        <v>447</v>
      </c>
      <c r="R18" s="175">
        <v>93</v>
      </c>
      <c r="S18" s="175">
        <v>149</v>
      </c>
      <c r="T18" s="175">
        <v>79</v>
      </c>
      <c r="U18" s="175">
        <v>158</v>
      </c>
      <c r="V18" s="175">
        <v>84</v>
      </c>
      <c r="W18" s="175">
        <v>140</v>
      </c>
      <c r="X18" s="175">
        <v>0</v>
      </c>
      <c r="Y18" s="175">
        <v>0</v>
      </c>
      <c r="Z18" s="175">
        <v>0</v>
      </c>
      <c r="AA18" s="175">
        <v>0</v>
      </c>
      <c r="AB18" s="178">
        <v>0</v>
      </c>
      <c r="AC18" s="178">
        <v>0</v>
      </c>
      <c r="AD18" s="175">
        <v>256</v>
      </c>
      <c r="AE18" s="175">
        <v>447</v>
      </c>
      <c r="AF18" s="131">
        <v>3</v>
      </c>
    </row>
    <row r="19" spans="1:32" ht="12.95" customHeight="1" x14ac:dyDescent="0.4">
      <c r="A19" s="131">
        <v>4</v>
      </c>
      <c r="B19" s="132" t="s">
        <v>89</v>
      </c>
      <c r="C19" s="175">
        <v>2</v>
      </c>
      <c r="D19" s="175">
        <v>90</v>
      </c>
      <c r="E19" s="175">
        <v>57</v>
      </c>
      <c r="F19" s="175">
        <v>33</v>
      </c>
      <c r="G19" s="175">
        <v>20</v>
      </c>
      <c r="H19" s="175">
        <v>10</v>
      </c>
      <c r="I19" s="175">
        <v>10</v>
      </c>
      <c r="J19" s="175">
        <v>15</v>
      </c>
      <c r="K19" s="175">
        <v>7</v>
      </c>
      <c r="L19" s="175">
        <v>8</v>
      </c>
      <c r="M19" s="175">
        <v>400</v>
      </c>
      <c r="N19" s="175">
        <v>488</v>
      </c>
      <c r="O19" s="175">
        <v>1159</v>
      </c>
      <c r="P19" s="175">
        <v>89</v>
      </c>
      <c r="Q19" s="175">
        <v>1070</v>
      </c>
      <c r="R19" s="175">
        <v>29</v>
      </c>
      <c r="S19" s="175">
        <v>377</v>
      </c>
      <c r="T19" s="175">
        <v>30</v>
      </c>
      <c r="U19" s="175">
        <v>354</v>
      </c>
      <c r="V19" s="175">
        <v>30</v>
      </c>
      <c r="W19" s="175">
        <v>339</v>
      </c>
      <c r="X19" s="178">
        <v>0</v>
      </c>
      <c r="Y19" s="178">
        <v>0</v>
      </c>
      <c r="Z19" s="175">
        <v>0</v>
      </c>
      <c r="AA19" s="178">
        <v>0</v>
      </c>
      <c r="AB19" s="175">
        <v>58</v>
      </c>
      <c r="AC19" s="175">
        <v>636</v>
      </c>
      <c r="AD19" s="178">
        <v>31</v>
      </c>
      <c r="AE19" s="178">
        <v>434</v>
      </c>
      <c r="AF19" s="131">
        <v>4</v>
      </c>
    </row>
    <row r="20" spans="1:32" ht="12.95" customHeight="1" x14ac:dyDescent="0.4">
      <c r="A20" s="131">
        <v>5</v>
      </c>
      <c r="B20" s="132" t="s">
        <v>109</v>
      </c>
      <c r="C20" s="175">
        <v>1</v>
      </c>
      <c r="D20" s="175">
        <v>50</v>
      </c>
      <c r="E20" s="175">
        <v>40</v>
      </c>
      <c r="F20" s="175">
        <v>10</v>
      </c>
      <c r="G20" s="175">
        <v>15</v>
      </c>
      <c r="H20" s="175">
        <v>6</v>
      </c>
      <c r="I20" s="175">
        <v>9</v>
      </c>
      <c r="J20" s="175">
        <v>9</v>
      </c>
      <c r="K20" s="175">
        <v>5</v>
      </c>
      <c r="L20" s="175">
        <v>4</v>
      </c>
      <c r="M20" s="175">
        <v>240</v>
      </c>
      <c r="N20" s="175">
        <v>280</v>
      </c>
      <c r="O20" s="175">
        <v>690</v>
      </c>
      <c r="P20" s="175">
        <v>230</v>
      </c>
      <c r="Q20" s="175">
        <v>460</v>
      </c>
      <c r="R20" s="175">
        <v>89</v>
      </c>
      <c r="S20" s="175">
        <v>152</v>
      </c>
      <c r="T20" s="175">
        <v>77</v>
      </c>
      <c r="U20" s="175">
        <v>157</v>
      </c>
      <c r="V20" s="175">
        <v>64</v>
      </c>
      <c r="W20" s="175">
        <v>151</v>
      </c>
      <c r="X20" s="178">
        <v>0</v>
      </c>
      <c r="Y20" s="178">
        <v>0</v>
      </c>
      <c r="Z20" s="175">
        <v>159</v>
      </c>
      <c r="AA20" s="175">
        <v>69</v>
      </c>
      <c r="AB20" s="178">
        <v>29</v>
      </c>
      <c r="AC20" s="178">
        <v>203</v>
      </c>
      <c r="AD20" s="175">
        <v>42</v>
      </c>
      <c r="AE20" s="175">
        <v>188</v>
      </c>
      <c r="AF20" s="131">
        <v>5</v>
      </c>
    </row>
    <row r="21" spans="1:32" ht="12.95" customHeight="1" x14ac:dyDescent="0.4">
      <c r="A21" s="131">
        <v>6</v>
      </c>
      <c r="B21" s="132" t="s">
        <v>108</v>
      </c>
      <c r="C21" s="175">
        <v>1</v>
      </c>
      <c r="D21" s="175">
        <v>55</v>
      </c>
      <c r="E21" s="175">
        <v>36</v>
      </c>
      <c r="F21" s="175">
        <v>19</v>
      </c>
      <c r="G21" s="175">
        <v>7</v>
      </c>
      <c r="H21" s="175">
        <v>4</v>
      </c>
      <c r="I21" s="175">
        <v>3</v>
      </c>
      <c r="J21" s="175">
        <v>10</v>
      </c>
      <c r="K21" s="175">
        <v>4</v>
      </c>
      <c r="L21" s="175">
        <v>6</v>
      </c>
      <c r="M21" s="175">
        <v>240</v>
      </c>
      <c r="N21" s="175">
        <v>253</v>
      </c>
      <c r="O21" s="175">
        <v>707</v>
      </c>
      <c r="P21" s="175">
        <v>95</v>
      </c>
      <c r="Q21" s="175">
        <v>612</v>
      </c>
      <c r="R21" s="175">
        <v>57</v>
      </c>
      <c r="S21" s="175">
        <v>186</v>
      </c>
      <c r="T21" s="175">
        <v>26</v>
      </c>
      <c r="U21" s="175">
        <v>209</v>
      </c>
      <c r="V21" s="175">
        <v>12</v>
      </c>
      <c r="W21" s="175">
        <v>217</v>
      </c>
      <c r="X21" s="178">
        <v>0</v>
      </c>
      <c r="Y21" s="178">
        <v>0</v>
      </c>
      <c r="Z21" s="178">
        <v>0</v>
      </c>
      <c r="AA21" s="178">
        <v>0</v>
      </c>
      <c r="AB21" s="175">
        <v>95</v>
      </c>
      <c r="AC21" s="175">
        <v>612</v>
      </c>
      <c r="AD21" s="175">
        <v>0</v>
      </c>
      <c r="AE21" s="175">
        <v>0</v>
      </c>
      <c r="AF21" s="131">
        <v>6</v>
      </c>
    </row>
    <row r="22" spans="1:32" ht="12.95" customHeight="1" x14ac:dyDescent="0.4">
      <c r="A22" s="131">
        <v>7</v>
      </c>
      <c r="B22" s="132" t="s">
        <v>107</v>
      </c>
      <c r="C22" s="175">
        <v>1</v>
      </c>
      <c r="D22" s="175">
        <v>87</v>
      </c>
      <c r="E22" s="175">
        <v>71</v>
      </c>
      <c r="F22" s="175">
        <v>16</v>
      </c>
      <c r="G22" s="175">
        <v>13</v>
      </c>
      <c r="H22" s="175">
        <v>11</v>
      </c>
      <c r="I22" s="175">
        <v>2</v>
      </c>
      <c r="J22" s="175">
        <v>19</v>
      </c>
      <c r="K22" s="175">
        <v>10</v>
      </c>
      <c r="L22" s="175">
        <v>9</v>
      </c>
      <c r="M22" s="175">
        <v>320</v>
      </c>
      <c r="N22" s="175">
        <v>480</v>
      </c>
      <c r="O22" s="175">
        <v>878</v>
      </c>
      <c r="P22" s="175">
        <v>622</v>
      </c>
      <c r="Q22" s="175">
        <v>256</v>
      </c>
      <c r="R22" s="175">
        <v>236</v>
      </c>
      <c r="S22" s="175">
        <v>96</v>
      </c>
      <c r="T22" s="175">
        <v>191</v>
      </c>
      <c r="U22" s="175">
        <v>68</v>
      </c>
      <c r="V22" s="175">
        <v>195</v>
      </c>
      <c r="W22" s="175">
        <v>92</v>
      </c>
      <c r="X22" s="178">
        <v>0</v>
      </c>
      <c r="Y22" s="178">
        <v>0</v>
      </c>
      <c r="Z22" s="175">
        <v>622</v>
      </c>
      <c r="AA22" s="175">
        <v>256</v>
      </c>
      <c r="AB22" s="175">
        <v>0</v>
      </c>
      <c r="AC22" s="175">
        <v>0</v>
      </c>
      <c r="AD22" s="175">
        <v>0</v>
      </c>
      <c r="AE22" s="175">
        <v>0</v>
      </c>
      <c r="AF22" s="131">
        <v>7</v>
      </c>
    </row>
    <row r="23" spans="1:32" ht="12.95" customHeight="1" x14ac:dyDescent="0.4">
      <c r="A23" s="131">
        <v>8</v>
      </c>
      <c r="B23" s="132" t="s">
        <v>106</v>
      </c>
      <c r="C23" s="175">
        <v>1</v>
      </c>
      <c r="D23" s="175">
        <v>53</v>
      </c>
      <c r="E23" s="175">
        <v>35</v>
      </c>
      <c r="F23" s="175">
        <v>18</v>
      </c>
      <c r="G23" s="175">
        <v>20</v>
      </c>
      <c r="H23" s="175">
        <v>8</v>
      </c>
      <c r="I23" s="175">
        <v>12</v>
      </c>
      <c r="J23" s="175">
        <v>9</v>
      </c>
      <c r="K23" s="175">
        <v>5</v>
      </c>
      <c r="L23" s="175">
        <v>4</v>
      </c>
      <c r="M23" s="175">
        <v>280</v>
      </c>
      <c r="N23" s="175">
        <v>378</v>
      </c>
      <c r="O23" s="175">
        <v>838</v>
      </c>
      <c r="P23" s="175">
        <v>111</v>
      </c>
      <c r="Q23" s="175">
        <v>727</v>
      </c>
      <c r="R23" s="175">
        <v>31</v>
      </c>
      <c r="S23" s="175">
        <v>249</v>
      </c>
      <c r="T23" s="175">
        <v>43</v>
      </c>
      <c r="U23" s="178">
        <v>238</v>
      </c>
      <c r="V23" s="175">
        <v>37</v>
      </c>
      <c r="W23" s="175">
        <v>240</v>
      </c>
      <c r="X23" s="178">
        <v>0</v>
      </c>
      <c r="Y23" s="178">
        <v>0</v>
      </c>
      <c r="Z23" s="178">
        <v>0</v>
      </c>
      <c r="AA23" s="178">
        <v>0</v>
      </c>
      <c r="AB23" s="175">
        <v>87</v>
      </c>
      <c r="AC23" s="175">
        <v>514</v>
      </c>
      <c r="AD23" s="175">
        <v>24</v>
      </c>
      <c r="AE23" s="175">
        <v>213</v>
      </c>
      <c r="AF23" s="131">
        <v>8</v>
      </c>
    </row>
    <row r="24" spans="1:32" ht="12.95" customHeight="1" x14ac:dyDescent="0.4">
      <c r="A24" s="131">
        <v>9</v>
      </c>
      <c r="B24" s="132" t="s">
        <v>104</v>
      </c>
      <c r="C24" s="175">
        <v>1</v>
      </c>
      <c r="D24" s="175">
        <v>49</v>
      </c>
      <c r="E24" s="175">
        <v>36</v>
      </c>
      <c r="F24" s="175">
        <v>13</v>
      </c>
      <c r="G24" s="175">
        <v>11</v>
      </c>
      <c r="H24" s="175">
        <v>3</v>
      </c>
      <c r="I24" s="175">
        <v>8</v>
      </c>
      <c r="J24" s="175">
        <v>7</v>
      </c>
      <c r="K24" s="175">
        <v>5</v>
      </c>
      <c r="L24" s="175">
        <v>2</v>
      </c>
      <c r="M24" s="175">
        <v>240</v>
      </c>
      <c r="N24" s="175">
        <v>429</v>
      </c>
      <c r="O24" s="175">
        <v>677</v>
      </c>
      <c r="P24" s="175">
        <v>79</v>
      </c>
      <c r="Q24" s="175">
        <v>598</v>
      </c>
      <c r="R24" s="175">
        <v>23</v>
      </c>
      <c r="S24" s="175">
        <v>223</v>
      </c>
      <c r="T24" s="175">
        <v>40</v>
      </c>
      <c r="U24" s="175">
        <v>175</v>
      </c>
      <c r="V24" s="175">
        <v>16</v>
      </c>
      <c r="W24" s="175">
        <v>200</v>
      </c>
      <c r="X24" s="178">
        <v>0</v>
      </c>
      <c r="Y24" s="178">
        <v>0</v>
      </c>
      <c r="Z24" s="175">
        <v>0</v>
      </c>
      <c r="AA24" s="175">
        <v>0</v>
      </c>
      <c r="AB24" s="178">
        <v>77</v>
      </c>
      <c r="AC24" s="178">
        <v>560</v>
      </c>
      <c r="AD24" s="178">
        <v>2</v>
      </c>
      <c r="AE24" s="178">
        <v>38</v>
      </c>
      <c r="AF24" s="131">
        <v>9</v>
      </c>
    </row>
    <row r="25" spans="1:32" ht="12.95" customHeight="1" x14ac:dyDescent="0.4">
      <c r="A25" s="131">
        <v>10</v>
      </c>
      <c r="B25" s="132" t="s">
        <v>103</v>
      </c>
      <c r="C25" s="175">
        <v>1</v>
      </c>
      <c r="D25" s="175">
        <v>70</v>
      </c>
      <c r="E25" s="175">
        <v>59</v>
      </c>
      <c r="F25" s="175">
        <v>11</v>
      </c>
      <c r="G25" s="175">
        <v>14</v>
      </c>
      <c r="H25" s="175">
        <v>13</v>
      </c>
      <c r="I25" s="178">
        <v>1</v>
      </c>
      <c r="J25" s="175">
        <v>15</v>
      </c>
      <c r="K25" s="175">
        <v>13</v>
      </c>
      <c r="L25" s="175">
        <v>2</v>
      </c>
      <c r="M25" s="175">
        <v>240</v>
      </c>
      <c r="N25" s="175">
        <v>324</v>
      </c>
      <c r="O25" s="175">
        <v>647</v>
      </c>
      <c r="P25" s="175">
        <v>631</v>
      </c>
      <c r="Q25" s="175">
        <v>16</v>
      </c>
      <c r="R25" s="175">
        <v>236</v>
      </c>
      <c r="S25" s="175">
        <v>10</v>
      </c>
      <c r="T25" s="175">
        <v>215</v>
      </c>
      <c r="U25" s="175">
        <v>1</v>
      </c>
      <c r="V25" s="175">
        <v>180</v>
      </c>
      <c r="W25" s="175">
        <v>5</v>
      </c>
      <c r="X25" s="178">
        <v>0</v>
      </c>
      <c r="Y25" s="178">
        <v>0</v>
      </c>
      <c r="Z25" s="175">
        <v>631</v>
      </c>
      <c r="AA25" s="175">
        <v>16</v>
      </c>
      <c r="AB25" s="178">
        <v>0</v>
      </c>
      <c r="AC25" s="178">
        <v>0</v>
      </c>
      <c r="AD25" s="178">
        <v>0</v>
      </c>
      <c r="AE25" s="178">
        <v>0</v>
      </c>
      <c r="AF25" s="131">
        <v>10</v>
      </c>
    </row>
    <row r="26" spans="1:32" ht="12.95" customHeight="1" x14ac:dyDescent="0.4">
      <c r="A26" s="131">
        <v>11</v>
      </c>
      <c r="B26" s="132" t="s">
        <v>153</v>
      </c>
      <c r="C26" s="175">
        <v>1</v>
      </c>
      <c r="D26" s="175">
        <v>68</v>
      </c>
      <c r="E26" s="175">
        <v>60</v>
      </c>
      <c r="F26" s="175">
        <v>8</v>
      </c>
      <c r="G26" s="175">
        <v>12</v>
      </c>
      <c r="H26" s="175">
        <v>12</v>
      </c>
      <c r="I26" s="175">
        <v>0</v>
      </c>
      <c r="J26" s="175">
        <v>14</v>
      </c>
      <c r="K26" s="175">
        <v>10</v>
      </c>
      <c r="L26" s="175">
        <v>4</v>
      </c>
      <c r="M26" s="175">
        <v>240</v>
      </c>
      <c r="N26" s="175">
        <v>386</v>
      </c>
      <c r="O26" s="175">
        <v>628</v>
      </c>
      <c r="P26" s="175">
        <v>617</v>
      </c>
      <c r="Q26" s="175">
        <v>11</v>
      </c>
      <c r="R26" s="175">
        <v>241</v>
      </c>
      <c r="S26" s="175">
        <v>2</v>
      </c>
      <c r="T26" s="175">
        <v>203</v>
      </c>
      <c r="U26" s="175">
        <v>6</v>
      </c>
      <c r="V26" s="175">
        <v>173</v>
      </c>
      <c r="W26" s="175">
        <v>3</v>
      </c>
      <c r="X26" s="178">
        <v>0</v>
      </c>
      <c r="Y26" s="178">
        <v>0</v>
      </c>
      <c r="Z26" s="178">
        <v>617</v>
      </c>
      <c r="AA26" s="178">
        <v>11</v>
      </c>
      <c r="AB26" s="175">
        <v>0</v>
      </c>
      <c r="AC26" s="175">
        <v>0</v>
      </c>
      <c r="AD26" s="175">
        <v>0</v>
      </c>
      <c r="AE26" s="175">
        <v>0</v>
      </c>
      <c r="AF26" s="131">
        <v>11</v>
      </c>
    </row>
    <row r="27" spans="1:32" ht="12.95" customHeight="1" x14ac:dyDescent="0.4">
      <c r="A27" s="131">
        <v>12</v>
      </c>
      <c r="B27" s="132" t="s">
        <v>98</v>
      </c>
      <c r="C27" s="175">
        <v>2</v>
      </c>
      <c r="D27" s="175">
        <v>105</v>
      </c>
      <c r="E27" s="175">
        <v>70</v>
      </c>
      <c r="F27" s="175">
        <v>35</v>
      </c>
      <c r="G27" s="175">
        <v>7</v>
      </c>
      <c r="H27" s="175">
        <v>5</v>
      </c>
      <c r="I27" s="178">
        <v>2</v>
      </c>
      <c r="J27" s="175">
        <v>18</v>
      </c>
      <c r="K27" s="175">
        <v>10</v>
      </c>
      <c r="L27" s="175">
        <v>8</v>
      </c>
      <c r="M27" s="175">
        <v>520</v>
      </c>
      <c r="N27" s="175">
        <v>731</v>
      </c>
      <c r="O27" s="175">
        <v>1513</v>
      </c>
      <c r="P27" s="175">
        <v>408</v>
      </c>
      <c r="Q27" s="175">
        <v>1105</v>
      </c>
      <c r="R27" s="175">
        <v>148</v>
      </c>
      <c r="S27" s="175">
        <v>372</v>
      </c>
      <c r="T27" s="175">
        <v>146</v>
      </c>
      <c r="U27" s="175">
        <v>360</v>
      </c>
      <c r="V27" s="175">
        <v>114</v>
      </c>
      <c r="W27" s="178">
        <v>373</v>
      </c>
      <c r="X27" s="178">
        <v>201</v>
      </c>
      <c r="Y27" s="178">
        <v>268</v>
      </c>
      <c r="Z27" s="175">
        <v>0</v>
      </c>
      <c r="AA27" s="175">
        <v>0</v>
      </c>
      <c r="AB27" s="178">
        <v>27</v>
      </c>
      <c r="AC27" s="178">
        <v>674</v>
      </c>
      <c r="AD27" s="178">
        <v>180</v>
      </c>
      <c r="AE27" s="178">
        <v>163</v>
      </c>
      <c r="AF27" s="131">
        <v>12</v>
      </c>
    </row>
    <row r="28" spans="1:32" ht="12.95" customHeight="1" x14ac:dyDescent="0.4">
      <c r="A28" s="131">
        <v>13</v>
      </c>
      <c r="B28" s="132" t="s">
        <v>97</v>
      </c>
      <c r="C28" s="175">
        <v>1</v>
      </c>
      <c r="D28" s="175">
        <v>68</v>
      </c>
      <c r="E28" s="175">
        <v>46</v>
      </c>
      <c r="F28" s="175">
        <v>22</v>
      </c>
      <c r="G28" s="175">
        <v>19</v>
      </c>
      <c r="H28" s="175">
        <v>13</v>
      </c>
      <c r="I28" s="175">
        <v>6</v>
      </c>
      <c r="J28" s="175">
        <v>24</v>
      </c>
      <c r="K28" s="175">
        <v>7</v>
      </c>
      <c r="L28" s="175">
        <v>17</v>
      </c>
      <c r="M28" s="175">
        <v>240</v>
      </c>
      <c r="N28" s="175">
        <v>347</v>
      </c>
      <c r="O28" s="175">
        <v>710</v>
      </c>
      <c r="P28" s="175">
        <v>117</v>
      </c>
      <c r="Q28" s="175">
        <v>593</v>
      </c>
      <c r="R28" s="175">
        <v>47</v>
      </c>
      <c r="S28" s="175">
        <v>195</v>
      </c>
      <c r="T28" s="175">
        <v>40</v>
      </c>
      <c r="U28" s="175">
        <v>195</v>
      </c>
      <c r="V28" s="175">
        <v>30</v>
      </c>
      <c r="W28" s="175">
        <v>203</v>
      </c>
      <c r="X28" s="178">
        <v>0</v>
      </c>
      <c r="Y28" s="178">
        <v>0</v>
      </c>
      <c r="Z28" s="178">
        <v>111</v>
      </c>
      <c r="AA28" s="178">
        <v>480</v>
      </c>
      <c r="AB28" s="175">
        <v>0</v>
      </c>
      <c r="AC28" s="175">
        <v>0</v>
      </c>
      <c r="AD28" s="178">
        <v>6</v>
      </c>
      <c r="AE28" s="178">
        <v>113</v>
      </c>
      <c r="AF28" s="131">
        <v>13</v>
      </c>
    </row>
    <row r="29" spans="1:32" ht="12.95" customHeight="1" x14ac:dyDescent="0.4">
      <c r="A29" s="131">
        <v>14</v>
      </c>
      <c r="B29" s="132" t="s">
        <v>96</v>
      </c>
      <c r="C29" s="175">
        <v>1</v>
      </c>
      <c r="D29" s="175">
        <v>48</v>
      </c>
      <c r="E29" s="175">
        <v>31</v>
      </c>
      <c r="F29" s="175">
        <v>17</v>
      </c>
      <c r="G29" s="175">
        <v>7</v>
      </c>
      <c r="H29" s="175">
        <v>2</v>
      </c>
      <c r="I29" s="175">
        <v>5</v>
      </c>
      <c r="J29" s="175">
        <v>8</v>
      </c>
      <c r="K29" s="175">
        <v>5</v>
      </c>
      <c r="L29" s="175">
        <v>3</v>
      </c>
      <c r="M29" s="175">
        <v>240</v>
      </c>
      <c r="N29" s="175">
        <v>410</v>
      </c>
      <c r="O29" s="175">
        <v>696</v>
      </c>
      <c r="P29" s="175">
        <v>85</v>
      </c>
      <c r="Q29" s="175">
        <v>611</v>
      </c>
      <c r="R29" s="175">
        <v>24</v>
      </c>
      <c r="S29" s="175">
        <v>220</v>
      </c>
      <c r="T29" s="175">
        <v>32</v>
      </c>
      <c r="U29" s="175">
        <v>204</v>
      </c>
      <c r="V29" s="175">
        <v>29</v>
      </c>
      <c r="W29" s="175">
        <v>187</v>
      </c>
      <c r="X29" s="175">
        <v>0</v>
      </c>
      <c r="Y29" s="175">
        <v>0</v>
      </c>
      <c r="Z29" s="178">
        <v>0</v>
      </c>
      <c r="AA29" s="178">
        <v>0</v>
      </c>
      <c r="AB29" s="175">
        <v>85</v>
      </c>
      <c r="AC29" s="175">
        <v>611</v>
      </c>
      <c r="AD29" s="175">
        <v>0</v>
      </c>
      <c r="AE29" s="175">
        <v>0</v>
      </c>
      <c r="AF29" s="131">
        <v>14</v>
      </c>
    </row>
    <row r="30" spans="1:32" ht="12.95" customHeight="1" x14ac:dyDescent="0.4">
      <c r="A30" s="531" t="s">
        <v>95</v>
      </c>
      <c r="B30" s="532"/>
      <c r="C30" s="175">
        <v>1</v>
      </c>
      <c r="D30" s="175">
        <v>55</v>
      </c>
      <c r="E30" s="175">
        <v>41</v>
      </c>
      <c r="F30" s="175">
        <v>14</v>
      </c>
      <c r="G30" s="175">
        <v>16</v>
      </c>
      <c r="H30" s="175">
        <v>10</v>
      </c>
      <c r="I30" s="175">
        <v>6</v>
      </c>
      <c r="J30" s="175">
        <v>11</v>
      </c>
      <c r="K30" s="175">
        <v>5</v>
      </c>
      <c r="L30" s="175">
        <v>6</v>
      </c>
      <c r="M30" s="175">
        <v>320</v>
      </c>
      <c r="N30" s="175">
        <v>455</v>
      </c>
      <c r="O30" s="175">
        <v>961</v>
      </c>
      <c r="P30" s="175">
        <v>359</v>
      </c>
      <c r="Q30" s="175">
        <v>602</v>
      </c>
      <c r="R30" s="175">
        <v>125</v>
      </c>
      <c r="S30" s="175">
        <v>196</v>
      </c>
      <c r="T30" s="175">
        <v>129</v>
      </c>
      <c r="U30" s="175">
        <v>189</v>
      </c>
      <c r="V30" s="175">
        <v>105</v>
      </c>
      <c r="W30" s="175">
        <v>217</v>
      </c>
      <c r="X30" s="175">
        <v>255</v>
      </c>
      <c r="Y30" s="175">
        <v>345</v>
      </c>
      <c r="Z30" s="178">
        <v>0</v>
      </c>
      <c r="AA30" s="178">
        <v>0</v>
      </c>
      <c r="AB30" s="178">
        <v>0</v>
      </c>
      <c r="AC30" s="178">
        <v>0</v>
      </c>
      <c r="AD30" s="175">
        <v>104</v>
      </c>
      <c r="AE30" s="175">
        <v>257</v>
      </c>
      <c r="AF30" s="144" t="s">
        <v>94</v>
      </c>
    </row>
    <row r="31" spans="1:32" ht="12.95" customHeight="1" x14ac:dyDescent="0.4">
      <c r="A31" s="143"/>
      <c r="B31" s="142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8"/>
      <c r="AA31" s="178"/>
      <c r="AB31" s="175"/>
      <c r="AC31" s="178"/>
      <c r="AD31" s="175"/>
      <c r="AE31" s="175"/>
      <c r="AF31" s="136"/>
    </row>
    <row r="32" spans="1:32" s="133" customFormat="1" ht="12.95" customHeight="1" x14ac:dyDescent="0.4">
      <c r="A32" s="524" t="s">
        <v>49</v>
      </c>
      <c r="B32" s="525"/>
      <c r="C32" s="177">
        <v>1</v>
      </c>
      <c r="D32" s="177">
        <v>77</v>
      </c>
      <c r="E32" s="177">
        <v>64</v>
      </c>
      <c r="F32" s="177">
        <v>13</v>
      </c>
      <c r="G32" s="177">
        <v>58</v>
      </c>
      <c r="H32" s="177">
        <v>40</v>
      </c>
      <c r="I32" s="177">
        <v>18</v>
      </c>
      <c r="J32" s="177">
        <v>4</v>
      </c>
      <c r="K32" s="177">
        <v>3</v>
      </c>
      <c r="L32" s="177">
        <v>1</v>
      </c>
      <c r="M32" s="177">
        <v>440</v>
      </c>
      <c r="N32" s="177">
        <v>535</v>
      </c>
      <c r="O32" s="177">
        <v>1345</v>
      </c>
      <c r="P32" s="177">
        <v>608</v>
      </c>
      <c r="Q32" s="177">
        <v>737</v>
      </c>
      <c r="R32" s="177">
        <v>199</v>
      </c>
      <c r="S32" s="177">
        <v>250</v>
      </c>
      <c r="T32" s="177">
        <v>203</v>
      </c>
      <c r="U32" s="177">
        <v>246</v>
      </c>
      <c r="V32" s="177">
        <v>206</v>
      </c>
      <c r="W32" s="177">
        <v>241</v>
      </c>
      <c r="X32" s="177">
        <v>608</v>
      </c>
      <c r="Y32" s="177">
        <v>737</v>
      </c>
      <c r="Z32" s="177">
        <v>0</v>
      </c>
      <c r="AA32" s="177">
        <v>0</v>
      </c>
      <c r="AB32" s="177">
        <v>0</v>
      </c>
      <c r="AC32" s="177">
        <v>0</v>
      </c>
      <c r="AD32" s="177">
        <v>0</v>
      </c>
      <c r="AE32" s="177">
        <v>0</v>
      </c>
      <c r="AF32" s="135" t="s">
        <v>93</v>
      </c>
    </row>
    <row r="33" spans="1:33" ht="12.95" customHeight="1" x14ac:dyDescent="0.4">
      <c r="A33" s="131">
        <v>1</v>
      </c>
      <c r="B33" s="137" t="s">
        <v>106</v>
      </c>
      <c r="C33" s="175">
        <v>1</v>
      </c>
      <c r="D33" s="175">
        <v>77</v>
      </c>
      <c r="E33" s="175">
        <v>64</v>
      </c>
      <c r="F33" s="175">
        <v>13</v>
      </c>
      <c r="G33" s="175">
        <v>58</v>
      </c>
      <c r="H33" s="175">
        <v>40</v>
      </c>
      <c r="I33" s="175">
        <v>18</v>
      </c>
      <c r="J33" s="175">
        <v>4</v>
      </c>
      <c r="K33" s="175">
        <v>3</v>
      </c>
      <c r="L33" s="175">
        <v>1</v>
      </c>
      <c r="M33" s="175">
        <v>440</v>
      </c>
      <c r="N33" s="175">
        <v>535</v>
      </c>
      <c r="O33" s="175">
        <v>1345</v>
      </c>
      <c r="P33" s="175">
        <v>608</v>
      </c>
      <c r="Q33" s="175">
        <v>737</v>
      </c>
      <c r="R33" s="175">
        <v>199</v>
      </c>
      <c r="S33" s="175">
        <v>250</v>
      </c>
      <c r="T33" s="175">
        <v>203</v>
      </c>
      <c r="U33" s="175">
        <v>246</v>
      </c>
      <c r="V33" s="175">
        <v>206</v>
      </c>
      <c r="W33" s="175">
        <v>241</v>
      </c>
      <c r="X33" s="175">
        <v>608</v>
      </c>
      <c r="Y33" s="175">
        <v>737</v>
      </c>
      <c r="Z33" s="178">
        <v>0</v>
      </c>
      <c r="AA33" s="178">
        <v>0</v>
      </c>
      <c r="AB33" s="178" t="s">
        <v>35</v>
      </c>
      <c r="AC33" s="178">
        <v>0</v>
      </c>
      <c r="AD33" s="178">
        <v>0</v>
      </c>
      <c r="AE33" s="178">
        <v>0</v>
      </c>
      <c r="AF33" s="136">
        <v>1</v>
      </c>
    </row>
    <row r="34" spans="1:33" ht="12.95" customHeight="1" x14ac:dyDescent="0.4">
      <c r="A34" s="138"/>
      <c r="B34" s="137"/>
      <c r="C34" s="175"/>
      <c r="D34" s="175"/>
      <c r="E34" s="175"/>
      <c r="F34" s="175"/>
      <c r="G34" s="175"/>
      <c r="H34" s="175"/>
      <c r="I34" s="175"/>
      <c r="J34" s="175"/>
      <c r="K34" s="178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8"/>
      <c r="AA34" s="178"/>
      <c r="AB34" s="178"/>
      <c r="AC34" s="178"/>
      <c r="AD34" s="178"/>
      <c r="AE34" s="178"/>
      <c r="AF34" s="136"/>
    </row>
    <row r="35" spans="1:33" s="134" customFormat="1" ht="12.95" customHeight="1" x14ac:dyDescent="0.4">
      <c r="A35" s="533" t="s">
        <v>172</v>
      </c>
      <c r="B35" s="534"/>
      <c r="C35" s="179">
        <v>34</v>
      </c>
      <c r="D35" s="179">
        <v>1923</v>
      </c>
      <c r="E35" s="179">
        <v>1392</v>
      </c>
      <c r="F35" s="179">
        <v>531</v>
      </c>
      <c r="G35" s="179">
        <v>413</v>
      </c>
      <c r="H35" s="179">
        <v>207</v>
      </c>
      <c r="I35" s="179">
        <v>206</v>
      </c>
      <c r="J35" s="179">
        <v>347</v>
      </c>
      <c r="K35" s="179">
        <v>185</v>
      </c>
      <c r="L35" s="179">
        <v>162</v>
      </c>
      <c r="M35" s="179">
        <v>8842</v>
      </c>
      <c r="N35" s="179">
        <v>11129</v>
      </c>
      <c r="O35" s="179">
        <v>26377</v>
      </c>
      <c r="P35" s="179">
        <v>13411</v>
      </c>
      <c r="Q35" s="179">
        <v>12966</v>
      </c>
      <c r="R35" s="179">
        <v>4614</v>
      </c>
      <c r="S35" s="179">
        <v>4429</v>
      </c>
      <c r="T35" s="179">
        <v>4499</v>
      </c>
      <c r="U35" s="179">
        <v>4400</v>
      </c>
      <c r="V35" s="179">
        <v>4298</v>
      </c>
      <c r="W35" s="179">
        <v>4137</v>
      </c>
      <c r="X35" s="179">
        <v>9111</v>
      </c>
      <c r="Y35" s="179">
        <v>10248</v>
      </c>
      <c r="Z35" s="179">
        <v>3463</v>
      </c>
      <c r="AA35" s="179">
        <v>649</v>
      </c>
      <c r="AB35" s="179">
        <v>0</v>
      </c>
      <c r="AC35" s="179">
        <v>0</v>
      </c>
      <c r="AD35" s="179">
        <v>837</v>
      </c>
      <c r="AE35" s="179">
        <v>2069</v>
      </c>
      <c r="AF35" s="135" t="s">
        <v>171</v>
      </c>
    </row>
    <row r="36" spans="1:33" s="128" customFormat="1" ht="12.95" customHeight="1" x14ac:dyDescent="0.4">
      <c r="A36" s="139">
        <v>1</v>
      </c>
      <c r="B36" s="140" t="s">
        <v>112</v>
      </c>
      <c r="C36" s="180">
        <v>1</v>
      </c>
      <c r="D36" s="180">
        <v>84</v>
      </c>
      <c r="E36" s="180">
        <v>73</v>
      </c>
      <c r="F36" s="180">
        <v>11</v>
      </c>
      <c r="G36" s="180">
        <v>14</v>
      </c>
      <c r="H36" s="180">
        <v>12</v>
      </c>
      <c r="I36" s="180">
        <v>2</v>
      </c>
      <c r="J36" s="180">
        <v>12</v>
      </c>
      <c r="K36" s="180">
        <v>7</v>
      </c>
      <c r="L36" s="180">
        <v>5</v>
      </c>
      <c r="M36" s="180">
        <v>280</v>
      </c>
      <c r="N36" s="180">
        <v>301</v>
      </c>
      <c r="O36" s="180">
        <v>823</v>
      </c>
      <c r="P36" s="180">
        <v>723</v>
      </c>
      <c r="Q36" s="180">
        <v>100</v>
      </c>
      <c r="R36" s="180">
        <v>259</v>
      </c>
      <c r="S36" s="180">
        <v>27</v>
      </c>
      <c r="T36" s="180">
        <v>245</v>
      </c>
      <c r="U36" s="180">
        <v>33</v>
      </c>
      <c r="V36" s="180">
        <v>219</v>
      </c>
      <c r="W36" s="180">
        <v>40</v>
      </c>
      <c r="X36" s="180">
        <v>0</v>
      </c>
      <c r="Y36" s="180">
        <v>0</v>
      </c>
      <c r="Z36" s="180">
        <v>723</v>
      </c>
      <c r="AA36" s="180">
        <v>100</v>
      </c>
      <c r="AB36" s="180">
        <v>0</v>
      </c>
      <c r="AC36" s="180">
        <v>0</v>
      </c>
      <c r="AD36" s="180">
        <v>0</v>
      </c>
      <c r="AE36" s="180">
        <v>0</v>
      </c>
      <c r="AF36" s="139">
        <v>1</v>
      </c>
    </row>
    <row r="37" spans="1:33" s="128" customFormat="1" ht="12.95" customHeight="1" x14ac:dyDescent="0.4">
      <c r="A37" s="139">
        <v>2</v>
      </c>
      <c r="B37" s="140" t="s">
        <v>89</v>
      </c>
      <c r="C37" s="180">
        <v>1</v>
      </c>
      <c r="D37" s="180">
        <v>59</v>
      </c>
      <c r="E37" s="180">
        <v>37</v>
      </c>
      <c r="F37" s="180">
        <v>22</v>
      </c>
      <c r="G37" s="180">
        <v>7</v>
      </c>
      <c r="H37" s="180">
        <v>6</v>
      </c>
      <c r="I37" s="180">
        <v>1</v>
      </c>
      <c r="J37" s="180">
        <v>12</v>
      </c>
      <c r="K37" s="180">
        <v>4</v>
      </c>
      <c r="L37" s="180">
        <v>8</v>
      </c>
      <c r="M37" s="180">
        <v>320</v>
      </c>
      <c r="N37" s="180">
        <v>585</v>
      </c>
      <c r="O37" s="180">
        <v>999</v>
      </c>
      <c r="P37" s="180">
        <v>523</v>
      </c>
      <c r="Q37" s="180">
        <v>476</v>
      </c>
      <c r="R37" s="180">
        <v>162</v>
      </c>
      <c r="S37" s="180">
        <v>160</v>
      </c>
      <c r="T37" s="180">
        <v>172</v>
      </c>
      <c r="U37" s="180">
        <v>148</v>
      </c>
      <c r="V37" s="180">
        <v>189</v>
      </c>
      <c r="W37" s="180">
        <v>168</v>
      </c>
      <c r="X37" s="180">
        <v>373</v>
      </c>
      <c r="Y37" s="180">
        <v>384</v>
      </c>
      <c r="Z37" s="180">
        <v>0</v>
      </c>
      <c r="AA37" s="180">
        <v>0</v>
      </c>
      <c r="AB37" s="180">
        <v>0</v>
      </c>
      <c r="AC37" s="180">
        <v>0</v>
      </c>
      <c r="AD37" s="180">
        <v>150</v>
      </c>
      <c r="AE37" s="180">
        <v>92</v>
      </c>
      <c r="AF37" s="139">
        <v>2</v>
      </c>
    </row>
    <row r="38" spans="1:33" s="128" customFormat="1" ht="12.95" customHeight="1" x14ac:dyDescent="0.4">
      <c r="A38" s="139">
        <v>3</v>
      </c>
      <c r="B38" s="140" t="s">
        <v>108</v>
      </c>
      <c r="C38" s="180">
        <v>2</v>
      </c>
      <c r="D38" s="180">
        <v>104</v>
      </c>
      <c r="E38" s="180">
        <v>68</v>
      </c>
      <c r="F38" s="180">
        <v>36</v>
      </c>
      <c r="G38" s="180">
        <v>11</v>
      </c>
      <c r="H38" s="180">
        <v>6</v>
      </c>
      <c r="I38" s="180">
        <v>5</v>
      </c>
      <c r="J38" s="180">
        <v>20</v>
      </c>
      <c r="K38" s="180">
        <v>8</v>
      </c>
      <c r="L38" s="180">
        <v>12</v>
      </c>
      <c r="M38" s="180">
        <v>600</v>
      </c>
      <c r="N38" s="180">
        <v>644</v>
      </c>
      <c r="O38" s="180">
        <v>1781</v>
      </c>
      <c r="P38" s="180">
        <v>829</v>
      </c>
      <c r="Q38" s="180">
        <v>952</v>
      </c>
      <c r="R38" s="180">
        <v>275</v>
      </c>
      <c r="S38" s="180">
        <v>330</v>
      </c>
      <c r="T38" s="180">
        <v>281</v>
      </c>
      <c r="U38" s="180">
        <v>319</v>
      </c>
      <c r="V38" s="180">
        <v>273</v>
      </c>
      <c r="W38" s="180">
        <v>303</v>
      </c>
      <c r="X38" s="180">
        <v>829</v>
      </c>
      <c r="Y38" s="180">
        <v>952</v>
      </c>
      <c r="Z38" s="180">
        <v>0</v>
      </c>
      <c r="AA38" s="180">
        <v>0</v>
      </c>
      <c r="AB38" s="180">
        <v>0</v>
      </c>
      <c r="AC38" s="180">
        <v>0</v>
      </c>
      <c r="AD38" s="180">
        <v>0</v>
      </c>
      <c r="AE38" s="180">
        <v>0</v>
      </c>
      <c r="AF38" s="139">
        <v>3</v>
      </c>
    </row>
    <row r="39" spans="1:33" s="128" customFormat="1" ht="12.95" customHeight="1" x14ac:dyDescent="0.4">
      <c r="A39" s="139">
        <v>4</v>
      </c>
      <c r="B39" s="140" t="s">
        <v>107</v>
      </c>
      <c r="C39" s="180">
        <v>2</v>
      </c>
      <c r="D39" s="180">
        <v>107</v>
      </c>
      <c r="E39" s="180">
        <v>74</v>
      </c>
      <c r="F39" s="180">
        <v>33</v>
      </c>
      <c r="G39" s="180">
        <v>10</v>
      </c>
      <c r="H39" s="180">
        <v>6</v>
      </c>
      <c r="I39" s="180">
        <v>4</v>
      </c>
      <c r="J39" s="180">
        <v>19</v>
      </c>
      <c r="K39" s="180">
        <v>11</v>
      </c>
      <c r="L39" s="180">
        <v>8</v>
      </c>
      <c r="M39" s="180">
        <v>520</v>
      </c>
      <c r="N39" s="180">
        <v>558</v>
      </c>
      <c r="O39" s="180">
        <v>1380</v>
      </c>
      <c r="P39" s="180">
        <v>653</v>
      </c>
      <c r="Q39" s="180">
        <v>727</v>
      </c>
      <c r="R39" s="180">
        <v>262</v>
      </c>
      <c r="S39" s="180">
        <v>277</v>
      </c>
      <c r="T39" s="180">
        <v>225</v>
      </c>
      <c r="U39" s="180">
        <v>238</v>
      </c>
      <c r="V39" s="180">
        <v>166</v>
      </c>
      <c r="W39" s="180">
        <v>212</v>
      </c>
      <c r="X39" s="180">
        <v>653</v>
      </c>
      <c r="Y39" s="180">
        <v>727</v>
      </c>
      <c r="Z39" s="180">
        <v>0</v>
      </c>
      <c r="AA39" s="180">
        <v>0</v>
      </c>
      <c r="AB39" s="180">
        <v>0</v>
      </c>
      <c r="AC39" s="180">
        <v>0</v>
      </c>
      <c r="AD39" s="180">
        <v>0</v>
      </c>
      <c r="AE39" s="180">
        <v>0</v>
      </c>
      <c r="AF39" s="139">
        <v>4</v>
      </c>
    </row>
    <row r="40" spans="1:33" s="128" customFormat="1" ht="12.95" customHeight="1" x14ac:dyDescent="0.4">
      <c r="A40" s="139">
        <v>5</v>
      </c>
      <c r="B40" s="140" t="s">
        <v>106</v>
      </c>
      <c r="C40" s="180">
        <v>3</v>
      </c>
      <c r="D40" s="180">
        <v>159</v>
      </c>
      <c r="E40" s="180">
        <v>112</v>
      </c>
      <c r="F40" s="180">
        <v>47</v>
      </c>
      <c r="G40" s="180">
        <v>64</v>
      </c>
      <c r="H40" s="180">
        <v>21</v>
      </c>
      <c r="I40" s="180">
        <v>43</v>
      </c>
      <c r="J40" s="180">
        <v>30</v>
      </c>
      <c r="K40" s="180">
        <v>16</v>
      </c>
      <c r="L40" s="180">
        <v>14</v>
      </c>
      <c r="M40" s="180">
        <v>840</v>
      </c>
      <c r="N40" s="180">
        <v>991</v>
      </c>
      <c r="O40" s="180">
        <v>2585</v>
      </c>
      <c r="P40" s="180">
        <v>1147</v>
      </c>
      <c r="Q40" s="180">
        <v>1438</v>
      </c>
      <c r="R40" s="180">
        <v>378</v>
      </c>
      <c r="S40" s="180">
        <v>462</v>
      </c>
      <c r="T40" s="180">
        <v>408</v>
      </c>
      <c r="U40" s="180">
        <v>469</v>
      </c>
      <c r="V40" s="180">
        <v>361</v>
      </c>
      <c r="W40" s="180">
        <v>507</v>
      </c>
      <c r="X40" s="180">
        <v>1140</v>
      </c>
      <c r="Y40" s="180">
        <v>1327</v>
      </c>
      <c r="Z40" s="180">
        <v>0</v>
      </c>
      <c r="AA40" s="180">
        <v>0</v>
      </c>
      <c r="AB40" s="180">
        <v>0</v>
      </c>
      <c r="AC40" s="180">
        <v>0</v>
      </c>
      <c r="AD40" s="180">
        <v>7</v>
      </c>
      <c r="AE40" s="180">
        <v>111</v>
      </c>
      <c r="AF40" s="139">
        <v>5</v>
      </c>
    </row>
    <row r="41" spans="1:33" s="128" customFormat="1" ht="12.95" customHeight="1" x14ac:dyDescent="0.4">
      <c r="A41" s="139">
        <v>6</v>
      </c>
      <c r="B41" s="140" t="s">
        <v>105</v>
      </c>
      <c r="C41" s="180">
        <v>1</v>
      </c>
      <c r="D41" s="180">
        <v>53</v>
      </c>
      <c r="E41" s="180">
        <v>44</v>
      </c>
      <c r="F41" s="180">
        <v>9</v>
      </c>
      <c r="G41" s="180">
        <v>0</v>
      </c>
      <c r="H41" s="180">
        <v>0</v>
      </c>
      <c r="I41" s="180">
        <v>0</v>
      </c>
      <c r="J41" s="180">
        <v>11</v>
      </c>
      <c r="K41" s="180">
        <v>5</v>
      </c>
      <c r="L41" s="180">
        <v>6</v>
      </c>
      <c r="M41" s="180">
        <v>240</v>
      </c>
      <c r="N41" s="180">
        <v>466</v>
      </c>
      <c r="O41" s="180">
        <v>719</v>
      </c>
      <c r="P41" s="180">
        <v>224</v>
      </c>
      <c r="Q41" s="180">
        <v>495</v>
      </c>
      <c r="R41" s="180">
        <v>86</v>
      </c>
      <c r="S41" s="180">
        <v>154</v>
      </c>
      <c r="T41" s="180">
        <v>61</v>
      </c>
      <c r="U41" s="180">
        <v>181</v>
      </c>
      <c r="V41" s="180">
        <v>77</v>
      </c>
      <c r="W41" s="180">
        <v>160</v>
      </c>
      <c r="X41" s="180">
        <v>0</v>
      </c>
      <c r="Y41" s="180">
        <v>0</v>
      </c>
      <c r="Z41" s="180">
        <v>0</v>
      </c>
      <c r="AA41" s="180">
        <v>0</v>
      </c>
      <c r="AB41" s="180">
        <v>0</v>
      </c>
      <c r="AC41" s="180">
        <v>0</v>
      </c>
      <c r="AD41" s="180">
        <v>224</v>
      </c>
      <c r="AE41" s="180">
        <v>495</v>
      </c>
      <c r="AF41" s="139">
        <v>6</v>
      </c>
    </row>
    <row r="42" spans="1:33" s="128" customFormat="1" ht="12.95" customHeight="1" x14ac:dyDescent="0.4">
      <c r="A42" s="139">
        <v>7</v>
      </c>
      <c r="B42" s="140" t="s">
        <v>104</v>
      </c>
      <c r="C42" s="180">
        <v>1</v>
      </c>
      <c r="D42" s="180">
        <v>58</v>
      </c>
      <c r="E42" s="180">
        <v>45</v>
      </c>
      <c r="F42" s="180">
        <v>13</v>
      </c>
      <c r="G42" s="180">
        <v>7</v>
      </c>
      <c r="H42" s="180">
        <v>3</v>
      </c>
      <c r="I42" s="180">
        <v>4</v>
      </c>
      <c r="J42" s="180">
        <v>11</v>
      </c>
      <c r="K42" s="180">
        <v>5</v>
      </c>
      <c r="L42" s="180">
        <v>6</v>
      </c>
      <c r="M42" s="180">
        <v>240</v>
      </c>
      <c r="N42" s="180">
        <v>275</v>
      </c>
      <c r="O42" s="180">
        <v>638</v>
      </c>
      <c r="P42" s="180">
        <v>328</v>
      </c>
      <c r="Q42" s="180">
        <v>310</v>
      </c>
      <c r="R42" s="180">
        <v>150</v>
      </c>
      <c r="S42" s="180">
        <v>134</v>
      </c>
      <c r="T42" s="180">
        <v>98</v>
      </c>
      <c r="U42" s="180">
        <v>93</v>
      </c>
      <c r="V42" s="180">
        <v>80</v>
      </c>
      <c r="W42" s="180">
        <v>83</v>
      </c>
      <c r="X42" s="180">
        <v>328</v>
      </c>
      <c r="Y42" s="180">
        <v>310</v>
      </c>
      <c r="Z42" s="180">
        <v>0</v>
      </c>
      <c r="AA42" s="180">
        <v>0</v>
      </c>
      <c r="AB42" s="180">
        <v>0</v>
      </c>
      <c r="AC42" s="180">
        <v>0</v>
      </c>
      <c r="AD42" s="180">
        <v>0</v>
      </c>
      <c r="AE42" s="180">
        <v>0</v>
      </c>
      <c r="AF42" s="139">
        <v>7</v>
      </c>
    </row>
    <row r="43" spans="1:33" s="128" customFormat="1" ht="12.95" customHeight="1" x14ac:dyDescent="0.4">
      <c r="A43" s="139">
        <v>8</v>
      </c>
      <c r="B43" s="140" t="s">
        <v>103</v>
      </c>
      <c r="C43" s="180">
        <v>2</v>
      </c>
      <c r="D43" s="180">
        <v>110</v>
      </c>
      <c r="E43" s="180">
        <v>80</v>
      </c>
      <c r="F43" s="180">
        <v>30</v>
      </c>
      <c r="G43" s="180">
        <v>14</v>
      </c>
      <c r="H43" s="180">
        <v>4</v>
      </c>
      <c r="I43" s="180">
        <v>10</v>
      </c>
      <c r="J43" s="180">
        <v>20</v>
      </c>
      <c r="K43" s="180">
        <v>9</v>
      </c>
      <c r="L43" s="180">
        <v>11</v>
      </c>
      <c r="M43" s="180">
        <v>600</v>
      </c>
      <c r="N43" s="180">
        <v>721</v>
      </c>
      <c r="O43" s="180">
        <v>1913</v>
      </c>
      <c r="P43" s="180">
        <v>956</v>
      </c>
      <c r="Q43" s="180">
        <v>957</v>
      </c>
      <c r="R43" s="180">
        <v>312</v>
      </c>
      <c r="S43" s="180">
        <v>292</v>
      </c>
      <c r="T43" s="180">
        <v>307</v>
      </c>
      <c r="U43" s="180">
        <v>331</v>
      </c>
      <c r="V43" s="180">
        <v>337</v>
      </c>
      <c r="W43" s="180">
        <v>334</v>
      </c>
      <c r="X43" s="180">
        <v>956</v>
      </c>
      <c r="Y43" s="180">
        <v>957</v>
      </c>
      <c r="Z43" s="180">
        <v>0</v>
      </c>
      <c r="AA43" s="180">
        <v>0</v>
      </c>
      <c r="AB43" s="180">
        <v>0</v>
      </c>
      <c r="AC43" s="180">
        <v>0</v>
      </c>
      <c r="AD43" s="180">
        <v>0</v>
      </c>
      <c r="AE43" s="180">
        <v>0</v>
      </c>
      <c r="AF43" s="139">
        <v>8</v>
      </c>
    </row>
    <row r="44" spans="1:33" s="128" customFormat="1" ht="12.95" customHeight="1" x14ac:dyDescent="0.4">
      <c r="A44" s="139">
        <v>9</v>
      </c>
      <c r="B44" s="140" t="s">
        <v>102</v>
      </c>
      <c r="C44" s="180">
        <v>2</v>
      </c>
      <c r="D44" s="180">
        <v>131</v>
      </c>
      <c r="E44" s="180">
        <v>87</v>
      </c>
      <c r="F44" s="180">
        <v>44</v>
      </c>
      <c r="G44" s="180">
        <v>22</v>
      </c>
      <c r="H44" s="180">
        <v>8</v>
      </c>
      <c r="I44" s="180">
        <v>14</v>
      </c>
      <c r="J44" s="180">
        <v>21</v>
      </c>
      <c r="K44" s="180">
        <v>13</v>
      </c>
      <c r="L44" s="180">
        <v>8</v>
      </c>
      <c r="M44" s="180">
        <v>562</v>
      </c>
      <c r="N44" s="180">
        <v>810</v>
      </c>
      <c r="O44" s="180">
        <v>1575</v>
      </c>
      <c r="P44" s="180">
        <v>490</v>
      </c>
      <c r="Q44" s="180">
        <v>1085</v>
      </c>
      <c r="R44" s="180">
        <v>179</v>
      </c>
      <c r="S44" s="180">
        <v>401</v>
      </c>
      <c r="T44" s="180">
        <v>144</v>
      </c>
      <c r="U44" s="180">
        <v>366</v>
      </c>
      <c r="V44" s="180">
        <v>167</v>
      </c>
      <c r="W44" s="180">
        <v>318</v>
      </c>
      <c r="X44" s="180">
        <v>351</v>
      </c>
      <c r="Y44" s="180">
        <v>389</v>
      </c>
      <c r="Z44" s="180">
        <v>0</v>
      </c>
      <c r="AA44" s="180">
        <v>0</v>
      </c>
      <c r="AB44" s="180">
        <v>0</v>
      </c>
      <c r="AC44" s="180">
        <v>0</v>
      </c>
      <c r="AD44" s="180">
        <v>139</v>
      </c>
      <c r="AE44" s="180">
        <v>696</v>
      </c>
      <c r="AF44" s="139">
        <v>9</v>
      </c>
    </row>
    <row r="45" spans="1:33" s="128" customFormat="1" ht="12.95" customHeight="1" x14ac:dyDescent="0.4">
      <c r="A45" s="139">
        <v>10</v>
      </c>
      <c r="B45" s="140" t="s">
        <v>153</v>
      </c>
      <c r="C45" s="180">
        <v>1</v>
      </c>
      <c r="D45" s="180">
        <v>47</v>
      </c>
      <c r="E45" s="180">
        <v>36</v>
      </c>
      <c r="F45" s="180">
        <v>11</v>
      </c>
      <c r="G45" s="180">
        <v>8</v>
      </c>
      <c r="H45" s="180">
        <v>2</v>
      </c>
      <c r="I45" s="180">
        <v>6</v>
      </c>
      <c r="J45" s="180">
        <v>11</v>
      </c>
      <c r="K45" s="180">
        <v>8</v>
      </c>
      <c r="L45" s="180">
        <v>3</v>
      </c>
      <c r="M45" s="180">
        <v>240</v>
      </c>
      <c r="N45" s="180">
        <v>242</v>
      </c>
      <c r="O45" s="180">
        <v>610</v>
      </c>
      <c r="P45" s="180">
        <v>251</v>
      </c>
      <c r="Q45" s="180">
        <v>359</v>
      </c>
      <c r="R45" s="180">
        <v>103</v>
      </c>
      <c r="S45" s="180">
        <v>145</v>
      </c>
      <c r="T45" s="180">
        <v>82</v>
      </c>
      <c r="U45" s="180">
        <v>117</v>
      </c>
      <c r="V45" s="180">
        <v>66</v>
      </c>
      <c r="W45" s="180">
        <v>97</v>
      </c>
      <c r="X45" s="180">
        <v>251</v>
      </c>
      <c r="Y45" s="180">
        <v>359</v>
      </c>
      <c r="Z45" s="180">
        <v>0</v>
      </c>
      <c r="AA45" s="180">
        <v>0</v>
      </c>
      <c r="AB45" s="180">
        <v>0</v>
      </c>
      <c r="AC45" s="180">
        <v>0</v>
      </c>
      <c r="AD45" s="180">
        <v>0</v>
      </c>
      <c r="AE45" s="180">
        <v>0</v>
      </c>
      <c r="AF45" s="139">
        <v>10</v>
      </c>
      <c r="AG45" s="141"/>
    </row>
    <row r="46" spans="1:33" s="128" customFormat="1" ht="12.95" customHeight="1" x14ac:dyDescent="0.4">
      <c r="A46" s="139">
        <v>11</v>
      </c>
      <c r="B46" s="140" t="s">
        <v>99</v>
      </c>
      <c r="C46" s="180">
        <v>2</v>
      </c>
      <c r="D46" s="180">
        <v>135</v>
      </c>
      <c r="E46" s="180">
        <v>105</v>
      </c>
      <c r="F46" s="180">
        <v>30</v>
      </c>
      <c r="G46" s="180">
        <v>21</v>
      </c>
      <c r="H46" s="180">
        <v>12</v>
      </c>
      <c r="I46" s="180">
        <v>9</v>
      </c>
      <c r="J46" s="180">
        <v>21</v>
      </c>
      <c r="K46" s="180">
        <v>14</v>
      </c>
      <c r="L46" s="180">
        <v>7</v>
      </c>
      <c r="M46" s="180">
        <v>520</v>
      </c>
      <c r="N46" s="180">
        <v>634</v>
      </c>
      <c r="O46" s="180">
        <v>1699</v>
      </c>
      <c r="P46" s="180">
        <v>1037</v>
      </c>
      <c r="Q46" s="180">
        <v>662</v>
      </c>
      <c r="R46" s="180">
        <v>314</v>
      </c>
      <c r="S46" s="180">
        <v>208</v>
      </c>
      <c r="T46" s="180">
        <v>364</v>
      </c>
      <c r="U46" s="180">
        <v>239</v>
      </c>
      <c r="V46" s="180">
        <v>359</v>
      </c>
      <c r="W46" s="180">
        <v>215</v>
      </c>
      <c r="X46" s="180">
        <v>308</v>
      </c>
      <c r="Y46" s="180">
        <v>361</v>
      </c>
      <c r="Z46" s="180">
        <v>685</v>
      </c>
      <c r="AA46" s="180">
        <v>107</v>
      </c>
      <c r="AB46" s="180">
        <v>0</v>
      </c>
      <c r="AC46" s="180">
        <v>0</v>
      </c>
      <c r="AD46" s="180">
        <v>44</v>
      </c>
      <c r="AE46" s="180">
        <v>194</v>
      </c>
      <c r="AF46" s="139">
        <v>11</v>
      </c>
    </row>
    <row r="47" spans="1:33" s="128" customFormat="1" ht="12.95" customHeight="1" x14ac:dyDescent="0.4">
      <c r="A47" s="139">
        <v>12</v>
      </c>
      <c r="B47" s="140" t="s">
        <v>88</v>
      </c>
      <c r="C47" s="180">
        <v>1</v>
      </c>
      <c r="D47" s="180">
        <v>63</v>
      </c>
      <c r="E47" s="180">
        <v>55</v>
      </c>
      <c r="F47" s="180">
        <v>8</v>
      </c>
      <c r="G47" s="180">
        <v>14</v>
      </c>
      <c r="H47" s="180">
        <v>12</v>
      </c>
      <c r="I47" s="180">
        <v>2</v>
      </c>
      <c r="J47" s="180">
        <v>10</v>
      </c>
      <c r="K47" s="180">
        <v>7</v>
      </c>
      <c r="L47" s="180">
        <v>3</v>
      </c>
      <c r="M47" s="180">
        <v>240</v>
      </c>
      <c r="N47" s="180">
        <v>297</v>
      </c>
      <c r="O47" s="180">
        <v>669</v>
      </c>
      <c r="P47" s="180">
        <v>634</v>
      </c>
      <c r="Q47" s="180">
        <v>35</v>
      </c>
      <c r="R47" s="180">
        <v>233</v>
      </c>
      <c r="S47" s="180">
        <v>13</v>
      </c>
      <c r="T47" s="180">
        <v>211</v>
      </c>
      <c r="U47" s="180">
        <v>7</v>
      </c>
      <c r="V47" s="180">
        <v>190</v>
      </c>
      <c r="W47" s="180">
        <v>15</v>
      </c>
      <c r="X47" s="180">
        <v>0</v>
      </c>
      <c r="Y47" s="180">
        <v>0</v>
      </c>
      <c r="Z47" s="180">
        <v>634</v>
      </c>
      <c r="AA47" s="180">
        <v>35</v>
      </c>
      <c r="AB47" s="180">
        <v>0</v>
      </c>
      <c r="AC47" s="180">
        <v>0</v>
      </c>
      <c r="AD47" s="180">
        <v>0</v>
      </c>
      <c r="AE47" s="180">
        <v>0</v>
      </c>
      <c r="AF47" s="139">
        <v>12</v>
      </c>
    </row>
    <row r="48" spans="1:33" s="128" customFormat="1" ht="12.95" customHeight="1" x14ac:dyDescent="0.4">
      <c r="A48" s="139">
        <v>13</v>
      </c>
      <c r="B48" s="140" t="s">
        <v>98</v>
      </c>
      <c r="C48" s="180">
        <v>1</v>
      </c>
      <c r="D48" s="180">
        <v>48</v>
      </c>
      <c r="E48" s="180">
        <v>32</v>
      </c>
      <c r="F48" s="180">
        <v>16</v>
      </c>
      <c r="G48" s="180">
        <v>0</v>
      </c>
      <c r="H48" s="180">
        <v>0</v>
      </c>
      <c r="I48" s="180">
        <v>0</v>
      </c>
      <c r="J48" s="180">
        <v>10</v>
      </c>
      <c r="K48" s="180">
        <v>6</v>
      </c>
      <c r="L48" s="180">
        <v>4</v>
      </c>
      <c r="M48" s="180">
        <v>240</v>
      </c>
      <c r="N48" s="180">
        <v>253</v>
      </c>
      <c r="O48" s="180">
        <v>729</v>
      </c>
      <c r="P48" s="180">
        <v>288</v>
      </c>
      <c r="Q48" s="180">
        <v>441</v>
      </c>
      <c r="R48" s="180">
        <v>104</v>
      </c>
      <c r="S48" s="180">
        <v>156</v>
      </c>
      <c r="T48" s="180">
        <v>96</v>
      </c>
      <c r="U48" s="180">
        <v>145</v>
      </c>
      <c r="V48" s="180">
        <v>88</v>
      </c>
      <c r="W48" s="180">
        <v>140</v>
      </c>
      <c r="X48" s="180">
        <v>288</v>
      </c>
      <c r="Y48" s="180">
        <v>441</v>
      </c>
      <c r="Z48" s="180">
        <v>0</v>
      </c>
      <c r="AA48" s="180">
        <v>0</v>
      </c>
      <c r="AB48" s="180">
        <v>0</v>
      </c>
      <c r="AC48" s="180">
        <v>0</v>
      </c>
      <c r="AD48" s="180">
        <v>0</v>
      </c>
      <c r="AE48" s="180">
        <v>0</v>
      </c>
      <c r="AF48" s="139">
        <v>13</v>
      </c>
    </row>
    <row r="49" spans="1:35" s="128" customFormat="1" ht="12.95" customHeight="1" x14ac:dyDescent="0.4">
      <c r="A49" s="139">
        <v>14</v>
      </c>
      <c r="B49" s="140" t="s">
        <v>97</v>
      </c>
      <c r="C49" s="180">
        <v>3</v>
      </c>
      <c r="D49" s="180">
        <v>169</v>
      </c>
      <c r="E49" s="180">
        <v>114</v>
      </c>
      <c r="F49" s="180">
        <v>55</v>
      </c>
      <c r="G49" s="180">
        <v>19</v>
      </c>
      <c r="H49" s="180">
        <v>12</v>
      </c>
      <c r="I49" s="180">
        <v>7</v>
      </c>
      <c r="J49" s="180">
        <v>32</v>
      </c>
      <c r="K49" s="180">
        <v>14</v>
      </c>
      <c r="L49" s="180">
        <v>18</v>
      </c>
      <c r="M49" s="180">
        <v>960</v>
      </c>
      <c r="N49" s="180">
        <v>1452</v>
      </c>
      <c r="O49" s="180">
        <v>2917</v>
      </c>
      <c r="P49" s="180">
        <v>1471</v>
      </c>
      <c r="Q49" s="180">
        <v>1446</v>
      </c>
      <c r="R49" s="180">
        <v>490</v>
      </c>
      <c r="S49" s="180">
        <v>474</v>
      </c>
      <c r="T49" s="180">
        <v>485</v>
      </c>
      <c r="U49" s="180">
        <v>515</v>
      </c>
      <c r="V49" s="180">
        <v>496</v>
      </c>
      <c r="W49" s="180">
        <v>457</v>
      </c>
      <c r="X49" s="180">
        <v>1240</v>
      </c>
      <c r="Y49" s="180">
        <v>1197</v>
      </c>
      <c r="Z49" s="180">
        <v>0</v>
      </c>
      <c r="AA49" s="180">
        <v>0</v>
      </c>
      <c r="AB49" s="180">
        <v>0</v>
      </c>
      <c r="AC49" s="180">
        <v>0</v>
      </c>
      <c r="AD49" s="180">
        <v>231</v>
      </c>
      <c r="AE49" s="180">
        <v>249</v>
      </c>
      <c r="AF49" s="139">
        <v>14</v>
      </c>
    </row>
    <row r="50" spans="1:35" s="128" customFormat="1" ht="12.95" customHeight="1" x14ac:dyDescent="0.4">
      <c r="A50" s="139">
        <v>15</v>
      </c>
      <c r="B50" s="140" t="s">
        <v>96</v>
      </c>
      <c r="C50" s="180">
        <v>3</v>
      </c>
      <c r="D50" s="180">
        <v>85</v>
      </c>
      <c r="E50" s="180">
        <v>51</v>
      </c>
      <c r="F50" s="180">
        <v>34</v>
      </c>
      <c r="G50" s="180">
        <v>111</v>
      </c>
      <c r="H50" s="180">
        <v>49</v>
      </c>
      <c r="I50" s="180">
        <v>62</v>
      </c>
      <c r="J50" s="180">
        <v>23</v>
      </c>
      <c r="K50" s="180">
        <v>13</v>
      </c>
      <c r="L50" s="180">
        <v>10</v>
      </c>
      <c r="M50" s="180">
        <v>200</v>
      </c>
      <c r="N50" s="180">
        <v>311</v>
      </c>
      <c r="O50" s="180">
        <v>878</v>
      </c>
      <c r="P50" s="180">
        <v>254</v>
      </c>
      <c r="Q50" s="180">
        <v>624</v>
      </c>
      <c r="R50" s="180">
        <v>21</v>
      </c>
      <c r="S50" s="180">
        <v>179</v>
      </c>
      <c r="T50" s="180">
        <v>109</v>
      </c>
      <c r="U50" s="180">
        <v>232</v>
      </c>
      <c r="V50" s="180">
        <v>124</v>
      </c>
      <c r="W50" s="180">
        <v>213</v>
      </c>
      <c r="X50" s="180">
        <v>200</v>
      </c>
      <c r="Y50" s="180">
        <v>175</v>
      </c>
      <c r="Z50" s="180">
        <v>35</v>
      </c>
      <c r="AA50" s="180">
        <v>312</v>
      </c>
      <c r="AB50" s="180">
        <v>0</v>
      </c>
      <c r="AC50" s="180">
        <v>0</v>
      </c>
      <c r="AD50" s="180">
        <v>19</v>
      </c>
      <c r="AE50" s="180">
        <v>137</v>
      </c>
      <c r="AF50" s="139">
        <v>15</v>
      </c>
    </row>
    <row r="51" spans="1:35" s="128" customFormat="1" ht="12.95" customHeight="1" x14ac:dyDescent="0.4">
      <c r="A51" s="139">
        <v>16</v>
      </c>
      <c r="B51" s="140" t="s">
        <v>87</v>
      </c>
      <c r="C51" s="180">
        <v>2</v>
      </c>
      <c r="D51" s="180">
        <v>109</v>
      </c>
      <c r="E51" s="180">
        <v>79</v>
      </c>
      <c r="F51" s="180">
        <v>30</v>
      </c>
      <c r="G51" s="180">
        <v>7</v>
      </c>
      <c r="H51" s="180">
        <v>2</v>
      </c>
      <c r="I51" s="180">
        <v>5</v>
      </c>
      <c r="J51" s="180">
        <v>20</v>
      </c>
      <c r="K51" s="180">
        <v>10</v>
      </c>
      <c r="L51" s="180">
        <v>10</v>
      </c>
      <c r="M51" s="180">
        <v>640</v>
      </c>
      <c r="N51" s="180">
        <v>677</v>
      </c>
      <c r="O51" s="180">
        <v>1851</v>
      </c>
      <c r="P51" s="180">
        <v>866</v>
      </c>
      <c r="Q51" s="180">
        <v>985</v>
      </c>
      <c r="R51" s="180">
        <v>322</v>
      </c>
      <c r="S51" s="180">
        <v>347</v>
      </c>
      <c r="T51" s="180">
        <v>268</v>
      </c>
      <c r="U51" s="180">
        <v>318</v>
      </c>
      <c r="V51" s="180">
        <v>276</v>
      </c>
      <c r="W51" s="180">
        <v>320</v>
      </c>
      <c r="X51" s="180">
        <v>866</v>
      </c>
      <c r="Y51" s="180">
        <v>985</v>
      </c>
      <c r="Z51" s="180">
        <v>0</v>
      </c>
      <c r="AA51" s="180">
        <v>0</v>
      </c>
      <c r="AB51" s="180">
        <v>0</v>
      </c>
      <c r="AC51" s="180">
        <v>0</v>
      </c>
      <c r="AD51" s="180">
        <v>0</v>
      </c>
      <c r="AE51" s="180">
        <v>0</v>
      </c>
      <c r="AF51" s="139">
        <v>16</v>
      </c>
    </row>
    <row r="52" spans="1:35" s="128" customFormat="1" ht="12.95" customHeight="1" x14ac:dyDescent="0.4">
      <c r="A52" s="139">
        <v>17</v>
      </c>
      <c r="B52" s="140" t="s">
        <v>91</v>
      </c>
      <c r="C52" s="180">
        <v>4</v>
      </c>
      <c r="D52" s="180">
        <v>255</v>
      </c>
      <c r="E52" s="180">
        <v>193</v>
      </c>
      <c r="F52" s="180">
        <v>62</v>
      </c>
      <c r="G52" s="180">
        <v>62</v>
      </c>
      <c r="H52" s="180">
        <v>39</v>
      </c>
      <c r="I52" s="180">
        <v>23</v>
      </c>
      <c r="J52" s="180">
        <v>42</v>
      </c>
      <c r="K52" s="180">
        <v>22</v>
      </c>
      <c r="L52" s="180">
        <v>20</v>
      </c>
      <c r="M52" s="180">
        <v>1080</v>
      </c>
      <c r="N52" s="180">
        <v>1362</v>
      </c>
      <c r="O52" s="180">
        <v>3151</v>
      </c>
      <c r="P52" s="180">
        <v>1719</v>
      </c>
      <c r="Q52" s="180">
        <v>1432</v>
      </c>
      <c r="R52" s="180">
        <v>581</v>
      </c>
      <c r="S52" s="180">
        <v>499</v>
      </c>
      <c r="T52" s="180">
        <v>615</v>
      </c>
      <c r="U52" s="180">
        <v>523</v>
      </c>
      <c r="V52" s="180">
        <v>523</v>
      </c>
      <c r="W52" s="180">
        <v>410</v>
      </c>
      <c r="X52" s="180">
        <v>1029</v>
      </c>
      <c r="Y52" s="180">
        <v>1328</v>
      </c>
      <c r="Z52" s="180">
        <v>667</v>
      </c>
      <c r="AA52" s="180">
        <v>9</v>
      </c>
      <c r="AB52" s="180">
        <v>0</v>
      </c>
      <c r="AC52" s="180">
        <v>0</v>
      </c>
      <c r="AD52" s="180">
        <v>23</v>
      </c>
      <c r="AE52" s="180">
        <v>95</v>
      </c>
      <c r="AF52" s="139">
        <v>17</v>
      </c>
    </row>
    <row r="53" spans="1:35" s="128" customFormat="1" ht="12.95" customHeight="1" x14ac:dyDescent="0.4">
      <c r="A53" s="139">
        <v>18</v>
      </c>
      <c r="B53" s="140" t="s">
        <v>85</v>
      </c>
      <c r="C53" s="180">
        <v>2</v>
      </c>
      <c r="D53" s="180">
        <v>147</v>
      </c>
      <c r="E53" s="180">
        <v>107</v>
      </c>
      <c r="F53" s="180">
        <v>40</v>
      </c>
      <c r="G53" s="180">
        <v>22</v>
      </c>
      <c r="H53" s="180">
        <v>13</v>
      </c>
      <c r="I53" s="180">
        <v>9</v>
      </c>
      <c r="J53" s="180">
        <v>22</v>
      </c>
      <c r="K53" s="180">
        <v>13</v>
      </c>
      <c r="L53" s="180">
        <v>9</v>
      </c>
      <c r="M53" s="180">
        <v>520</v>
      </c>
      <c r="N53" s="180">
        <v>550</v>
      </c>
      <c r="O53" s="180">
        <v>1460</v>
      </c>
      <c r="P53" s="180">
        <v>1018</v>
      </c>
      <c r="Q53" s="180">
        <v>442</v>
      </c>
      <c r="R53" s="180">
        <v>383</v>
      </c>
      <c r="S53" s="180">
        <v>171</v>
      </c>
      <c r="T53" s="180">
        <v>328</v>
      </c>
      <c r="U53" s="180">
        <v>126</v>
      </c>
      <c r="V53" s="180">
        <v>307</v>
      </c>
      <c r="W53" s="180">
        <v>145</v>
      </c>
      <c r="X53" s="180">
        <v>299</v>
      </c>
      <c r="Y53" s="180">
        <v>356</v>
      </c>
      <c r="Z53" s="180">
        <v>719</v>
      </c>
      <c r="AA53" s="180">
        <v>86</v>
      </c>
      <c r="AB53" s="180">
        <v>0</v>
      </c>
      <c r="AC53" s="180">
        <v>0</v>
      </c>
      <c r="AD53" s="180">
        <v>0</v>
      </c>
      <c r="AE53" s="180">
        <v>0</v>
      </c>
      <c r="AF53" s="139">
        <v>18</v>
      </c>
    </row>
    <row r="54" spans="1:35" ht="12.95" customHeight="1" x14ac:dyDescent="0.4">
      <c r="A54" s="138"/>
      <c r="B54" s="137"/>
      <c r="C54" s="175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8"/>
      <c r="AC54" s="178"/>
      <c r="AD54" s="175"/>
      <c r="AE54" s="178"/>
      <c r="AF54" s="136"/>
    </row>
    <row r="55" spans="1:35" s="133" customFormat="1" ht="12.95" customHeight="1" x14ac:dyDescent="0.4">
      <c r="A55" s="524" t="s">
        <v>47</v>
      </c>
      <c r="B55" s="525"/>
      <c r="C55" s="177">
        <v>37</v>
      </c>
      <c r="D55" s="177">
        <v>1947</v>
      </c>
      <c r="E55" s="177">
        <v>1472</v>
      </c>
      <c r="F55" s="177">
        <v>475</v>
      </c>
      <c r="G55" s="177">
        <v>1010</v>
      </c>
      <c r="H55" s="177">
        <v>510</v>
      </c>
      <c r="I55" s="177">
        <v>500</v>
      </c>
      <c r="J55" s="177">
        <v>380</v>
      </c>
      <c r="K55" s="177">
        <v>198</v>
      </c>
      <c r="L55" s="177">
        <v>182</v>
      </c>
      <c r="M55" s="177">
        <v>13901</v>
      </c>
      <c r="N55" s="177">
        <v>33599</v>
      </c>
      <c r="O55" s="177">
        <v>37234</v>
      </c>
      <c r="P55" s="177">
        <v>19981</v>
      </c>
      <c r="Q55" s="177">
        <v>17253</v>
      </c>
      <c r="R55" s="177">
        <v>6841</v>
      </c>
      <c r="S55" s="177">
        <v>5628</v>
      </c>
      <c r="T55" s="177">
        <v>6610</v>
      </c>
      <c r="U55" s="177">
        <v>5623</v>
      </c>
      <c r="V55" s="177">
        <v>6530</v>
      </c>
      <c r="W55" s="177">
        <v>6002</v>
      </c>
      <c r="X55" s="177">
        <v>17692</v>
      </c>
      <c r="Y55" s="177">
        <v>15970</v>
      </c>
      <c r="Z55" s="177">
        <v>364</v>
      </c>
      <c r="AA55" s="177">
        <v>7</v>
      </c>
      <c r="AB55" s="177">
        <v>273</v>
      </c>
      <c r="AC55" s="177">
        <v>621</v>
      </c>
      <c r="AD55" s="177">
        <v>1652</v>
      </c>
      <c r="AE55" s="177">
        <v>655</v>
      </c>
      <c r="AF55" s="135" t="s">
        <v>90</v>
      </c>
      <c r="AH55" s="134"/>
      <c r="AI55" s="134"/>
    </row>
    <row r="56" spans="1:35" ht="12.95" customHeight="1" x14ac:dyDescent="0.4">
      <c r="A56" s="131">
        <v>1</v>
      </c>
      <c r="B56" s="132" t="s">
        <v>114</v>
      </c>
      <c r="C56" s="175">
        <v>1</v>
      </c>
      <c r="D56" s="175">
        <v>39</v>
      </c>
      <c r="E56" s="175">
        <v>24</v>
      </c>
      <c r="F56" s="175">
        <v>15</v>
      </c>
      <c r="G56" s="175">
        <v>39</v>
      </c>
      <c r="H56" s="175">
        <v>14</v>
      </c>
      <c r="I56" s="175">
        <v>25</v>
      </c>
      <c r="J56" s="175">
        <v>6</v>
      </c>
      <c r="K56" s="175">
        <v>3</v>
      </c>
      <c r="L56" s="175">
        <v>3</v>
      </c>
      <c r="M56" s="175">
        <v>240</v>
      </c>
      <c r="N56" s="175">
        <v>370</v>
      </c>
      <c r="O56" s="175">
        <v>647</v>
      </c>
      <c r="P56" s="175">
        <v>0</v>
      </c>
      <c r="Q56" s="175">
        <v>647</v>
      </c>
      <c r="R56" s="178">
        <v>0</v>
      </c>
      <c r="S56" s="175">
        <v>184</v>
      </c>
      <c r="T56" s="178">
        <v>0</v>
      </c>
      <c r="U56" s="175">
        <v>219</v>
      </c>
      <c r="V56" s="178">
        <v>0</v>
      </c>
      <c r="W56" s="175">
        <v>244</v>
      </c>
      <c r="X56" s="178">
        <v>0</v>
      </c>
      <c r="Y56" s="175">
        <v>647</v>
      </c>
      <c r="Z56" s="178">
        <v>0</v>
      </c>
      <c r="AA56" s="178">
        <v>0</v>
      </c>
      <c r="AB56" s="178">
        <v>0</v>
      </c>
      <c r="AC56" s="178">
        <v>0</v>
      </c>
      <c r="AD56" s="178">
        <v>0</v>
      </c>
      <c r="AE56" s="178">
        <v>0</v>
      </c>
      <c r="AF56" s="131">
        <v>1</v>
      </c>
      <c r="AH56" s="128"/>
      <c r="AI56" s="128"/>
    </row>
    <row r="57" spans="1:35" ht="12.95" customHeight="1" x14ac:dyDescent="0.4">
      <c r="A57" s="131">
        <v>2</v>
      </c>
      <c r="B57" s="132" t="s">
        <v>111</v>
      </c>
      <c r="C57" s="175">
        <v>1</v>
      </c>
      <c r="D57" s="175">
        <v>52</v>
      </c>
      <c r="E57" s="175">
        <v>33</v>
      </c>
      <c r="F57" s="175">
        <v>19</v>
      </c>
      <c r="G57" s="175">
        <v>13</v>
      </c>
      <c r="H57" s="175">
        <v>3</v>
      </c>
      <c r="I57" s="175">
        <v>10</v>
      </c>
      <c r="J57" s="175">
        <v>11</v>
      </c>
      <c r="K57" s="175">
        <v>5</v>
      </c>
      <c r="L57" s="175">
        <v>6</v>
      </c>
      <c r="M57" s="175">
        <v>310</v>
      </c>
      <c r="N57" s="175">
        <v>410</v>
      </c>
      <c r="O57" s="175">
        <v>628</v>
      </c>
      <c r="P57" s="175">
        <v>0</v>
      </c>
      <c r="Q57" s="175">
        <v>628</v>
      </c>
      <c r="R57" s="178">
        <v>0</v>
      </c>
      <c r="S57" s="175">
        <v>197</v>
      </c>
      <c r="T57" s="178">
        <v>0</v>
      </c>
      <c r="U57" s="175">
        <v>216</v>
      </c>
      <c r="V57" s="178">
        <v>0</v>
      </c>
      <c r="W57" s="175">
        <v>215</v>
      </c>
      <c r="X57" s="178">
        <v>0</v>
      </c>
      <c r="Y57" s="175">
        <v>342</v>
      </c>
      <c r="Z57" s="178">
        <v>0</v>
      </c>
      <c r="AA57" s="178">
        <v>0</v>
      </c>
      <c r="AB57" s="178">
        <v>0</v>
      </c>
      <c r="AC57" s="178">
        <v>91</v>
      </c>
      <c r="AD57" s="178">
        <v>0</v>
      </c>
      <c r="AE57" s="178">
        <v>195</v>
      </c>
      <c r="AF57" s="131">
        <v>2</v>
      </c>
      <c r="AH57" s="128"/>
      <c r="AI57" s="128"/>
    </row>
    <row r="58" spans="1:35" ht="12.95" customHeight="1" x14ac:dyDescent="0.4">
      <c r="A58" s="131">
        <v>3</v>
      </c>
      <c r="B58" s="132" t="s">
        <v>89</v>
      </c>
      <c r="C58" s="175">
        <v>4</v>
      </c>
      <c r="D58" s="175">
        <v>120</v>
      </c>
      <c r="E58" s="175">
        <v>74</v>
      </c>
      <c r="F58" s="175">
        <v>46</v>
      </c>
      <c r="G58" s="175">
        <v>214</v>
      </c>
      <c r="H58" s="178">
        <v>61</v>
      </c>
      <c r="I58" s="175">
        <v>153</v>
      </c>
      <c r="J58" s="175">
        <v>49</v>
      </c>
      <c r="K58" s="175">
        <v>21</v>
      </c>
      <c r="L58" s="175">
        <v>28</v>
      </c>
      <c r="M58" s="175">
        <v>918</v>
      </c>
      <c r="N58" s="175">
        <v>1200</v>
      </c>
      <c r="O58" s="175">
        <v>2547</v>
      </c>
      <c r="P58" s="175">
        <v>311</v>
      </c>
      <c r="Q58" s="175">
        <v>2236</v>
      </c>
      <c r="R58" s="175">
        <v>105</v>
      </c>
      <c r="S58" s="175">
        <v>674</v>
      </c>
      <c r="T58" s="175">
        <v>108</v>
      </c>
      <c r="U58" s="175">
        <v>773</v>
      </c>
      <c r="V58" s="175">
        <v>98</v>
      </c>
      <c r="W58" s="175">
        <v>789</v>
      </c>
      <c r="X58" s="175">
        <v>311</v>
      </c>
      <c r="Y58" s="175">
        <v>1859</v>
      </c>
      <c r="Z58" s="178">
        <v>0</v>
      </c>
      <c r="AA58" s="178">
        <v>0</v>
      </c>
      <c r="AB58" s="178">
        <v>0</v>
      </c>
      <c r="AC58" s="178">
        <v>0</v>
      </c>
      <c r="AD58" s="178">
        <v>0</v>
      </c>
      <c r="AE58" s="178">
        <v>377</v>
      </c>
      <c r="AF58" s="131">
        <v>3</v>
      </c>
      <c r="AH58" s="128"/>
      <c r="AI58" s="128"/>
    </row>
    <row r="59" spans="1:35" ht="12.95" customHeight="1" x14ac:dyDescent="0.4">
      <c r="A59" s="131">
        <v>4</v>
      </c>
      <c r="B59" s="132" t="s">
        <v>106</v>
      </c>
      <c r="C59" s="175">
        <v>7</v>
      </c>
      <c r="D59" s="175">
        <v>484</v>
      </c>
      <c r="E59" s="175">
        <v>425</v>
      </c>
      <c r="F59" s="175">
        <v>59</v>
      </c>
      <c r="G59" s="175">
        <v>207</v>
      </c>
      <c r="H59" s="175">
        <v>150</v>
      </c>
      <c r="I59" s="175">
        <v>57</v>
      </c>
      <c r="J59" s="175">
        <v>75</v>
      </c>
      <c r="K59" s="175">
        <v>45</v>
      </c>
      <c r="L59" s="175">
        <v>30</v>
      </c>
      <c r="M59" s="175">
        <v>3549</v>
      </c>
      <c r="N59" s="175">
        <v>8484</v>
      </c>
      <c r="O59" s="175">
        <v>9893</v>
      </c>
      <c r="P59" s="175">
        <v>7373</v>
      </c>
      <c r="Q59" s="175">
        <v>2520</v>
      </c>
      <c r="R59" s="178">
        <v>2569</v>
      </c>
      <c r="S59" s="175">
        <v>850</v>
      </c>
      <c r="T59" s="178">
        <v>2452</v>
      </c>
      <c r="U59" s="175">
        <v>850</v>
      </c>
      <c r="V59" s="178">
        <v>2352</v>
      </c>
      <c r="W59" s="175">
        <v>820</v>
      </c>
      <c r="X59" s="178">
        <v>5802</v>
      </c>
      <c r="Y59" s="175">
        <v>2520</v>
      </c>
      <c r="Z59" s="178">
        <v>0</v>
      </c>
      <c r="AA59" s="178">
        <v>0</v>
      </c>
      <c r="AB59" s="178">
        <v>273</v>
      </c>
      <c r="AC59" s="175">
        <v>0</v>
      </c>
      <c r="AD59" s="178">
        <v>1298</v>
      </c>
      <c r="AE59" s="178">
        <v>0</v>
      </c>
      <c r="AF59" s="131">
        <v>4</v>
      </c>
      <c r="AH59" s="128"/>
      <c r="AI59" s="128"/>
    </row>
    <row r="60" spans="1:35" ht="12.95" customHeight="1" x14ac:dyDescent="0.4">
      <c r="A60" s="131">
        <v>5</v>
      </c>
      <c r="B60" s="132" t="s">
        <v>104</v>
      </c>
      <c r="C60" s="175">
        <v>1</v>
      </c>
      <c r="D60" s="175">
        <v>58</v>
      </c>
      <c r="E60" s="175">
        <v>41</v>
      </c>
      <c r="F60" s="175">
        <v>17</v>
      </c>
      <c r="G60" s="175">
        <v>13</v>
      </c>
      <c r="H60" s="175">
        <v>10</v>
      </c>
      <c r="I60" s="175">
        <v>3</v>
      </c>
      <c r="J60" s="175">
        <v>10</v>
      </c>
      <c r="K60" s="175">
        <v>4</v>
      </c>
      <c r="L60" s="175">
        <v>6</v>
      </c>
      <c r="M60" s="175">
        <v>340</v>
      </c>
      <c r="N60" s="175">
        <v>904</v>
      </c>
      <c r="O60" s="175">
        <v>845</v>
      </c>
      <c r="P60" s="175">
        <v>0</v>
      </c>
      <c r="Q60" s="175">
        <v>845</v>
      </c>
      <c r="R60" s="175">
        <v>0</v>
      </c>
      <c r="S60" s="175">
        <v>291</v>
      </c>
      <c r="T60" s="175">
        <v>0</v>
      </c>
      <c r="U60" s="175">
        <v>266</v>
      </c>
      <c r="V60" s="175">
        <v>0</v>
      </c>
      <c r="W60" s="175">
        <v>288</v>
      </c>
      <c r="X60" s="175">
        <v>0</v>
      </c>
      <c r="Y60" s="175">
        <v>593</v>
      </c>
      <c r="Z60" s="178">
        <v>0</v>
      </c>
      <c r="AA60" s="178">
        <v>0</v>
      </c>
      <c r="AB60" s="178">
        <v>0</v>
      </c>
      <c r="AC60" s="178">
        <v>252</v>
      </c>
      <c r="AD60" s="178">
        <v>0</v>
      </c>
      <c r="AE60" s="175">
        <v>0</v>
      </c>
      <c r="AF60" s="131">
        <v>5</v>
      </c>
      <c r="AH60" s="128"/>
      <c r="AI60" s="128"/>
    </row>
    <row r="61" spans="1:35" ht="12.95" customHeight="1" x14ac:dyDescent="0.4">
      <c r="A61" s="131">
        <v>6</v>
      </c>
      <c r="B61" s="132" t="s">
        <v>103</v>
      </c>
      <c r="C61" s="175">
        <v>1</v>
      </c>
      <c r="D61" s="175">
        <v>58</v>
      </c>
      <c r="E61" s="175">
        <v>41</v>
      </c>
      <c r="F61" s="175">
        <v>17</v>
      </c>
      <c r="G61" s="175">
        <v>15</v>
      </c>
      <c r="H61" s="175">
        <v>9</v>
      </c>
      <c r="I61" s="175">
        <v>6</v>
      </c>
      <c r="J61" s="175">
        <v>9</v>
      </c>
      <c r="K61" s="175">
        <v>1</v>
      </c>
      <c r="L61" s="175">
        <v>8</v>
      </c>
      <c r="M61" s="175">
        <v>360</v>
      </c>
      <c r="N61" s="175">
        <v>1070</v>
      </c>
      <c r="O61" s="175">
        <v>1017</v>
      </c>
      <c r="P61" s="175">
        <v>517</v>
      </c>
      <c r="Q61" s="175">
        <v>500</v>
      </c>
      <c r="R61" s="175">
        <v>182</v>
      </c>
      <c r="S61" s="175">
        <v>181</v>
      </c>
      <c r="T61" s="175">
        <v>174</v>
      </c>
      <c r="U61" s="175">
        <v>150</v>
      </c>
      <c r="V61" s="175">
        <v>161</v>
      </c>
      <c r="W61" s="175">
        <v>169</v>
      </c>
      <c r="X61" s="175">
        <v>517</v>
      </c>
      <c r="Y61" s="175">
        <v>500</v>
      </c>
      <c r="Z61" s="178">
        <v>0</v>
      </c>
      <c r="AA61" s="178">
        <v>0</v>
      </c>
      <c r="AB61" s="178">
        <v>0</v>
      </c>
      <c r="AC61" s="178">
        <v>0</v>
      </c>
      <c r="AD61" s="175">
        <v>0</v>
      </c>
      <c r="AE61" s="178">
        <v>0</v>
      </c>
      <c r="AF61" s="131">
        <v>6</v>
      </c>
      <c r="AH61" s="128"/>
      <c r="AI61" s="128"/>
    </row>
    <row r="62" spans="1:35" ht="12.95" customHeight="1" x14ac:dyDescent="0.4">
      <c r="A62" s="131">
        <v>7</v>
      </c>
      <c r="B62" s="132" t="s">
        <v>102</v>
      </c>
      <c r="C62" s="175">
        <v>3</v>
      </c>
      <c r="D62" s="175">
        <v>173</v>
      </c>
      <c r="E62" s="175">
        <v>141</v>
      </c>
      <c r="F62" s="175">
        <v>32</v>
      </c>
      <c r="G62" s="175">
        <v>71</v>
      </c>
      <c r="H62" s="175">
        <v>43</v>
      </c>
      <c r="I62" s="175">
        <v>28</v>
      </c>
      <c r="J62" s="175">
        <v>30</v>
      </c>
      <c r="K62" s="175">
        <v>10</v>
      </c>
      <c r="L62" s="175">
        <v>20</v>
      </c>
      <c r="M62" s="175">
        <v>1160</v>
      </c>
      <c r="N62" s="175">
        <v>4182</v>
      </c>
      <c r="O62" s="175">
        <v>3115</v>
      </c>
      <c r="P62" s="175">
        <v>2012</v>
      </c>
      <c r="Q62" s="175">
        <v>1103</v>
      </c>
      <c r="R62" s="175">
        <v>695</v>
      </c>
      <c r="S62" s="175">
        <v>323</v>
      </c>
      <c r="T62" s="175">
        <v>669</v>
      </c>
      <c r="U62" s="175">
        <v>354</v>
      </c>
      <c r="V62" s="175">
        <v>648</v>
      </c>
      <c r="W62" s="175">
        <v>426</v>
      </c>
      <c r="X62" s="175">
        <v>2012</v>
      </c>
      <c r="Y62" s="175">
        <v>1103</v>
      </c>
      <c r="Z62" s="178">
        <v>0</v>
      </c>
      <c r="AA62" s="178">
        <v>0</v>
      </c>
      <c r="AB62" s="175">
        <v>0</v>
      </c>
      <c r="AC62" s="178">
        <v>0</v>
      </c>
      <c r="AD62" s="175">
        <v>0</v>
      </c>
      <c r="AE62" s="178">
        <v>0</v>
      </c>
      <c r="AF62" s="131">
        <v>7</v>
      </c>
      <c r="AH62" s="128"/>
      <c r="AI62" s="128"/>
    </row>
    <row r="63" spans="1:35" ht="12.95" customHeight="1" x14ac:dyDescent="0.4">
      <c r="A63" s="131">
        <v>8</v>
      </c>
      <c r="B63" s="132" t="s">
        <v>153</v>
      </c>
      <c r="C63" s="175">
        <v>3</v>
      </c>
      <c r="D63" s="175">
        <v>151</v>
      </c>
      <c r="E63" s="175">
        <v>114</v>
      </c>
      <c r="F63" s="175">
        <v>37</v>
      </c>
      <c r="G63" s="175">
        <v>69</v>
      </c>
      <c r="H63" s="175">
        <v>35</v>
      </c>
      <c r="I63" s="175">
        <v>34</v>
      </c>
      <c r="J63" s="175">
        <v>45</v>
      </c>
      <c r="K63" s="175">
        <v>26</v>
      </c>
      <c r="L63" s="175">
        <v>19</v>
      </c>
      <c r="M63" s="175">
        <v>1220</v>
      </c>
      <c r="N63" s="175">
        <v>2500</v>
      </c>
      <c r="O63" s="175">
        <v>2710</v>
      </c>
      <c r="P63" s="175">
        <v>1427</v>
      </c>
      <c r="Q63" s="175">
        <v>1283</v>
      </c>
      <c r="R63" s="178">
        <v>442</v>
      </c>
      <c r="S63" s="175">
        <v>405</v>
      </c>
      <c r="T63" s="178">
        <v>480</v>
      </c>
      <c r="U63" s="175">
        <v>423</v>
      </c>
      <c r="V63" s="178">
        <v>505</v>
      </c>
      <c r="W63" s="175">
        <v>455</v>
      </c>
      <c r="X63" s="178">
        <v>1427</v>
      </c>
      <c r="Y63" s="175">
        <v>1283</v>
      </c>
      <c r="Z63" s="178">
        <v>0</v>
      </c>
      <c r="AA63" s="178">
        <v>0</v>
      </c>
      <c r="AB63" s="178">
        <v>0</v>
      </c>
      <c r="AC63" s="175">
        <v>0</v>
      </c>
      <c r="AD63" s="178">
        <v>0</v>
      </c>
      <c r="AE63" s="178">
        <v>0</v>
      </c>
      <c r="AF63" s="131">
        <v>8</v>
      </c>
      <c r="AH63" s="128"/>
      <c r="AI63" s="128"/>
    </row>
    <row r="64" spans="1:35" ht="12.95" customHeight="1" x14ac:dyDescent="0.4">
      <c r="A64" s="131">
        <v>9</v>
      </c>
      <c r="B64" s="132" t="s">
        <v>99</v>
      </c>
      <c r="C64" s="175">
        <v>1</v>
      </c>
      <c r="D64" s="175">
        <v>74</v>
      </c>
      <c r="E64" s="175">
        <v>59</v>
      </c>
      <c r="F64" s="175">
        <v>15</v>
      </c>
      <c r="G64" s="175">
        <v>40</v>
      </c>
      <c r="H64" s="175">
        <v>24</v>
      </c>
      <c r="I64" s="175">
        <v>16</v>
      </c>
      <c r="J64" s="175">
        <v>31</v>
      </c>
      <c r="K64" s="175">
        <v>26</v>
      </c>
      <c r="L64" s="175">
        <v>5</v>
      </c>
      <c r="M64" s="175">
        <v>645</v>
      </c>
      <c r="N64" s="175">
        <v>2190</v>
      </c>
      <c r="O64" s="175">
        <v>1981</v>
      </c>
      <c r="P64" s="175">
        <v>1836</v>
      </c>
      <c r="Q64" s="175">
        <v>145</v>
      </c>
      <c r="R64" s="178">
        <v>723</v>
      </c>
      <c r="S64" s="175">
        <v>74</v>
      </c>
      <c r="T64" s="178">
        <v>600</v>
      </c>
      <c r="U64" s="175">
        <v>31</v>
      </c>
      <c r="V64" s="178">
        <v>513</v>
      </c>
      <c r="W64" s="175">
        <v>40</v>
      </c>
      <c r="X64" s="178">
        <v>1472</v>
      </c>
      <c r="Y64" s="175">
        <v>138</v>
      </c>
      <c r="Z64" s="178">
        <v>364</v>
      </c>
      <c r="AA64" s="178">
        <v>7</v>
      </c>
      <c r="AB64" s="178">
        <v>0</v>
      </c>
      <c r="AC64" s="175">
        <v>0</v>
      </c>
      <c r="AD64" s="178">
        <v>0</v>
      </c>
      <c r="AE64" s="178">
        <v>0</v>
      </c>
      <c r="AF64" s="131">
        <v>9</v>
      </c>
      <c r="AH64" s="128"/>
      <c r="AI64" s="128"/>
    </row>
    <row r="65" spans="1:35" ht="12.95" customHeight="1" x14ac:dyDescent="0.4">
      <c r="A65" s="131">
        <v>10</v>
      </c>
      <c r="B65" s="132" t="s">
        <v>88</v>
      </c>
      <c r="C65" s="175">
        <v>3</v>
      </c>
      <c r="D65" s="175">
        <v>181</v>
      </c>
      <c r="E65" s="175">
        <v>141</v>
      </c>
      <c r="F65" s="175">
        <v>40</v>
      </c>
      <c r="G65" s="175">
        <v>53</v>
      </c>
      <c r="H65" s="175">
        <v>37</v>
      </c>
      <c r="I65" s="175">
        <v>16</v>
      </c>
      <c r="J65" s="175">
        <v>33</v>
      </c>
      <c r="K65" s="175">
        <v>21</v>
      </c>
      <c r="L65" s="175">
        <v>12</v>
      </c>
      <c r="M65" s="175">
        <v>572</v>
      </c>
      <c r="N65" s="175">
        <v>1968</v>
      </c>
      <c r="O65" s="175">
        <v>3379</v>
      </c>
      <c r="P65" s="175">
        <v>2282</v>
      </c>
      <c r="Q65" s="175">
        <v>1097</v>
      </c>
      <c r="R65" s="175">
        <v>706</v>
      </c>
      <c r="S65" s="175">
        <v>345</v>
      </c>
      <c r="T65" s="175">
        <v>748</v>
      </c>
      <c r="U65" s="175">
        <v>357</v>
      </c>
      <c r="V65" s="175">
        <v>828</v>
      </c>
      <c r="W65" s="175">
        <v>395</v>
      </c>
      <c r="X65" s="175">
        <v>2143</v>
      </c>
      <c r="Y65" s="175">
        <v>1014</v>
      </c>
      <c r="Z65" s="178">
        <v>0</v>
      </c>
      <c r="AA65" s="178">
        <v>0</v>
      </c>
      <c r="AB65" s="178">
        <v>0</v>
      </c>
      <c r="AC65" s="178">
        <v>0</v>
      </c>
      <c r="AD65" s="178">
        <v>139</v>
      </c>
      <c r="AE65" s="178">
        <v>83</v>
      </c>
      <c r="AF65" s="131">
        <v>10</v>
      </c>
      <c r="AH65" s="128"/>
      <c r="AI65" s="128"/>
    </row>
    <row r="66" spans="1:35" ht="12.95" customHeight="1" x14ac:dyDescent="0.4">
      <c r="A66" s="131">
        <v>11</v>
      </c>
      <c r="B66" s="132" t="s">
        <v>97</v>
      </c>
      <c r="C66" s="175">
        <v>5</v>
      </c>
      <c r="D66" s="175">
        <v>282</v>
      </c>
      <c r="E66" s="175">
        <v>179</v>
      </c>
      <c r="F66" s="175">
        <v>103</v>
      </c>
      <c r="G66" s="175">
        <v>138</v>
      </c>
      <c r="H66" s="175">
        <v>59</v>
      </c>
      <c r="I66" s="175">
        <v>79</v>
      </c>
      <c r="J66" s="175">
        <v>27</v>
      </c>
      <c r="K66" s="175">
        <v>10</v>
      </c>
      <c r="L66" s="175">
        <v>17</v>
      </c>
      <c r="M66" s="175">
        <v>2482</v>
      </c>
      <c r="N66" s="175">
        <v>5223</v>
      </c>
      <c r="O66" s="175">
        <v>5352</v>
      </c>
      <c r="P66" s="175">
        <v>1539</v>
      </c>
      <c r="Q66" s="175">
        <v>3813</v>
      </c>
      <c r="R66" s="175">
        <v>515</v>
      </c>
      <c r="S66" s="175">
        <v>1253</v>
      </c>
      <c r="T66" s="175">
        <v>482</v>
      </c>
      <c r="U66" s="175">
        <v>1160</v>
      </c>
      <c r="V66" s="175">
        <v>542</v>
      </c>
      <c r="W66" s="175">
        <v>1400</v>
      </c>
      <c r="X66" s="175">
        <v>1539</v>
      </c>
      <c r="Y66" s="175">
        <v>3535</v>
      </c>
      <c r="Z66" s="178">
        <v>0</v>
      </c>
      <c r="AA66" s="178">
        <v>0</v>
      </c>
      <c r="AB66" s="178">
        <v>0</v>
      </c>
      <c r="AC66" s="175">
        <v>278</v>
      </c>
      <c r="AD66" s="178">
        <v>0</v>
      </c>
      <c r="AE66" s="178">
        <v>0</v>
      </c>
      <c r="AF66" s="131">
        <v>11</v>
      </c>
      <c r="AH66" s="128"/>
      <c r="AI66" s="128"/>
    </row>
    <row r="67" spans="1:35" ht="12.95" customHeight="1" x14ac:dyDescent="0.4">
      <c r="A67" s="131">
        <v>12</v>
      </c>
      <c r="B67" s="132" t="s">
        <v>87</v>
      </c>
      <c r="C67" s="175">
        <v>5</v>
      </c>
      <c r="D67" s="175">
        <v>218</v>
      </c>
      <c r="E67" s="175">
        <v>161</v>
      </c>
      <c r="F67" s="175">
        <v>57</v>
      </c>
      <c r="G67" s="175">
        <v>102</v>
      </c>
      <c r="H67" s="175">
        <v>50</v>
      </c>
      <c r="I67" s="175">
        <v>52</v>
      </c>
      <c r="J67" s="175">
        <v>41</v>
      </c>
      <c r="K67" s="175">
        <v>17</v>
      </c>
      <c r="L67" s="175">
        <v>24</v>
      </c>
      <c r="M67" s="175">
        <v>1515</v>
      </c>
      <c r="N67" s="175">
        <v>4319</v>
      </c>
      <c r="O67" s="175">
        <v>4278</v>
      </c>
      <c r="P67" s="175">
        <v>2662</v>
      </c>
      <c r="Q67" s="175">
        <v>1616</v>
      </c>
      <c r="R67" s="175">
        <v>894</v>
      </c>
      <c r="S67" s="175">
        <v>601</v>
      </c>
      <c r="T67" s="175">
        <v>892</v>
      </c>
      <c r="U67" s="175">
        <v>555</v>
      </c>
      <c r="V67" s="175">
        <v>876</v>
      </c>
      <c r="W67" s="175">
        <v>460</v>
      </c>
      <c r="X67" s="175">
        <v>2447</v>
      </c>
      <c r="Y67" s="175">
        <v>1616</v>
      </c>
      <c r="Z67" s="175">
        <v>0</v>
      </c>
      <c r="AA67" s="175">
        <v>0</v>
      </c>
      <c r="AB67" s="178">
        <v>0</v>
      </c>
      <c r="AC67" s="178">
        <v>0</v>
      </c>
      <c r="AD67" s="178">
        <v>215</v>
      </c>
      <c r="AE67" s="178">
        <v>0</v>
      </c>
      <c r="AF67" s="131">
        <v>12</v>
      </c>
      <c r="AH67" s="128"/>
      <c r="AI67" s="128"/>
    </row>
    <row r="68" spans="1:35" ht="12.95" customHeight="1" x14ac:dyDescent="0.4">
      <c r="A68" s="131">
        <v>13</v>
      </c>
      <c r="B68" s="132" t="s">
        <v>86</v>
      </c>
      <c r="C68" s="175">
        <v>1</v>
      </c>
      <c r="D68" s="175">
        <v>44</v>
      </c>
      <c r="E68" s="175">
        <v>30</v>
      </c>
      <c r="F68" s="175">
        <v>14</v>
      </c>
      <c r="G68" s="175">
        <v>30</v>
      </c>
      <c r="H68" s="175">
        <v>11</v>
      </c>
      <c r="I68" s="175">
        <v>19</v>
      </c>
      <c r="J68" s="175">
        <v>11</v>
      </c>
      <c r="K68" s="175">
        <v>8</v>
      </c>
      <c r="L68" s="175">
        <v>3</v>
      </c>
      <c r="M68" s="175">
        <v>550</v>
      </c>
      <c r="N68" s="175">
        <v>756</v>
      </c>
      <c r="O68" s="175">
        <v>797</v>
      </c>
      <c r="P68" s="175">
        <v>0</v>
      </c>
      <c r="Q68" s="175">
        <v>797</v>
      </c>
      <c r="R68" s="175">
        <v>0</v>
      </c>
      <c r="S68" s="175">
        <v>240</v>
      </c>
      <c r="T68" s="175">
        <v>0</v>
      </c>
      <c r="U68" s="175">
        <v>262</v>
      </c>
      <c r="V68" s="175">
        <v>0</v>
      </c>
      <c r="W68" s="175">
        <v>295</v>
      </c>
      <c r="X68" s="175">
        <v>0</v>
      </c>
      <c r="Y68" s="175">
        <v>797</v>
      </c>
      <c r="Z68" s="175">
        <v>0</v>
      </c>
      <c r="AA68" s="178">
        <v>0</v>
      </c>
      <c r="AB68" s="178">
        <v>0</v>
      </c>
      <c r="AC68" s="178">
        <v>0</v>
      </c>
      <c r="AD68" s="175">
        <v>0</v>
      </c>
      <c r="AE68" s="175">
        <v>0</v>
      </c>
      <c r="AF68" s="131">
        <v>13</v>
      </c>
      <c r="AH68" s="128"/>
      <c r="AI68" s="128"/>
    </row>
    <row r="69" spans="1:35" ht="12.95" customHeight="1" x14ac:dyDescent="0.4">
      <c r="A69" s="129">
        <v>14</v>
      </c>
      <c r="B69" s="130" t="s">
        <v>85</v>
      </c>
      <c r="C69" s="181">
        <v>1</v>
      </c>
      <c r="D69" s="181">
        <v>13</v>
      </c>
      <c r="E69" s="181">
        <v>9</v>
      </c>
      <c r="F69" s="181">
        <v>4</v>
      </c>
      <c r="G69" s="181">
        <v>6</v>
      </c>
      <c r="H69" s="181">
        <v>4</v>
      </c>
      <c r="I69" s="181">
        <v>2</v>
      </c>
      <c r="J69" s="181">
        <v>2</v>
      </c>
      <c r="K69" s="181">
        <v>1</v>
      </c>
      <c r="L69" s="181">
        <v>1</v>
      </c>
      <c r="M69" s="181">
        <v>40</v>
      </c>
      <c r="N69" s="181">
        <v>23</v>
      </c>
      <c r="O69" s="181">
        <v>45</v>
      </c>
      <c r="P69" s="181">
        <v>22</v>
      </c>
      <c r="Q69" s="181">
        <v>23</v>
      </c>
      <c r="R69" s="181">
        <v>10</v>
      </c>
      <c r="S69" s="181">
        <v>10</v>
      </c>
      <c r="T69" s="181">
        <v>5</v>
      </c>
      <c r="U69" s="181">
        <v>7</v>
      </c>
      <c r="V69" s="181">
        <v>7</v>
      </c>
      <c r="W69" s="181">
        <v>6</v>
      </c>
      <c r="X69" s="181">
        <v>22</v>
      </c>
      <c r="Y69" s="181">
        <v>23</v>
      </c>
      <c r="Z69" s="182">
        <v>0</v>
      </c>
      <c r="AA69" s="182">
        <v>0</v>
      </c>
      <c r="AB69" s="182">
        <v>0</v>
      </c>
      <c r="AC69" s="181">
        <v>0</v>
      </c>
      <c r="AD69" s="182">
        <v>0</v>
      </c>
      <c r="AE69" s="182">
        <v>0</v>
      </c>
      <c r="AF69" s="129">
        <v>14</v>
      </c>
      <c r="AH69" s="128"/>
      <c r="AI69" s="128"/>
    </row>
    <row r="70" spans="1:35" ht="12.95" customHeight="1" x14ac:dyDescent="0.4">
      <c r="A70" s="127" t="s">
        <v>170</v>
      </c>
      <c r="B70" s="127"/>
      <c r="C70" s="183"/>
      <c r="D70" s="183"/>
      <c r="E70" s="183"/>
      <c r="F70" s="183"/>
      <c r="G70" s="183"/>
      <c r="H70" s="183"/>
      <c r="I70" s="183"/>
      <c r="J70" s="183"/>
      <c r="K70" s="183"/>
      <c r="L70" s="183"/>
      <c r="M70" s="183"/>
      <c r="N70" s="183"/>
      <c r="O70" s="183"/>
      <c r="P70" s="183"/>
      <c r="Q70" s="183"/>
      <c r="R70" s="183"/>
      <c r="S70" s="183"/>
      <c r="T70" s="183"/>
      <c r="U70" s="183"/>
      <c r="V70" s="183"/>
      <c r="W70" s="183"/>
      <c r="X70" s="183"/>
      <c r="Y70" s="183"/>
      <c r="Z70" s="183"/>
      <c r="AA70" s="183"/>
      <c r="AB70" s="183"/>
      <c r="AC70" s="183"/>
      <c r="AD70" s="183"/>
      <c r="AE70" s="183"/>
      <c r="AF70" s="127"/>
    </row>
    <row r="73" spans="1:35" ht="12" customHeight="1" x14ac:dyDescent="0.4">
      <c r="A73" s="126"/>
      <c r="B73" s="125"/>
      <c r="AF73" s="125"/>
    </row>
    <row r="74" spans="1:35" ht="12" customHeight="1" x14ac:dyDescent="0.4">
      <c r="A74" s="126"/>
      <c r="B74" s="125"/>
      <c r="AF74" s="125"/>
    </row>
    <row r="75" spans="1:35" ht="12" customHeight="1" x14ac:dyDescent="0.4">
      <c r="A75" s="126"/>
      <c r="B75" s="125"/>
      <c r="AF75" s="125"/>
    </row>
    <row r="76" spans="1:35" ht="12" customHeight="1" x14ac:dyDescent="0.4">
      <c r="A76" s="126"/>
      <c r="B76" s="125"/>
      <c r="AF76" s="125"/>
    </row>
    <row r="77" spans="1:35" ht="12" customHeight="1" x14ac:dyDescent="0.4">
      <c r="A77" s="126"/>
      <c r="B77" s="125"/>
      <c r="AF77" s="125"/>
    </row>
    <row r="78" spans="1:35" ht="12" customHeight="1" x14ac:dyDescent="0.4">
      <c r="A78" s="126"/>
      <c r="B78" s="125"/>
      <c r="AF78" s="125"/>
    </row>
    <row r="79" spans="1:35" ht="12" customHeight="1" x14ac:dyDescent="0.4">
      <c r="A79" s="126"/>
      <c r="B79" s="125"/>
      <c r="AF79" s="125"/>
    </row>
    <row r="80" spans="1:35" ht="12" customHeight="1" x14ac:dyDescent="0.4">
      <c r="A80" s="126"/>
      <c r="B80" s="125"/>
      <c r="AF80" s="125"/>
    </row>
    <row r="81" spans="1:32" ht="12" customHeight="1" x14ac:dyDescent="0.4">
      <c r="A81" s="126"/>
      <c r="B81" s="125"/>
      <c r="AF81" s="125"/>
    </row>
    <row r="82" spans="1:32" ht="12" customHeight="1" x14ac:dyDescent="0.4">
      <c r="A82" s="126"/>
      <c r="B82" s="125"/>
      <c r="AF82" s="125"/>
    </row>
    <row r="83" spans="1:32" ht="12" customHeight="1" x14ac:dyDescent="0.4">
      <c r="A83" s="126"/>
      <c r="B83" s="125"/>
      <c r="AF83" s="125"/>
    </row>
    <row r="84" spans="1:32" ht="12" customHeight="1" x14ac:dyDescent="0.4">
      <c r="A84" s="126"/>
      <c r="B84" s="125"/>
      <c r="AF84" s="125"/>
    </row>
    <row r="85" spans="1:32" ht="12" customHeight="1" x14ac:dyDescent="0.4">
      <c r="A85" s="126"/>
      <c r="B85" s="125"/>
      <c r="AF85" s="125"/>
    </row>
    <row r="86" spans="1:32" ht="12" customHeight="1" x14ac:dyDescent="0.4">
      <c r="A86" s="126"/>
      <c r="B86" s="125"/>
      <c r="AF86" s="125"/>
    </row>
    <row r="87" spans="1:32" ht="12" customHeight="1" x14ac:dyDescent="0.4">
      <c r="A87" s="126"/>
      <c r="B87" s="125"/>
      <c r="AF87" s="125"/>
    </row>
    <row r="88" spans="1:32" ht="12" customHeight="1" x14ac:dyDescent="0.4">
      <c r="A88" s="126"/>
      <c r="B88" s="125"/>
      <c r="AF88" s="125"/>
    </row>
    <row r="89" spans="1:32" ht="12" customHeight="1" x14ac:dyDescent="0.4">
      <c r="A89" s="126"/>
      <c r="B89" s="125"/>
      <c r="AF89" s="125"/>
    </row>
    <row r="90" spans="1:32" ht="12" customHeight="1" x14ac:dyDescent="0.4">
      <c r="A90" s="126"/>
      <c r="B90" s="125"/>
      <c r="AF90" s="125"/>
    </row>
    <row r="91" spans="1:32" ht="12" customHeight="1" x14ac:dyDescent="0.4">
      <c r="A91" s="126"/>
      <c r="B91" s="125"/>
      <c r="AF91" s="125"/>
    </row>
    <row r="92" spans="1:32" ht="12" customHeight="1" x14ac:dyDescent="0.4">
      <c r="A92" s="126"/>
      <c r="B92" s="125"/>
      <c r="AF92" s="125"/>
    </row>
    <row r="93" spans="1:32" ht="12" customHeight="1" x14ac:dyDescent="0.4">
      <c r="A93" s="126"/>
      <c r="B93" s="125"/>
      <c r="AF93" s="125"/>
    </row>
    <row r="94" spans="1:32" ht="12" customHeight="1" x14ac:dyDescent="0.4">
      <c r="A94" s="126"/>
      <c r="B94" s="125"/>
      <c r="AF94" s="125"/>
    </row>
    <row r="95" spans="1:32" ht="12" customHeight="1" x14ac:dyDescent="0.4">
      <c r="A95" s="126"/>
      <c r="B95" s="125"/>
      <c r="AF95" s="125"/>
    </row>
    <row r="96" spans="1:32" ht="12" customHeight="1" x14ac:dyDescent="0.4">
      <c r="A96" s="126"/>
      <c r="B96" s="125"/>
      <c r="AF96" s="125"/>
    </row>
    <row r="97" spans="1:32" ht="12" customHeight="1" x14ac:dyDescent="0.4">
      <c r="A97" s="126"/>
      <c r="B97" s="125"/>
      <c r="AF97" s="125"/>
    </row>
    <row r="98" spans="1:32" ht="12" customHeight="1" x14ac:dyDescent="0.4">
      <c r="A98" s="126"/>
      <c r="B98" s="125"/>
      <c r="AF98" s="125"/>
    </row>
    <row r="99" spans="1:32" ht="12" customHeight="1" x14ac:dyDescent="0.4">
      <c r="A99" s="126"/>
      <c r="B99" s="125"/>
      <c r="AF99" s="125"/>
    </row>
    <row r="100" spans="1:32" ht="12" customHeight="1" x14ac:dyDescent="0.4">
      <c r="A100" s="126"/>
      <c r="B100" s="125"/>
      <c r="AF100" s="125"/>
    </row>
    <row r="101" spans="1:32" ht="12" customHeight="1" x14ac:dyDescent="0.4">
      <c r="A101" s="126"/>
      <c r="B101" s="125"/>
      <c r="AF101" s="125"/>
    </row>
    <row r="102" spans="1:32" ht="12" customHeight="1" x14ac:dyDescent="0.4">
      <c r="A102" s="126"/>
      <c r="B102" s="125"/>
      <c r="AF102" s="125"/>
    </row>
    <row r="103" spans="1:32" ht="12" customHeight="1" x14ac:dyDescent="0.4">
      <c r="A103" s="126"/>
      <c r="B103" s="125"/>
      <c r="AF103" s="125"/>
    </row>
    <row r="104" spans="1:32" ht="12" customHeight="1" x14ac:dyDescent="0.4">
      <c r="A104" s="126"/>
      <c r="B104" s="125"/>
      <c r="AF104" s="125"/>
    </row>
    <row r="105" spans="1:32" ht="12" customHeight="1" x14ac:dyDescent="0.4">
      <c r="A105" s="126"/>
      <c r="B105" s="125"/>
      <c r="AF105" s="125"/>
    </row>
    <row r="106" spans="1:32" ht="12" customHeight="1" x14ac:dyDescent="0.4">
      <c r="A106" s="126"/>
      <c r="B106" s="125"/>
      <c r="AF106" s="125"/>
    </row>
    <row r="107" spans="1:32" ht="12" customHeight="1" x14ac:dyDescent="0.4">
      <c r="A107" s="126"/>
      <c r="B107" s="125"/>
      <c r="AF107" s="125"/>
    </row>
    <row r="108" spans="1:32" ht="12" customHeight="1" x14ac:dyDescent="0.4">
      <c r="A108" s="126"/>
      <c r="B108" s="125"/>
      <c r="AF108" s="125"/>
    </row>
    <row r="109" spans="1:32" ht="12" customHeight="1" x14ac:dyDescent="0.4">
      <c r="A109" s="126"/>
      <c r="B109" s="125"/>
      <c r="AF109" s="125"/>
    </row>
    <row r="110" spans="1:32" ht="12" customHeight="1" x14ac:dyDescent="0.4">
      <c r="A110" s="126"/>
      <c r="B110" s="125"/>
      <c r="AF110" s="125"/>
    </row>
    <row r="111" spans="1:32" ht="12" customHeight="1" x14ac:dyDescent="0.4">
      <c r="A111" s="126"/>
      <c r="B111" s="125"/>
      <c r="AF111" s="125"/>
    </row>
    <row r="112" spans="1:32" ht="12" customHeight="1" x14ac:dyDescent="0.4">
      <c r="A112" s="126"/>
      <c r="B112" s="125"/>
      <c r="AF112" s="125"/>
    </row>
    <row r="113" spans="1:32" ht="12" customHeight="1" x14ac:dyDescent="0.4">
      <c r="A113" s="126"/>
      <c r="B113" s="125"/>
      <c r="AF113" s="125"/>
    </row>
    <row r="114" spans="1:32" ht="12" customHeight="1" x14ac:dyDescent="0.4">
      <c r="A114" s="126"/>
      <c r="B114" s="125"/>
      <c r="AF114" s="125"/>
    </row>
    <row r="115" spans="1:32" ht="12" customHeight="1" x14ac:dyDescent="0.4">
      <c r="A115" s="126"/>
      <c r="B115" s="125"/>
      <c r="AF115" s="125"/>
    </row>
    <row r="116" spans="1:32" ht="12" customHeight="1" x14ac:dyDescent="0.4">
      <c r="A116" s="126"/>
      <c r="B116" s="125"/>
      <c r="AF116" s="125"/>
    </row>
    <row r="117" spans="1:32" ht="12" customHeight="1" x14ac:dyDescent="0.4">
      <c r="A117" s="126"/>
      <c r="B117" s="125"/>
      <c r="AF117" s="125"/>
    </row>
    <row r="118" spans="1:32" ht="12" customHeight="1" x14ac:dyDescent="0.4">
      <c r="A118" s="126"/>
      <c r="B118" s="125"/>
      <c r="AF118" s="125"/>
    </row>
    <row r="119" spans="1:32" ht="12" customHeight="1" x14ac:dyDescent="0.4">
      <c r="A119" s="126"/>
      <c r="B119" s="125"/>
      <c r="AF119" s="125"/>
    </row>
    <row r="120" spans="1:32" ht="12" customHeight="1" x14ac:dyDescent="0.4">
      <c r="A120" s="126"/>
      <c r="B120" s="125"/>
      <c r="AF120" s="125"/>
    </row>
    <row r="121" spans="1:32" ht="12" customHeight="1" x14ac:dyDescent="0.4">
      <c r="A121" s="126"/>
      <c r="B121" s="125"/>
      <c r="AF121" s="125"/>
    </row>
    <row r="122" spans="1:32" ht="12" customHeight="1" x14ac:dyDescent="0.4">
      <c r="A122" s="126"/>
      <c r="B122" s="125"/>
      <c r="AF122" s="125"/>
    </row>
    <row r="123" spans="1:32" ht="12" customHeight="1" x14ac:dyDescent="0.4">
      <c r="A123" s="126"/>
      <c r="B123" s="125"/>
      <c r="AF123" s="125"/>
    </row>
    <row r="124" spans="1:32" ht="12" customHeight="1" x14ac:dyDescent="0.4">
      <c r="A124" s="126"/>
      <c r="B124" s="125"/>
      <c r="AF124" s="125"/>
    </row>
    <row r="125" spans="1:32" ht="12" customHeight="1" x14ac:dyDescent="0.4">
      <c r="A125" s="126"/>
      <c r="B125" s="125"/>
      <c r="AF125" s="125"/>
    </row>
    <row r="126" spans="1:32" ht="12" customHeight="1" x14ac:dyDescent="0.4">
      <c r="A126" s="126"/>
      <c r="B126" s="125"/>
      <c r="AF126" s="125"/>
    </row>
    <row r="127" spans="1:32" ht="12" customHeight="1" x14ac:dyDescent="0.4">
      <c r="A127" s="126"/>
      <c r="B127" s="125"/>
      <c r="AF127" s="125"/>
    </row>
  </sheetData>
  <mergeCells count="34">
    <mergeCell ref="A1:E1"/>
    <mergeCell ref="D3:AC3"/>
    <mergeCell ref="D2:AC2"/>
    <mergeCell ref="D6:I6"/>
    <mergeCell ref="G7:I7"/>
    <mergeCell ref="J6:L7"/>
    <mergeCell ref="M6:M8"/>
    <mergeCell ref="A7:B7"/>
    <mergeCell ref="D7:F7"/>
    <mergeCell ref="C6:C8"/>
    <mergeCell ref="X7:Y7"/>
    <mergeCell ref="A55:B55"/>
    <mergeCell ref="N6:N8"/>
    <mergeCell ref="A8:B8"/>
    <mergeCell ref="A30:B30"/>
    <mergeCell ref="A32:B32"/>
    <mergeCell ref="A35:B35"/>
    <mergeCell ref="A13:B13"/>
    <mergeCell ref="A6:B6"/>
    <mergeCell ref="A15:B15"/>
    <mergeCell ref="A10:B10"/>
    <mergeCell ref="A12:B12"/>
    <mergeCell ref="A11:B11"/>
    <mergeCell ref="A9:B9"/>
    <mergeCell ref="AF6:AF8"/>
    <mergeCell ref="O7:Q7"/>
    <mergeCell ref="R7:S7"/>
    <mergeCell ref="Z7:AA7"/>
    <mergeCell ref="AB7:AC7"/>
    <mergeCell ref="AD7:AE7"/>
    <mergeCell ref="V7:W7"/>
    <mergeCell ref="O6:W6"/>
    <mergeCell ref="X6:AE6"/>
    <mergeCell ref="T7:U7"/>
  </mergeCells>
  <phoneticPr fontId="3"/>
  <hyperlinks>
    <hyperlink ref="A1:E1" location="一覧表!A1" display="＜＜　一覧表へ" xr:uid="{00000000-0004-0000-0400-000000000000}"/>
  </hyperlinks>
  <printOptions horizontalCentered="1"/>
  <pageMargins left="3.937007874015748E-2" right="3.937007874015748E-2" top="1.1417322834645669" bottom="0.35433070866141736" header="0.31496062992125984" footer="0.31496062992125984"/>
  <pageSetup paperSize="8" scale="81" orientation="landscape" horizontalDpi="4294967294" r:id="rId1"/>
  <headerFooter alignWithMargins="0"/>
  <colBreaks count="1" manualBreakCount="1">
    <brk id="1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I41"/>
  <sheetViews>
    <sheetView zoomScaleNormal="100" zoomScaleSheetLayoutView="100" workbookViewId="0">
      <selection activeCell="C2" sqref="C2:AF2"/>
    </sheetView>
  </sheetViews>
  <sheetFormatPr defaultRowHeight="13.5" x14ac:dyDescent="0.4"/>
  <cols>
    <col min="1" max="1" width="4.625" style="154" customWidth="1"/>
    <col min="2" max="2" width="6.625" style="155" customWidth="1"/>
    <col min="3" max="6" width="4.625" style="154" customWidth="1"/>
    <col min="7" max="15" width="5.625" style="154" customWidth="1"/>
    <col min="16" max="35" width="6.875" style="154" customWidth="1"/>
    <col min="36" max="16384" width="9" style="154"/>
  </cols>
  <sheetData>
    <row r="1" spans="1:35" s="4" customFormat="1" ht="30" customHeight="1" x14ac:dyDescent="0.4">
      <c r="A1" s="435" t="s">
        <v>82</v>
      </c>
      <c r="B1" s="435"/>
      <c r="C1" s="435"/>
      <c r="D1" s="435"/>
      <c r="E1" s="435"/>
    </row>
    <row r="2" spans="1:35" ht="28.5" customHeight="1" x14ac:dyDescent="0.4">
      <c r="B2" s="174"/>
      <c r="C2" s="542" t="s">
        <v>220</v>
      </c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  <c r="Q2" s="542"/>
      <c r="R2" s="542"/>
      <c r="S2" s="542"/>
      <c r="T2" s="542"/>
      <c r="U2" s="542"/>
      <c r="V2" s="542"/>
      <c r="W2" s="542"/>
      <c r="X2" s="542"/>
      <c r="Y2" s="542"/>
      <c r="Z2" s="542"/>
      <c r="AA2" s="542"/>
      <c r="AB2" s="542"/>
      <c r="AC2" s="542"/>
      <c r="AD2" s="542"/>
      <c r="AE2" s="542"/>
      <c r="AF2" s="542"/>
      <c r="AG2" s="173"/>
      <c r="AH2" s="173"/>
      <c r="AI2" s="173"/>
    </row>
    <row r="3" spans="1:35" ht="24.95" customHeight="1" x14ac:dyDescent="0.4">
      <c r="B3" s="174"/>
      <c r="C3" s="541" t="s">
        <v>222</v>
      </c>
      <c r="D3" s="541"/>
      <c r="E3" s="541"/>
      <c r="F3" s="541"/>
      <c r="G3" s="541"/>
      <c r="H3" s="541"/>
      <c r="I3" s="541"/>
      <c r="J3" s="541"/>
      <c r="K3" s="541"/>
      <c r="L3" s="541"/>
      <c r="M3" s="541"/>
      <c r="N3" s="541"/>
      <c r="O3" s="541"/>
      <c r="P3" s="541"/>
      <c r="Q3" s="541"/>
      <c r="R3" s="541"/>
      <c r="S3" s="541"/>
      <c r="T3" s="541"/>
      <c r="U3" s="541"/>
      <c r="V3" s="541"/>
      <c r="W3" s="541"/>
      <c r="X3" s="541"/>
      <c r="Y3" s="541"/>
      <c r="Z3" s="541"/>
      <c r="AA3" s="541"/>
      <c r="AB3" s="541"/>
      <c r="AC3" s="541"/>
      <c r="AD3" s="541"/>
      <c r="AE3" s="541"/>
      <c r="AF3" s="541"/>
      <c r="AG3" s="173"/>
      <c r="AH3" s="173"/>
      <c r="AI3" s="173"/>
    </row>
    <row r="4" spans="1:35" ht="20.100000000000001" customHeight="1" x14ac:dyDescent="0.4">
      <c r="A4" s="125" t="s">
        <v>192</v>
      </c>
      <c r="B4" s="172"/>
      <c r="T4" s="171"/>
    </row>
    <row r="5" spans="1:35" ht="20.100000000000001" customHeight="1" thickBot="1" x14ac:dyDescent="0.45">
      <c r="A5" s="149" t="s">
        <v>191</v>
      </c>
      <c r="B5" s="170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48" t="s">
        <v>219</v>
      </c>
    </row>
    <row r="6" spans="1:35" ht="12.75" customHeight="1" thickTop="1" x14ac:dyDescent="0.4">
      <c r="A6" s="543" t="s">
        <v>167</v>
      </c>
      <c r="B6" s="544"/>
      <c r="C6" s="521" t="s">
        <v>218</v>
      </c>
      <c r="D6" s="522"/>
      <c r="E6" s="522"/>
      <c r="F6" s="523"/>
      <c r="G6" s="521" t="s">
        <v>217</v>
      </c>
      <c r="H6" s="522"/>
      <c r="I6" s="522"/>
      <c r="J6" s="522"/>
      <c r="K6" s="522"/>
      <c r="L6" s="523"/>
      <c r="M6" s="515" t="s">
        <v>164</v>
      </c>
      <c r="N6" s="543"/>
      <c r="O6" s="544"/>
      <c r="P6" s="526" t="s">
        <v>216</v>
      </c>
      <c r="Q6" s="526" t="s">
        <v>215</v>
      </c>
      <c r="R6" s="521" t="s">
        <v>214</v>
      </c>
      <c r="S6" s="522"/>
      <c r="T6" s="522"/>
      <c r="U6" s="522"/>
      <c r="V6" s="522"/>
      <c r="W6" s="522"/>
      <c r="X6" s="522"/>
      <c r="Y6" s="522"/>
      <c r="Z6" s="522"/>
      <c r="AA6" s="522"/>
      <c r="AB6" s="523"/>
      <c r="AC6" s="521" t="s">
        <v>213</v>
      </c>
      <c r="AD6" s="522"/>
      <c r="AE6" s="522"/>
      <c r="AF6" s="522"/>
      <c r="AG6" s="522"/>
      <c r="AH6" s="523"/>
      <c r="AI6" s="549" t="s">
        <v>212</v>
      </c>
    </row>
    <row r="7" spans="1:35" ht="12.75" customHeight="1" x14ac:dyDescent="0.4">
      <c r="A7" s="558"/>
      <c r="B7" s="559"/>
      <c r="C7" s="552" t="s">
        <v>211</v>
      </c>
      <c r="D7" s="553"/>
      <c r="E7" s="552" t="s">
        <v>210</v>
      </c>
      <c r="F7" s="553"/>
      <c r="G7" s="518" t="s">
        <v>209</v>
      </c>
      <c r="H7" s="519"/>
      <c r="I7" s="520"/>
      <c r="J7" s="518" t="s">
        <v>208</v>
      </c>
      <c r="K7" s="519"/>
      <c r="L7" s="520"/>
      <c r="M7" s="517"/>
      <c r="N7" s="545"/>
      <c r="O7" s="546"/>
      <c r="P7" s="527"/>
      <c r="Q7" s="527"/>
      <c r="R7" s="518" t="s">
        <v>207</v>
      </c>
      <c r="S7" s="519"/>
      <c r="T7" s="520"/>
      <c r="U7" s="518" t="s">
        <v>159</v>
      </c>
      <c r="V7" s="520"/>
      <c r="W7" s="518" t="s">
        <v>130</v>
      </c>
      <c r="X7" s="520"/>
      <c r="Y7" s="518" t="s">
        <v>129</v>
      </c>
      <c r="Z7" s="520"/>
      <c r="AA7" s="518" t="s">
        <v>206</v>
      </c>
      <c r="AB7" s="520"/>
      <c r="AC7" s="518" t="s">
        <v>179</v>
      </c>
      <c r="AD7" s="520"/>
      <c r="AE7" s="518" t="s">
        <v>178</v>
      </c>
      <c r="AF7" s="520"/>
      <c r="AG7" s="518" t="s">
        <v>177</v>
      </c>
      <c r="AH7" s="520"/>
      <c r="AI7" s="550"/>
    </row>
    <row r="8" spans="1:35" ht="12.75" customHeight="1" x14ac:dyDescent="0.4">
      <c r="A8" s="545"/>
      <c r="B8" s="546"/>
      <c r="C8" s="554"/>
      <c r="D8" s="555"/>
      <c r="E8" s="554"/>
      <c r="F8" s="555"/>
      <c r="G8" s="147" t="s">
        <v>205</v>
      </c>
      <c r="H8" s="147" t="s">
        <v>61</v>
      </c>
      <c r="I8" s="147" t="s">
        <v>60</v>
      </c>
      <c r="J8" s="147" t="s">
        <v>205</v>
      </c>
      <c r="K8" s="147" t="s">
        <v>61</v>
      </c>
      <c r="L8" s="147" t="s">
        <v>60</v>
      </c>
      <c r="M8" s="147" t="s">
        <v>205</v>
      </c>
      <c r="N8" s="147" t="s">
        <v>61</v>
      </c>
      <c r="O8" s="147" t="s">
        <v>60</v>
      </c>
      <c r="P8" s="528"/>
      <c r="Q8" s="528"/>
      <c r="R8" s="147" t="s">
        <v>205</v>
      </c>
      <c r="S8" s="147" t="s">
        <v>61</v>
      </c>
      <c r="T8" s="147" t="s">
        <v>60</v>
      </c>
      <c r="U8" s="147" t="s">
        <v>61</v>
      </c>
      <c r="V8" s="147" t="s">
        <v>60</v>
      </c>
      <c r="W8" s="147" t="s">
        <v>61</v>
      </c>
      <c r="X8" s="147" t="s">
        <v>60</v>
      </c>
      <c r="Y8" s="147" t="s">
        <v>61</v>
      </c>
      <c r="Z8" s="147" t="s">
        <v>60</v>
      </c>
      <c r="AA8" s="147" t="s">
        <v>61</v>
      </c>
      <c r="AB8" s="147" t="s">
        <v>60</v>
      </c>
      <c r="AC8" s="147" t="s">
        <v>61</v>
      </c>
      <c r="AD8" s="147" t="s">
        <v>60</v>
      </c>
      <c r="AE8" s="147" t="s">
        <v>61</v>
      </c>
      <c r="AF8" s="147" t="s">
        <v>60</v>
      </c>
      <c r="AG8" s="147" t="s">
        <v>61</v>
      </c>
      <c r="AH8" s="147" t="s">
        <v>60</v>
      </c>
      <c r="AI8" s="551"/>
    </row>
    <row r="9" spans="1:35" s="168" customFormat="1" ht="12.75" customHeight="1" x14ac:dyDescent="0.4">
      <c r="A9" s="560" t="s">
        <v>204</v>
      </c>
      <c r="B9" s="561"/>
      <c r="C9" s="184">
        <v>7</v>
      </c>
      <c r="D9" s="185" t="s">
        <v>27</v>
      </c>
      <c r="E9" s="186">
        <v>10</v>
      </c>
      <c r="F9" s="187" t="s">
        <v>203</v>
      </c>
      <c r="G9" s="188">
        <v>430</v>
      </c>
      <c r="H9" s="188">
        <v>365</v>
      </c>
      <c r="I9" s="188">
        <v>65</v>
      </c>
      <c r="J9" s="188">
        <v>234</v>
      </c>
      <c r="K9" s="188">
        <v>151</v>
      </c>
      <c r="L9" s="188">
        <v>83</v>
      </c>
      <c r="M9" s="188">
        <v>107</v>
      </c>
      <c r="N9" s="188">
        <v>85</v>
      </c>
      <c r="O9" s="188">
        <v>22</v>
      </c>
      <c r="P9" s="188">
        <v>1760</v>
      </c>
      <c r="Q9" s="188">
        <v>1533</v>
      </c>
      <c r="R9" s="189">
        <v>4132</v>
      </c>
      <c r="S9" s="188">
        <v>2659</v>
      </c>
      <c r="T9" s="189">
        <v>1473</v>
      </c>
      <c r="U9" s="188">
        <v>905</v>
      </c>
      <c r="V9" s="188">
        <v>487</v>
      </c>
      <c r="W9" s="188">
        <v>744</v>
      </c>
      <c r="X9" s="188">
        <v>449</v>
      </c>
      <c r="Y9" s="188">
        <v>630</v>
      </c>
      <c r="Z9" s="188">
        <v>372</v>
      </c>
      <c r="AA9" s="188">
        <v>380</v>
      </c>
      <c r="AB9" s="188">
        <v>165</v>
      </c>
      <c r="AC9" s="188">
        <v>1138</v>
      </c>
      <c r="AD9" s="188">
        <v>1004</v>
      </c>
      <c r="AE9" s="188">
        <v>1355</v>
      </c>
      <c r="AF9" s="188">
        <v>328</v>
      </c>
      <c r="AG9" s="188">
        <v>166</v>
      </c>
      <c r="AH9" s="188">
        <v>141</v>
      </c>
      <c r="AI9" s="161">
        <v>11</v>
      </c>
    </row>
    <row r="10" spans="1:35" s="168" customFormat="1" ht="12.75" customHeight="1" x14ac:dyDescent="0.4">
      <c r="A10" s="539" t="s">
        <v>202</v>
      </c>
      <c r="B10" s="540"/>
      <c r="C10" s="184">
        <v>7</v>
      </c>
      <c r="D10" s="185" t="s">
        <v>27</v>
      </c>
      <c r="E10" s="186">
        <v>9</v>
      </c>
      <c r="F10" s="187" t="s">
        <v>196</v>
      </c>
      <c r="G10" s="188">
        <v>426</v>
      </c>
      <c r="H10" s="188">
        <v>361</v>
      </c>
      <c r="I10" s="188">
        <v>65</v>
      </c>
      <c r="J10" s="188">
        <v>244</v>
      </c>
      <c r="K10" s="188">
        <v>152</v>
      </c>
      <c r="L10" s="188">
        <v>92</v>
      </c>
      <c r="M10" s="188">
        <v>108</v>
      </c>
      <c r="N10" s="188">
        <v>85</v>
      </c>
      <c r="O10" s="188">
        <v>23</v>
      </c>
      <c r="P10" s="188">
        <v>1720</v>
      </c>
      <c r="Q10" s="188">
        <v>1570</v>
      </c>
      <c r="R10" s="188">
        <v>4293</v>
      </c>
      <c r="S10" s="188">
        <v>2680</v>
      </c>
      <c r="T10" s="188">
        <v>1613</v>
      </c>
      <c r="U10" s="188">
        <v>885</v>
      </c>
      <c r="V10" s="188">
        <v>565</v>
      </c>
      <c r="W10" s="188">
        <v>761</v>
      </c>
      <c r="X10" s="188">
        <v>444</v>
      </c>
      <c r="Y10" s="188">
        <v>685</v>
      </c>
      <c r="Z10" s="188">
        <v>393</v>
      </c>
      <c r="AA10" s="188">
        <v>349</v>
      </c>
      <c r="AB10" s="188">
        <v>211</v>
      </c>
      <c r="AC10" s="188">
        <v>1176</v>
      </c>
      <c r="AD10" s="188">
        <v>1060</v>
      </c>
      <c r="AE10" s="188">
        <v>1328</v>
      </c>
      <c r="AF10" s="188">
        <v>387</v>
      </c>
      <c r="AG10" s="188">
        <v>176</v>
      </c>
      <c r="AH10" s="188">
        <v>166</v>
      </c>
      <c r="AI10" s="161">
        <v>12</v>
      </c>
    </row>
    <row r="11" spans="1:35" s="168" customFormat="1" ht="12.75" customHeight="1" x14ac:dyDescent="0.4">
      <c r="A11" s="539" t="s">
        <v>201</v>
      </c>
      <c r="B11" s="540"/>
      <c r="C11" s="176">
        <v>7</v>
      </c>
      <c r="D11" s="185" t="s">
        <v>195</v>
      </c>
      <c r="E11" s="190">
        <v>9</v>
      </c>
      <c r="F11" s="187" t="s">
        <v>195</v>
      </c>
      <c r="G11" s="175">
        <v>416</v>
      </c>
      <c r="H11" s="175">
        <v>345</v>
      </c>
      <c r="I11" s="175">
        <v>71</v>
      </c>
      <c r="J11" s="175">
        <v>249</v>
      </c>
      <c r="K11" s="175">
        <v>158</v>
      </c>
      <c r="L11" s="175">
        <v>91</v>
      </c>
      <c r="M11" s="175">
        <v>109</v>
      </c>
      <c r="N11" s="175">
        <v>85</v>
      </c>
      <c r="O11" s="175">
        <v>24</v>
      </c>
      <c r="P11" s="175">
        <v>1560</v>
      </c>
      <c r="Q11" s="175">
        <v>1562</v>
      </c>
      <c r="R11" s="175">
        <v>4269</v>
      </c>
      <c r="S11" s="175">
        <v>2609</v>
      </c>
      <c r="T11" s="175">
        <v>1660</v>
      </c>
      <c r="U11" s="175">
        <v>841</v>
      </c>
      <c r="V11" s="175">
        <v>582</v>
      </c>
      <c r="W11" s="175">
        <v>721</v>
      </c>
      <c r="X11" s="175">
        <v>477</v>
      </c>
      <c r="Y11" s="175">
        <v>669</v>
      </c>
      <c r="Z11" s="175">
        <v>385</v>
      </c>
      <c r="AA11" s="175">
        <v>378</v>
      </c>
      <c r="AB11" s="175">
        <v>216</v>
      </c>
      <c r="AC11" s="175">
        <v>1125</v>
      </c>
      <c r="AD11" s="175">
        <v>1102</v>
      </c>
      <c r="AE11" s="175">
        <v>1323</v>
      </c>
      <c r="AF11" s="175">
        <v>396</v>
      </c>
      <c r="AG11" s="175">
        <v>161</v>
      </c>
      <c r="AH11" s="175">
        <v>162</v>
      </c>
      <c r="AI11" s="161">
        <v>13</v>
      </c>
    </row>
    <row r="12" spans="1:35" s="168" customFormat="1" ht="12.75" customHeight="1" x14ac:dyDescent="0.4">
      <c r="A12" s="539" t="s">
        <v>118</v>
      </c>
      <c r="B12" s="540"/>
      <c r="C12" s="191">
        <v>7</v>
      </c>
      <c r="D12" s="185" t="s">
        <v>195</v>
      </c>
      <c r="E12" s="186">
        <v>9</v>
      </c>
      <c r="F12" s="187" t="s">
        <v>27</v>
      </c>
      <c r="G12" s="192">
        <v>401</v>
      </c>
      <c r="H12" s="192">
        <v>331</v>
      </c>
      <c r="I12" s="192">
        <v>70</v>
      </c>
      <c r="J12" s="192">
        <v>232</v>
      </c>
      <c r="K12" s="192">
        <v>146</v>
      </c>
      <c r="L12" s="192">
        <v>86</v>
      </c>
      <c r="M12" s="192">
        <v>100</v>
      </c>
      <c r="N12" s="192">
        <v>80</v>
      </c>
      <c r="O12" s="192">
        <v>20</v>
      </c>
      <c r="P12" s="192">
        <v>1560</v>
      </c>
      <c r="Q12" s="192">
        <v>1297</v>
      </c>
      <c r="R12" s="192">
        <v>4278</v>
      </c>
      <c r="S12" s="192">
        <v>2574</v>
      </c>
      <c r="T12" s="192">
        <v>1704</v>
      </c>
      <c r="U12" s="192">
        <v>841</v>
      </c>
      <c r="V12" s="192">
        <v>592</v>
      </c>
      <c r="W12" s="192">
        <v>699</v>
      </c>
      <c r="X12" s="192">
        <v>479</v>
      </c>
      <c r="Y12" s="192">
        <v>627</v>
      </c>
      <c r="Z12" s="192">
        <v>398</v>
      </c>
      <c r="AA12" s="192">
        <v>407</v>
      </c>
      <c r="AB12" s="192">
        <v>235</v>
      </c>
      <c r="AC12" s="192">
        <v>1132</v>
      </c>
      <c r="AD12" s="192">
        <v>1161</v>
      </c>
      <c r="AE12" s="192">
        <v>1287</v>
      </c>
      <c r="AF12" s="192">
        <v>390</v>
      </c>
      <c r="AG12" s="192">
        <v>155</v>
      </c>
      <c r="AH12" s="192">
        <v>153</v>
      </c>
      <c r="AI12" s="161">
        <v>14</v>
      </c>
    </row>
    <row r="13" spans="1:35" s="167" customFormat="1" ht="12.75" customHeight="1" x14ac:dyDescent="0.4">
      <c r="A13" s="535" t="s">
        <v>117</v>
      </c>
      <c r="B13" s="536"/>
      <c r="C13" s="193">
        <f>C15+C22+C34</f>
        <v>8</v>
      </c>
      <c r="D13" s="194" t="s">
        <v>27</v>
      </c>
      <c r="E13" s="195">
        <f>E15+E22+E34</f>
        <v>9</v>
      </c>
      <c r="F13" s="196" t="s">
        <v>196</v>
      </c>
      <c r="G13" s="193">
        <v>408</v>
      </c>
      <c r="H13" s="193">
        <v>333</v>
      </c>
      <c r="I13" s="193">
        <v>75</v>
      </c>
      <c r="J13" s="193">
        <v>267</v>
      </c>
      <c r="K13" s="193">
        <v>175</v>
      </c>
      <c r="L13" s="193">
        <v>92</v>
      </c>
      <c r="M13" s="193">
        <v>99</v>
      </c>
      <c r="N13" s="193">
        <v>77</v>
      </c>
      <c r="O13" s="193">
        <v>22</v>
      </c>
      <c r="P13" s="193">
        <v>1640</v>
      </c>
      <c r="Q13" s="193">
        <v>1485</v>
      </c>
      <c r="R13" s="177">
        <v>4214</v>
      </c>
      <c r="S13" s="193">
        <v>2465</v>
      </c>
      <c r="T13" s="177">
        <v>1749</v>
      </c>
      <c r="U13" s="177">
        <v>854</v>
      </c>
      <c r="V13" s="193">
        <v>656</v>
      </c>
      <c r="W13" s="193">
        <v>646</v>
      </c>
      <c r="X13" s="193">
        <v>464</v>
      </c>
      <c r="Y13" s="193">
        <v>601</v>
      </c>
      <c r="Z13" s="193">
        <v>400</v>
      </c>
      <c r="AA13" s="193">
        <v>364</v>
      </c>
      <c r="AB13" s="193">
        <v>229</v>
      </c>
      <c r="AC13" s="193">
        <v>1108</v>
      </c>
      <c r="AD13" s="193">
        <v>1212</v>
      </c>
      <c r="AE13" s="193">
        <v>1211</v>
      </c>
      <c r="AF13" s="193">
        <v>380</v>
      </c>
      <c r="AG13" s="193">
        <v>146</v>
      </c>
      <c r="AH13" s="193">
        <v>157</v>
      </c>
      <c r="AI13" s="163">
        <v>15</v>
      </c>
    </row>
    <row r="14" spans="1:35" ht="12.75" customHeight="1" x14ac:dyDescent="0.4">
      <c r="A14" s="145"/>
      <c r="B14" s="166"/>
      <c r="C14" s="176"/>
      <c r="D14" s="187"/>
      <c r="E14" s="176"/>
      <c r="F14" s="187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61"/>
    </row>
    <row r="15" spans="1:35" s="162" customFormat="1" ht="12.75" customHeight="1" x14ac:dyDescent="0.4">
      <c r="A15" s="556" t="s">
        <v>200</v>
      </c>
      <c r="B15" s="557"/>
      <c r="C15" s="195">
        <v>5</v>
      </c>
      <c r="D15" s="197"/>
      <c r="E15" s="195">
        <v>0</v>
      </c>
      <c r="F15" s="197"/>
      <c r="G15" s="198">
        <v>176</v>
      </c>
      <c r="H15" s="198">
        <v>148</v>
      </c>
      <c r="I15" s="198">
        <v>28</v>
      </c>
      <c r="J15" s="198">
        <v>113</v>
      </c>
      <c r="K15" s="198">
        <v>78</v>
      </c>
      <c r="L15" s="198">
        <v>35</v>
      </c>
      <c r="M15" s="198">
        <v>49</v>
      </c>
      <c r="N15" s="198">
        <v>34</v>
      </c>
      <c r="O15" s="198">
        <v>15</v>
      </c>
      <c r="P15" s="198">
        <v>680</v>
      </c>
      <c r="Q15" s="198">
        <v>507</v>
      </c>
      <c r="R15" s="198">
        <v>1738</v>
      </c>
      <c r="S15" s="198">
        <v>935</v>
      </c>
      <c r="T15" s="198">
        <v>803</v>
      </c>
      <c r="U15" s="198">
        <v>266</v>
      </c>
      <c r="V15" s="198">
        <v>257</v>
      </c>
      <c r="W15" s="198">
        <v>243</v>
      </c>
      <c r="X15" s="198">
        <v>229</v>
      </c>
      <c r="Y15" s="198">
        <v>234</v>
      </c>
      <c r="Z15" s="198">
        <v>195</v>
      </c>
      <c r="AA15" s="198">
        <v>192</v>
      </c>
      <c r="AB15" s="198">
        <v>122</v>
      </c>
      <c r="AC15" s="198">
        <v>308</v>
      </c>
      <c r="AD15" s="198">
        <v>342</v>
      </c>
      <c r="AE15" s="198">
        <v>481</v>
      </c>
      <c r="AF15" s="198">
        <v>304</v>
      </c>
      <c r="AG15" s="198">
        <v>146</v>
      </c>
      <c r="AH15" s="198">
        <v>157</v>
      </c>
      <c r="AI15" s="163" t="s">
        <v>115</v>
      </c>
    </row>
    <row r="16" spans="1:35" s="158" customFormat="1" ht="12.75" customHeight="1" x14ac:dyDescent="0.4">
      <c r="A16" s="131">
        <v>1</v>
      </c>
      <c r="B16" s="140" t="s">
        <v>113</v>
      </c>
      <c r="C16" s="190">
        <v>1</v>
      </c>
      <c r="D16" s="199"/>
      <c r="E16" s="200">
        <v>0</v>
      </c>
      <c r="F16" s="199"/>
      <c r="G16" s="201">
        <v>46</v>
      </c>
      <c r="H16" s="201">
        <v>40</v>
      </c>
      <c r="I16" s="201">
        <v>6</v>
      </c>
      <c r="J16" s="201">
        <v>45</v>
      </c>
      <c r="K16" s="201">
        <v>37</v>
      </c>
      <c r="L16" s="201">
        <v>8</v>
      </c>
      <c r="M16" s="201">
        <v>10</v>
      </c>
      <c r="N16" s="201">
        <v>9</v>
      </c>
      <c r="O16" s="201">
        <v>1</v>
      </c>
      <c r="P16" s="201">
        <v>200</v>
      </c>
      <c r="Q16" s="201">
        <v>91</v>
      </c>
      <c r="R16" s="201">
        <v>495</v>
      </c>
      <c r="S16" s="201">
        <v>362</v>
      </c>
      <c r="T16" s="201">
        <v>133</v>
      </c>
      <c r="U16" s="201">
        <v>67</v>
      </c>
      <c r="V16" s="201">
        <v>29</v>
      </c>
      <c r="W16" s="201">
        <v>94</v>
      </c>
      <c r="X16" s="201">
        <v>32</v>
      </c>
      <c r="Y16" s="201">
        <v>104</v>
      </c>
      <c r="Z16" s="201">
        <v>32</v>
      </c>
      <c r="AA16" s="201">
        <v>97</v>
      </c>
      <c r="AB16" s="201">
        <v>40</v>
      </c>
      <c r="AC16" s="201">
        <v>70</v>
      </c>
      <c r="AD16" s="201">
        <v>77</v>
      </c>
      <c r="AE16" s="201">
        <v>292</v>
      </c>
      <c r="AF16" s="201">
        <v>56</v>
      </c>
      <c r="AG16" s="202">
        <v>0</v>
      </c>
      <c r="AH16" s="202">
        <v>0</v>
      </c>
      <c r="AI16" s="161">
        <v>1</v>
      </c>
    </row>
    <row r="17" spans="1:35" s="158" customFormat="1" ht="12.75" customHeight="1" x14ac:dyDescent="0.4">
      <c r="A17" s="131">
        <v>2</v>
      </c>
      <c r="B17" s="140" t="s">
        <v>89</v>
      </c>
      <c r="C17" s="190">
        <v>1</v>
      </c>
      <c r="D17" s="199"/>
      <c r="E17" s="200">
        <v>0</v>
      </c>
      <c r="F17" s="199"/>
      <c r="G17" s="201">
        <v>68</v>
      </c>
      <c r="H17" s="201">
        <v>54</v>
      </c>
      <c r="I17" s="201">
        <v>14</v>
      </c>
      <c r="J17" s="201">
        <v>30</v>
      </c>
      <c r="K17" s="201">
        <v>14</v>
      </c>
      <c r="L17" s="201">
        <v>16</v>
      </c>
      <c r="M17" s="201">
        <v>15</v>
      </c>
      <c r="N17" s="201">
        <v>8</v>
      </c>
      <c r="O17" s="201">
        <v>7</v>
      </c>
      <c r="P17" s="201">
        <v>280</v>
      </c>
      <c r="Q17" s="201">
        <v>275</v>
      </c>
      <c r="R17" s="201">
        <v>806</v>
      </c>
      <c r="S17" s="201">
        <v>384</v>
      </c>
      <c r="T17" s="201">
        <v>422</v>
      </c>
      <c r="U17" s="201">
        <v>137</v>
      </c>
      <c r="V17" s="201">
        <v>137</v>
      </c>
      <c r="W17" s="201">
        <v>107</v>
      </c>
      <c r="X17" s="201">
        <v>134</v>
      </c>
      <c r="Y17" s="201">
        <v>99</v>
      </c>
      <c r="Z17" s="201">
        <v>111</v>
      </c>
      <c r="AA17" s="201">
        <v>41</v>
      </c>
      <c r="AB17" s="201">
        <v>40</v>
      </c>
      <c r="AC17" s="201">
        <v>238</v>
      </c>
      <c r="AD17" s="201">
        <v>265</v>
      </c>
      <c r="AE17" s="202">
        <v>0</v>
      </c>
      <c r="AF17" s="202">
        <v>0</v>
      </c>
      <c r="AG17" s="201">
        <v>146</v>
      </c>
      <c r="AH17" s="201">
        <v>157</v>
      </c>
      <c r="AI17" s="161">
        <v>2</v>
      </c>
    </row>
    <row r="18" spans="1:35" s="158" customFormat="1" ht="12.75" customHeight="1" x14ac:dyDescent="0.4">
      <c r="A18" s="131">
        <v>3</v>
      </c>
      <c r="B18" s="140" t="s">
        <v>107</v>
      </c>
      <c r="C18" s="190">
        <v>1</v>
      </c>
      <c r="D18" s="199"/>
      <c r="E18" s="200">
        <v>0</v>
      </c>
      <c r="F18" s="199"/>
      <c r="G18" s="201">
        <v>13</v>
      </c>
      <c r="H18" s="201">
        <v>11</v>
      </c>
      <c r="I18" s="201">
        <v>2</v>
      </c>
      <c r="J18" s="201">
        <v>0</v>
      </c>
      <c r="K18" s="201">
        <v>0</v>
      </c>
      <c r="L18" s="201">
        <v>0</v>
      </c>
      <c r="M18" s="201">
        <v>5</v>
      </c>
      <c r="N18" s="201">
        <v>4</v>
      </c>
      <c r="O18" s="201">
        <v>1</v>
      </c>
      <c r="P18" s="201">
        <v>0</v>
      </c>
      <c r="Q18" s="201">
        <v>0</v>
      </c>
      <c r="R18" s="201">
        <v>12</v>
      </c>
      <c r="S18" s="201">
        <v>12</v>
      </c>
      <c r="T18" s="201">
        <v>0</v>
      </c>
      <c r="U18" s="201">
        <v>0</v>
      </c>
      <c r="V18" s="201">
        <v>0</v>
      </c>
      <c r="W18" s="201">
        <v>0</v>
      </c>
      <c r="X18" s="201">
        <v>0</v>
      </c>
      <c r="Y18" s="201">
        <v>0</v>
      </c>
      <c r="Z18" s="202">
        <v>0</v>
      </c>
      <c r="AA18" s="201">
        <v>12</v>
      </c>
      <c r="AB18" s="201">
        <v>0</v>
      </c>
      <c r="AC18" s="202">
        <v>0</v>
      </c>
      <c r="AD18" s="202">
        <v>0</v>
      </c>
      <c r="AE18" s="201">
        <v>12</v>
      </c>
      <c r="AF18" s="201">
        <v>0</v>
      </c>
      <c r="AG18" s="202">
        <v>0</v>
      </c>
      <c r="AH18" s="202">
        <v>0</v>
      </c>
      <c r="AI18" s="161">
        <v>3</v>
      </c>
    </row>
    <row r="19" spans="1:35" s="158" customFormat="1" ht="12.75" customHeight="1" x14ac:dyDescent="0.4">
      <c r="A19" s="131">
        <v>4</v>
      </c>
      <c r="B19" s="140" t="s">
        <v>153</v>
      </c>
      <c r="C19" s="190">
        <v>1</v>
      </c>
      <c r="D19" s="199"/>
      <c r="E19" s="200">
        <v>0</v>
      </c>
      <c r="F19" s="199"/>
      <c r="G19" s="201">
        <v>11</v>
      </c>
      <c r="H19" s="201">
        <v>9</v>
      </c>
      <c r="I19" s="201">
        <v>2</v>
      </c>
      <c r="J19" s="201">
        <v>0</v>
      </c>
      <c r="K19" s="201">
        <v>0</v>
      </c>
      <c r="L19" s="201">
        <v>0</v>
      </c>
      <c r="M19" s="201">
        <v>4</v>
      </c>
      <c r="N19" s="201">
        <v>4</v>
      </c>
      <c r="O19" s="201">
        <v>0</v>
      </c>
      <c r="P19" s="201">
        <v>0</v>
      </c>
      <c r="Q19" s="201">
        <v>0</v>
      </c>
      <c r="R19" s="201">
        <v>6</v>
      </c>
      <c r="S19" s="201">
        <v>6</v>
      </c>
      <c r="T19" s="201">
        <v>0</v>
      </c>
      <c r="U19" s="201">
        <v>0</v>
      </c>
      <c r="V19" s="202">
        <v>0</v>
      </c>
      <c r="W19" s="201">
        <v>0</v>
      </c>
      <c r="X19" s="201">
        <v>0</v>
      </c>
      <c r="Y19" s="201">
        <v>0</v>
      </c>
      <c r="Z19" s="202">
        <v>0</v>
      </c>
      <c r="AA19" s="201">
        <v>6</v>
      </c>
      <c r="AB19" s="201">
        <v>0</v>
      </c>
      <c r="AC19" s="202">
        <v>0</v>
      </c>
      <c r="AD19" s="202">
        <v>0</v>
      </c>
      <c r="AE19" s="201">
        <v>6</v>
      </c>
      <c r="AF19" s="201">
        <v>0</v>
      </c>
      <c r="AG19" s="202">
        <v>0</v>
      </c>
      <c r="AH19" s="202">
        <v>0</v>
      </c>
      <c r="AI19" s="161">
        <v>4</v>
      </c>
    </row>
    <row r="20" spans="1:35" s="158" customFormat="1" ht="12.75" customHeight="1" x14ac:dyDescent="0.4">
      <c r="A20" s="131">
        <v>5</v>
      </c>
      <c r="B20" s="140" t="s">
        <v>92</v>
      </c>
      <c r="C20" s="190">
        <v>1</v>
      </c>
      <c r="D20" s="199"/>
      <c r="E20" s="200">
        <v>0</v>
      </c>
      <c r="F20" s="199"/>
      <c r="G20" s="201">
        <v>38</v>
      </c>
      <c r="H20" s="201">
        <v>34</v>
      </c>
      <c r="I20" s="201">
        <v>4</v>
      </c>
      <c r="J20" s="201">
        <v>38</v>
      </c>
      <c r="K20" s="201">
        <v>27</v>
      </c>
      <c r="L20" s="201">
        <v>11</v>
      </c>
      <c r="M20" s="201">
        <v>15</v>
      </c>
      <c r="N20" s="201">
        <v>9</v>
      </c>
      <c r="O20" s="201">
        <v>6</v>
      </c>
      <c r="P20" s="201">
        <v>200</v>
      </c>
      <c r="Q20" s="201">
        <v>141</v>
      </c>
      <c r="R20" s="201">
        <v>419</v>
      </c>
      <c r="S20" s="201">
        <v>171</v>
      </c>
      <c r="T20" s="201">
        <v>248</v>
      </c>
      <c r="U20" s="201">
        <v>62</v>
      </c>
      <c r="V20" s="201">
        <v>91</v>
      </c>
      <c r="W20" s="201">
        <v>42</v>
      </c>
      <c r="X20" s="201">
        <v>63</v>
      </c>
      <c r="Y20" s="201">
        <v>31</v>
      </c>
      <c r="Z20" s="201">
        <v>52</v>
      </c>
      <c r="AA20" s="201">
        <v>36</v>
      </c>
      <c r="AB20" s="201">
        <v>42</v>
      </c>
      <c r="AC20" s="202">
        <v>0</v>
      </c>
      <c r="AD20" s="202">
        <v>0</v>
      </c>
      <c r="AE20" s="201">
        <v>171</v>
      </c>
      <c r="AF20" s="201">
        <v>248</v>
      </c>
      <c r="AG20" s="202">
        <v>0</v>
      </c>
      <c r="AH20" s="202">
        <v>0</v>
      </c>
      <c r="AI20" s="161">
        <v>5</v>
      </c>
    </row>
    <row r="21" spans="1:35" s="158" customFormat="1" ht="12.75" customHeight="1" x14ac:dyDescent="0.4">
      <c r="A21" s="131"/>
      <c r="B21" s="140"/>
      <c r="C21" s="190"/>
      <c r="D21" s="199"/>
      <c r="E21" s="200"/>
      <c r="F21" s="199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2"/>
      <c r="AD21" s="202"/>
      <c r="AE21" s="201"/>
      <c r="AF21" s="201"/>
      <c r="AG21" s="202"/>
      <c r="AH21" s="202"/>
      <c r="AI21" s="164"/>
    </row>
    <row r="22" spans="1:35" s="162" customFormat="1" ht="12.75" customHeight="1" x14ac:dyDescent="0.4">
      <c r="A22" s="556" t="s">
        <v>199</v>
      </c>
      <c r="B22" s="557"/>
      <c r="C22" s="195">
        <v>2</v>
      </c>
      <c r="D22" s="197"/>
      <c r="E22" s="195">
        <v>8</v>
      </c>
      <c r="F22" s="197"/>
      <c r="G22" s="198">
        <v>232</v>
      </c>
      <c r="H22" s="198">
        <v>185</v>
      </c>
      <c r="I22" s="198">
        <v>47</v>
      </c>
      <c r="J22" s="198">
        <v>154</v>
      </c>
      <c r="K22" s="198">
        <v>97</v>
      </c>
      <c r="L22" s="198">
        <v>57</v>
      </c>
      <c r="M22" s="198">
        <v>50</v>
      </c>
      <c r="N22" s="198">
        <v>43</v>
      </c>
      <c r="O22" s="198">
        <v>7</v>
      </c>
      <c r="P22" s="198">
        <v>960</v>
      </c>
      <c r="Q22" s="198">
        <v>978</v>
      </c>
      <c r="R22" s="198">
        <v>2476</v>
      </c>
      <c r="S22" s="198">
        <v>1530</v>
      </c>
      <c r="T22" s="198">
        <v>946</v>
      </c>
      <c r="U22" s="198">
        <v>588</v>
      </c>
      <c r="V22" s="198">
        <v>399</v>
      </c>
      <c r="W22" s="198">
        <v>403</v>
      </c>
      <c r="X22" s="198">
        <v>235</v>
      </c>
      <c r="Y22" s="198">
        <v>367</v>
      </c>
      <c r="Z22" s="198">
        <v>205</v>
      </c>
      <c r="AA22" s="198">
        <v>172</v>
      </c>
      <c r="AB22" s="198">
        <v>107</v>
      </c>
      <c r="AC22" s="198">
        <v>800</v>
      </c>
      <c r="AD22" s="198">
        <v>870</v>
      </c>
      <c r="AE22" s="198">
        <v>730</v>
      </c>
      <c r="AF22" s="198">
        <v>76</v>
      </c>
      <c r="AG22" s="198">
        <v>0</v>
      </c>
      <c r="AH22" s="198">
        <v>0</v>
      </c>
      <c r="AI22" s="163" t="s">
        <v>171</v>
      </c>
    </row>
    <row r="23" spans="1:35" s="158" customFormat="1" ht="12.75" customHeight="1" x14ac:dyDescent="0.4">
      <c r="A23" s="131">
        <v>1</v>
      </c>
      <c r="B23" s="140" t="s">
        <v>112</v>
      </c>
      <c r="C23" s="200">
        <v>0</v>
      </c>
      <c r="D23" s="199"/>
      <c r="E23" s="190">
        <v>1</v>
      </c>
      <c r="F23" s="199"/>
      <c r="G23" s="201">
        <v>34</v>
      </c>
      <c r="H23" s="201">
        <v>25</v>
      </c>
      <c r="I23" s="201">
        <v>9</v>
      </c>
      <c r="J23" s="201">
        <v>14</v>
      </c>
      <c r="K23" s="201">
        <v>10</v>
      </c>
      <c r="L23" s="201">
        <v>4</v>
      </c>
      <c r="M23" s="201">
        <v>5</v>
      </c>
      <c r="N23" s="201">
        <v>5</v>
      </c>
      <c r="O23" s="201">
        <v>0</v>
      </c>
      <c r="P23" s="201">
        <v>120</v>
      </c>
      <c r="Q23" s="201">
        <v>103</v>
      </c>
      <c r="R23" s="201">
        <v>309</v>
      </c>
      <c r="S23" s="201">
        <v>237</v>
      </c>
      <c r="T23" s="201">
        <v>72</v>
      </c>
      <c r="U23" s="201">
        <v>91</v>
      </c>
      <c r="V23" s="201">
        <v>28</v>
      </c>
      <c r="W23" s="201">
        <v>66</v>
      </c>
      <c r="X23" s="201">
        <v>21</v>
      </c>
      <c r="Y23" s="201">
        <v>71</v>
      </c>
      <c r="Z23" s="201">
        <v>22</v>
      </c>
      <c r="AA23" s="202">
        <v>9</v>
      </c>
      <c r="AB23" s="202">
        <v>1</v>
      </c>
      <c r="AC23" s="201">
        <v>46</v>
      </c>
      <c r="AD23" s="201">
        <v>40</v>
      </c>
      <c r="AE23" s="201">
        <v>191</v>
      </c>
      <c r="AF23" s="201">
        <v>32</v>
      </c>
      <c r="AG23" s="202">
        <v>0</v>
      </c>
      <c r="AH23" s="202">
        <v>0</v>
      </c>
      <c r="AI23" s="165">
        <v>1</v>
      </c>
    </row>
    <row r="24" spans="1:35" s="158" customFormat="1" ht="12.75" customHeight="1" x14ac:dyDescent="0.4">
      <c r="A24" s="131">
        <v>2</v>
      </c>
      <c r="B24" s="140" t="s">
        <v>89</v>
      </c>
      <c r="C24" s="200">
        <v>0</v>
      </c>
      <c r="D24" s="199"/>
      <c r="E24" s="190">
        <v>1</v>
      </c>
      <c r="F24" s="199"/>
      <c r="G24" s="201">
        <v>14</v>
      </c>
      <c r="H24" s="201">
        <v>10</v>
      </c>
      <c r="I24" s="201">
        <v>4</v>
      </c>
      <c r="J24" s="201">
        <v>6</v>
      </c>
      <c r="K24" s="201">
        <v>1</v>
      </c>
      <c r="L24" s="201">
        <v>5</v>
      </c>
      <c r="M24" s="201">
        <v>5</v>
      </c>
      <c r="N24" s="201">
        <v>5</v>
      </c>
      <c r="O24" s="202">
        <v>0</v>
      </c>
      <c r="P24" s="201">
        <v>40</v>
      </c>
      <c r="Q24" s="201">
        <v>44</v>
      </c>
      <c r="R24" s="201">
        <v>151</v>
      </c>
      <c r="S24" s="201">
        <v>68</v>
      </c>
      <c r="T24" s="201">
        <v>83</v>
      </c>
      <c r="U24" s="201">
        <v>29</v>
      </c>
      <c r="V24" s="201">
        <v>26</v>
      </c>
      <c r="W24" s="201">
        <v>16</v>
      </c>
      <c r="X24" s="201">
        <v>18</v>
      </c>
      <c r="Y24" s="201">
        <v>16</v>
      </c>
      <c r="Z24" s="201">
        <v>25</v>
      </c>
      <c r="AA24" s="201">
        <v>7</v>
      </c>
      <c r="AB24" s="201">
        <v>14</v>
      </c>
      <c r="AC24" s="201">
        <v>68</v>
      </c>
      <c r="AD24" s="201">
        <v>83</v>
      </c>
      <c r="AE24" s="202">
        <v>0</v>
      </c>
      <c r="AF24" s="202">
        <v>0</v>
      </c>
      <c r="AG24" s="202">
        <v>0</v>
      </c>
      <c r="AH24" s="202">
        <v>0</v>
      </c>
      <c r="AI24" s="165">
        <v>2</v>
      </c>
    </row>
    <row r="25" spans="1:35" s="158" customFormat="1" ht="12.75" customHeight="1" x14ac:dyDescent="0.4">
      <c r="A25" s="131">
        <v>3</v>
      </c>
      <c r="B25" s="140" t="s">
        <v>103</v>
      </c>
      <c r="C25" s="200">
        <v>0</v>
      </c>
      <c r="D25" s="199"/>
      <c r="E25" s="190">
        <v>1</v>
      </c>
      <c r="F25" s="199"/>
      <c r="G25" s="201">
        <v>16</v>
      </c>
      <c r="H25" s="201">
        <v>13</v>
      </c>
      <c r="I25" s="201">
        <v>3</v>
      </c>
      <c r="J25" s="201">
        <v>7</v>
      </c>
      <c r="K25" s="201">
        <v>5</v>
      </c>
      <c r="L25" s="201">
        <v>2</v>
      </c>
      <c r="M25" s="201">
        <v>5</v>
      </c>
      <c r="N25" s="201">
        <v>3</v>
      </c>
      <c r="O25" s="202">
        <v>2</v>
      </c>
      <c r="P25" s="201">
        <v>80</v>
      </c>
      <c r="Q25" s="201">
        <v>79</v>
      </c>
      <c r="R25" s="201">
        <v>237</v>
      </c>
      <c r="S25" s="201">
        <v>135</v>
      </c>
      <c r="T25" s="201">
        <v>102</v>
      </c>
      <c r="U25" s="201">
        <v>51</v>
      </c>
      <c r="V25" s="201">
        <v>46</v>
      </c>
      <c r="W25" s="201">
        <v>31</v>
      </c>
      <c r="X25" s="201">
        <v>16</v>
      </c>
      <c r="Y25" s="201">
        <v>28</v>
      </c>
      <c r="Z25" s="201">
        <v>24</v>
      </c>
      <c r="AA25" s="201">
        <v>25</v>
      </c>
      <c r="AB25" s="201">
        <v>16</v>
      </c>
      <c r="AC25" s="201">
        <v>135</v>
      </c>
      <c r="AD25" s="201">
        <v>102</v>
      </c>
      <c r="AE25" s="202">
        <v>0</v>
      </c>
      <c r="AF25" s="202">
        <v>0</v>
      </c>
      <c r="AG25" s="202">
        <v>0</v>
      </c>
      <c r="AH25" s="202">
        <v>0</v>
      </c>
      <c r="AI25" s="165">
        <v>3</v>
      </c>
    </row>
    <row r="26" spans="1:35" s="158" customFormat="1" ht="12.75" customHeight="1" x14ac:dyDescent="0.4">
      <c r="A26" s="131">
        <v>4</v>
      </c>
      <c r="B26" s="140" t="s">
        <v>153</v>
      </c>
      <c r="C26" s="190">
        <v>1</v>
      </c>
      <c r="D26" s="199"/>
      <c r="E26" s="190">
        <v>0</v>
      </c>
      <c r="F26" s="199"/>
      <c r="G26" s="201">
        <v>45</v>
      </c>
      <c r="H26" s="201">
        <v>31</v>
      </c>
      <c r="I26" s="201">
        <v>14</v>
      </c>
      <c r="J26" s="201">
        <v>25</v>
      </c>
      <c r="K26" s="201">
        <v>12</v>
      </c>
      <c r="L26" s="201">
        <v>13</v>
      </c>
      <c r="M26" s="201">
        <v>10</v>
      </c>
      <c r="N26" s="201">
        <v>6</v>
      </c>
      <c r="O26" s="201">
        <v>4</v>
      </c>
      <c r="P26" s="201">
        <v>200</v>
      </c>
      <c r="Q26" s="201">
        <v>200</v>
      </c>
      <c r="R26" s="201">
        <v>670</v>
      </c>
      <c r="S26" s="201">
        <v>319</v>
      </c>
      <c r="T26" s="201">
        <v>351</v>
      </c>
      <c r="U26" s="201">
        <v>91</v>
      </c>
      <c r="V26" s="201">
        <v>112</v>
      </c>
      <c r="W26" s="201">
        <v>109</v>
      </c>
      <c r="X26" s="201">
        <v>105</v>
      </c>
      <c r="Y26" s="201">
        <v>63</v>
      </c>
      <c r="Z26" s="201">
        <v>80</v>
      </c>
      <c r="AA26" s="201">
        <v>56</v>
      </c>
      <c r="AB26" s="201">
        <v>54</v>
      </c>
      <c r="AC26" s="201">
        <v>319</v>
      </c>
      <c r="AD26" s="201">
        <v>351</v>
      </c>
      <c r="AE26" s="202">
        <v>0</v>
      </c>
      <c r="AF26" s="202">
        <v>0</v>
      </c>
      <c r="AG26" s="202">
        <v>0</v>
      </c>
      <c r="AH26" s="202">
        <v>0</v>
      </c>
      <c r="AI26" s="165">
        <v>4</v>
      </c>
    </row>
    <row r="27" spans="1:35" s="158" customFormat="1" ht="12.75" customHeight="1" x14ac:dyDescent="0.4">
      <c r="A27" s="131">
        <v>5</v>
      </c>
      <c r="B27" s="140" t="s">
        <v>99</v>
      </c>
      <c r="C27" s="200">
        <v>0</v>
      </c>
      <c r="D27" s="199"/>
      <c r="E27" s="190">
        <v>1</v>
      </c>
      <c r="F27" s="199"/>
      <c r="G27" s="201">
        <v>32</v>
      </c>
      <c r="H27" s="201">
        <v>29</v>
      </c>
      <c r="I27" s="201">
        <v>3</v>
      </c>
      <c r="J27" s="201">
        <v>14</v>
      </c>
      <c r="K27" s="201">
        <v>9</v>
      </c>
      <c r="L27" s="201">
        <v>5</v>
      </c>
      <c r="M27" s="201">
        <v>5</v>
      </c>
      <c r="N27" s="201">
        <v>5</v>
      </c>
      <c r="O27" s="201">
        <v>0</v>
      </c>
      <c r="P27" s="201">
        <v>120</v>
      </c>
      <c r="Q27" s="201">
        <v>116</v>
      </c>
      <c r="R27" s="201">
        <v>307</v>
      </c>
      <c r="S27" s="201">
        <v>233</v>
      </c>
      <c r="T27" s="201">
        <v>74</v>
      </c>
      <c r="U27" s="201">
        <v>94</v>
      </c>
      <c r="V27" s="201">
        <v>35</v>
      </c>
      <c r="W27" s="201">
        <v>41</v>
      </c>
      <c r="X27" s="201">
        <v>17</v>
      </c>
      <c r="Y27" s="201">
        <v>64</v>
      </c>
      <c r="Z27" s="201">
        <v>13</v>
      </c>
      <c r="AA27" s="201">
        <v>34</v>
      </c>
      <c r="AB27" s="202">
        <v>9</v>
      </c>
      <c r="AC27" s="201">
        <v>43</v>
      </c>
      <c r="AD27" s="201">
        <v>60</v>
      </c>
      <c r="AE27" s="201">
        <v>190</v>
      </c>
      <c r="AF27" s="201">
        <v>14</v>
      </c>
      <c r="AG27" s="202">
        <v>0</v>
      </c>
      <c r="AH27" s="202">
        <v>0</v>
      </c>
      <c r="AI27" s="165">
        <v>5</v>
      </c>
    </row>
    <row r="28" spans="1:35" s="158" customFormat="1" ht="12.75" customHeight="1" x14ac:dyDescent="0.4">
      <c r="A28" s="131">
        <v>6</v>
      </c>
      <c r="B28" s="140" t="s">
        <v>88</v>
      </c>
      <c r="C28" s="200">
        <v>0</v>
      </c>
      <c r="D28" s="199"/>
      <c r="E28" s="190">
        <v>1</v>
      </c>
      <c r="F28" s="199"/>
      <c r="G28" s="201">
        <v>18</v>
      </c>
      <c r="H28" s="201">
        <v>16</v>
      </c>
      <c r="I28" s="201">
        <v>2</v>
      </c>
      <c r="J28" s="201">
        <v>16</v>
      </c>
      <c r="K28" s="201">
        <v>11</v>
      </c>
      <c r="L28" s="201">
        <v>5</v>
      </c>
      <c r="M28" s="201">
        <v>4</v>
      </c>
      <c r="N28" s="201">
        <v>4</v>
      </c>
      <c r="O28" s="201">
        <v>0</v>
      </c>
      <c r="P28" s="201">
        <v>80</v>
      </c>
      <c r="Q28" s="201">
        <v>28</v>
      </c>
      <c r="R28" s="201">
        <v>116</v>
      </c>
      <c r="S28" s="201">
        <v>111</v>
      </c>
      <c r="T28" s="201">
        <v>5</v>
      </c>
      <c r="U28" s="201">
        <v>25</v>
      </c>
      <c r="V28" s="201">
        <v>4</v>
      </c>
      <c r="W28" s="201">
        <v>32</v>
      </c>
      <c r="X28" s="201">
        <v>0</v>
      </c>
      <c r="Y28" s="201">
        <v>28</v>
      </c>
      <c r="Z28" s="201">
        <v>1</v>
      </c>
      <c r="AA28" s="201">
        <v>26</v>
      </c>
      <c r="AB28" s="201">
        <v>0</v>
      </c>
      <c r="AC28" s="202">
        <v>0</v>
      </c>
      <c r="AD28" s="202">
        <v>0</v>
      </c>
      <c r="AE28" s="201">
        <v>111</v>
      </c>
      <c r="AF28" s="201">
        <v>5</v>
      </c>
      <c r="AG28" s="202">
        <v>0</v>
      </c>
      <c r="AH28" s="202">
        <v>0</v>
      </c>
      <c r="AI28" s="165">
        <v>6</v>
      </c>
    </row>
    <row r="29" spans="1:35" s="158" customFormat="1" ht="12.75" customHeight="1" x14ac:dyDescent="0.4">
      <c r="A29" s="131">
        <v>7</v>
      </c>
      <c r="B29" s="140" t="s">
        <v>92</v>
      </c>
      <c r="C29" s="200">
        <v>0</v>
      </c>
      <c r="D29" s="199"/>
      <c r="E29" s="190">
        <v>1</v>
      </c>
      <c r="F29" s="199"/>
      <c r="G29" s="201">
        <v>14</v>
      </c>
      <c r="H29" s="201">
        <v>12</v>
      </c>
      <c r="I29" s="201">
        <v>2</v>
      </c>
      <c r="J29" s="201">
        <v>7</v>
      </c>
      <c r="K29" s="201">
        <v>4</v>
      </c>
      <c r="L29" s="201">
        <v>3</v>
      </c>
      <c r="M29" s="201">
        <v>4</v>
      </c>
      <c r="N29" s="201">
        <v>4</v>
      </c>
      <c r="O29" s="201">
        <v>0</v>
      </c>
      <c r="P29" s="201">
        <v>40</v>
      </c>
      <c r="Q29" s="201">
        <v>52</v>
      </c>
      <c r="R29" s="201">
        <v>174</v>
      </c>
      <c r="S29" s="201">
        <v>81</v>
      </c>
      <c r="T29" s="201">
        <v>93</v>
      </c>
      <c r="U29" s="201">
        <v>31</v>
      </c>
      <c r="V29" s="201">
        <v>21</v>
      </c>
      <c r="W29" s="201">
        <v>23</v>
      </c>
      <c r="X29" s="201">
        <v>42</v>
      </c>
      <c r="Y29" s="201">
        <v>21</v>
      </c>
      <c r="Z29" s="201">
        <v>22</v>
      </c>
      <c r="AA29" s="201">
        <v>6</v>
      </c>
      <c r="AB29" s="201">
        <v>8</v>
      </c>
      <c r="AC29" s="201">
        <v>81</v>
      </c>
      <c r="AD29" s="201">
        <v>93</v>
      </c>
      <c r="AE29" s="202">
        <v>0</v>
      </c>
      <c r="AF29" s="202">
        <v>0</v>
      </c>
      <c r="AG29" s="202">
        <v>0</v>
      </c>
      <c r="AH29" s="202">
        <v>0</v>
      </c>
      <c r="AI29" s="165">
        <v>7</v>
      </c>
    </row>
    <row r="30" spans="1:35" s="158" customFormat="1" ht="12.75" customHeight="1" x14ac:dyDescent="0.4">
      <c r="A30" s="131">
        <v>8</v>
      </c>
      <c r="B30" s="140" t="s">
        <v>198</v>
      </c>
      <c r="C30" s="200">
        <v>1</v>
      </c>
      <c r="D30" s="199"/>
      <c r="E30" s="190">
        <v>0</v>
      </c>
      <c r="F30" s="199"/>
      <c r="G30" s="201">
        <v>13</v>
      </c>
      <c r="H30" s="201">
        <v>10</v>
      </c>
      <c r="I30" s="201">
        <v>3</v>
      </c>
      <c r="J30" s="201">
        <v>40</v>
      </c>
      <c r="K30" s="201">
        <v>24</v>
      </c>
      <c r="L30" s="201">
        <v>16</v>
      </c>
      <c r="M30" s="201">
        <v>1</v>
      </c>
      <c r="N30" s="201">
        <v>0</v>
      </c>
      <c r="O30" s="201">
        <v>1</v>
      </c>
      <c r="P30" s="201">
        <v>160</v>
      </c>
      <c r="Q30" s="201">
        <v>236</v>
      </c>
      <c r="R30" s="201">
        <v>167</v>
      </c>
      <c r="S30" s="201">
        <v>73</v>
      </c>
      <c r="T30" s="201">
        <v>94</v>
      </c>
      <c r="U30" s="201">
        <v>73</v>
      </c>
      <c r="V30" s="201">
        <v>94</v>
      </c>
      <c r="W30" s="201">
        <v>0</v>
      </c>
      <c r="X30" s="201">
        <v>0</v>
      </c>
      <c r="Y30" s="201">
        <v>0</v>
      </c>
      <c r="Z30" s="201">
        <v>0</v>
      </c>
      <c r="AA30" s="201">
        <v>0</v>
      </c>
      <c r="AB30" s="201">
        <v>0</v>
      </c>
      <c r="AC30" s="201">
        <v>73</v>
      </c>
      <c r="AD30" s="201">
        <v>94</v>
      </c>
      <c r="AE30" s="202">
        <v>0</v>
      </c>
      <c r="AF30" s="202">
        <v>0</v>
      </c>
      <c r="AG30" s="202">
        <v>0</v>
      </c>
      <c r="AH30" s="202">
        <v>0</v>
      </c>
      <c r="AI30" s="165">
        <v>8</v>
      </c>
    </row>
    <row r="31" spans="1:35" s="158" customFormat="1" ht="12.75" customHeight="1" x14ac:dyDescent="0.4">
      <c r="A31" s="131">
        <v>9</v>
      </c>
      <c r="B31" s="140" t="s">
        <v>91</v>
      </c>
      <c r="C31" s="200">
        <v>0</v>
      </c>
      <c r="D31" s="199"/>
      <c r="E31" s="190">
        <v>1</v>
      </c>
      <c r="F31" s="199"/>
      <c r="G31" s="201">
        <v>13</v>
      </c>
      <c r="H31" s="201">
        <v>12</v>
      </c>
      <c r="I31" s="201">
        <v>1</v>
      </c>
      <c r="J31" s="201">
        <v>8</v>
      </c>
      <c r="K31" s="201">
        <v>6</v>
      </c>
      <c r="L31" s="201">
        <v>2</v>
      </c>
      <c r="M31" s="201">
        <v>5</v>
      </c>
      <c r="N31" s="201">
        <v>5</v>
      </c>
      <c r="O31" s="202">
        <v>0</v>
      </c>
      <c r="P31" s="201">
        <v>40</v>
      </c>
      <c r="Q31" s="201">
        <v>38</v>
      </c>
      <c r="R31" s="201">
        <v>95</v>
      </c>
      <c r="S31" s="201">
        <v>91</v>
      </c>
      <c r="T31" s="201">
        <v>4</v>
      </c>
      <c r="U31" s="201">
        <v>36</v>
      </c>
      <c r="V31" s="201">
        <v>2</v>
      </c>
      <c r="W31" s="201">
        <v>32</v>
      </c>
      <c r="X31" s="202">
        <v>1</v>
      </c>
      <c r="Y31" s="201">
        <v>23</v>
      </c>
      <c r="Z31" s="202">
        <v>1</v>
      </c>
      <c r="AA31" s="201">
        <v>0</v>
      </c>
      <c r="AB31" s="201">
        <v>0</v>
      </c>
      <c r="AC31" s="202">
        <v>0</v>
      </c>
      <c r="AD31" s="202">
        <v>0</v>
      </c>
      <c r="AE31" s="201">
        <v>91</v>
      </c>
      <c r="AF31" s="201">
        <v>4</v>
      </c>
      <c r="AG31" s="202">
        <v>0</v>
      </c>
      <c r="AH31" s="202">
        <v>0</v>
      </c>
      <c r="AI31" s="165">
        <v>9</v>
      </c>
    </row>
    <row r="32" spans="1:35" s="158" customFormat="1" ht="12.75" customHeight="1" x14ac:dyDescent="0.4">
      <c r="A32" s="131">
        <v>10</v>
      </c>
      <c r="B32" s="140" t="s">
        <v>85</v>
      </c>
      <c r="C32" s="200">
        <v>0</v>
      </c>
      <c r="D32" s="199"/>
      <c r="E32" s="190">
        <v>1</v>
      </c>
      <c r="F32" s="199"/>
      <c r="G32" s="201">
        <v>33</v>
      </c>
      <c r="H32" s="201">
        <v>27</v>
      </c>
      <c r="I32" s="201">
        <v>6</v>
      </c>
      <c r="J32" s="201">
        <v>17</v>
      </c>
      <c r="K32" s="201">
        <v>15</v>
      </c>
      <c r="L32" s="201">
        <v>2</v>
      </c>
      <c r="M32" s="201">
        <v>6</v>
      </c>
      <c r="N32" s="201">
        <v>6</v>
      </c>
      <c r="O32" s="201">
        <v>0</v>
      </c>
      <c r="P32" s="201">
        <v>80</v>
      </c>
      <c r="Q32" s="201">
        <v>82</v>
      </c>
      <c r="R32" s="201">
        <v>250</v>
      </c>
      <c r="S32" s="201">
        <v>182</v>
      </c>
      <c r="T32" s="201">
        <v>68</v>
      </c>
      <c r="U32" s="201">
        <v>67</v>
      </c>
      <c r="V32" s="201">
        <v>31</v>
      </c>
      <c r="W32" s="201">
        <v>53</v>
      </c>
      <c r="X32" s="201">
        <v>15</v>
      </c>
      <c r="Y32" s="201">
        <v>53</v>
      </c>
      <c r="Z32" s="201">
        <v>17</v>
      </c>
      <c r="AA32" s="201">
        <v>9</v>
      </c>
      <c r="AB32" s="201">
        <v>5</v>
      </c>
      <c r="AC32" s="201">
        <v>35</v>
      </c>
      <c r="AD32" s="201">
        <v>47</v>
      </c>
      <c r="AE32" s="201">
        <v>147</v>
      </c>
      <c r="AF32" s="201">
        <v>21</v>
      </c>
      <c r="AG32" s="202">
        <v>0</v>
      </c>
      <c r="AH32" s="202">
        <v>0</v>
      </c>
      <c r="AI32" s="161">
        <v>10</v>
      </c>
    </row>
    <row r="33" spans="1:35" s="158" customFormat="1" ht="12.75" customHeight="1" x14ac:dyDescent="0.4">
      <c r="A33" s="131"/>
      <c r="B33" s="140"/>
      <c r="C33" s="200"/>
      <c r="D33" s="199"/>
      <c r="E33" s="190"/>
      <c r="F33" s="199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01"/>
      <c r="AA33" s="201"/>
      <c r="AB33" s="201"/>
      <c r="AC33" s="201"/>
      <c r="AD33" s="201"/>
      <c r="AE33" s="201"/>
      <c r="AF33" s="201"/>
      <c r="AG33" s="202"/>
      <c r="AH33" s="202"/>
      <c r="AI33" s="164"/>
    </row>
    <row r="34" spans="1:35" s="162" customFormat="1" ht="12.75" customHeight="1" x14ac:dyDescent="0.4">
      <c r="A34" s="556" t="s">
        <v>197</v>
      </c>
      <c r="B34" s="557"/>
      <c r="C34" s="195">
        <v>1</v>
      </c>
      <c r="D34" s="203" t="s">
        <v>195</v>
      </c>
      <c r="E34" s="195">
        <v>1</v>
      </c>
      <c r="F34" s="196" t="s">
        <v>196</v>
      </c>
      <c r="G34" s="198">
        <v>0</v>
      </c>
      <c r="H34" s="198">
        <v>0</v>
      </c>
      <c r="I34" s="198">
        <v>0</v>
      </c>
      <c r="J34" s="198">
        <v>0</v>
      </c>
      <c r="K34" s="198">
        <v>0</v>
      </c>
      <c r="L34" s="198">
        <v>0</v>
      </c>
      <c r="M34" s="198">
        <v>0</v>
      </c>
      <c r="N34" s="198">
        <v>0</v>
      </c>
      <c r="O34" s="198">
        <v>0</v>
      </c>
      <c r="P34" s="198">
        <v>0</v>
      </c>
      <c r="Q34" s="198">
        <v>0</v>
      </c>
      <c r="R34" s="198">
        <v>0</v>
      </c>
      <c r="S34" s="198">
        <v>0</v>
      </c>
      <c r="T34" s="198">
        <v>0</v>
      </c>
      <c r="U34" s="198">
        <v>0</v>
      </c>
      <c r="V34" s="198">
        <v>0</v>
      </c>
      <c r="W34" s="198">
        <v>0</v>
      </c>
      <c r="X34" s="198">
        <v>0</v>
      </c>
      <c r="Y34" s="198">
        <v>0</v>
      </c>
      <c r="Z34" s="198">
        <v>0</v>
      </c>
      <c r="AA34" s="198">
        <v>0</v>
      </c>
      <c r="AB34" s="198">
        <v>0</v>
      </c>
      <c r="AC34" s="198">
        <v>0</v>
      </c>
      <c r="AD34" s="198">
        <v>0</v>
      </c>
      <c r="AE34" s="198">
        <v>0</v>
      </c>
      <c r="AF34" s="198">
        <v>0</v>
      </c>
      <c r="AG34" s="198">
        <v>0</v>
      </c>
      <c r="AH34" s="198">
        <v>0</v>
      </c>
      <c r="AI34" s="163" t="s">
        <v>90</v>
      </c>
    </row>
    <row r="35" spans="1:35" s="158" customFormat="1" ht="12.75" customHeight="1" x14ac:dyDescent="0.4">
      <c r="A35" s="131">
        <v>1</v>
      </c>
      <c r="B35" s="140" t="s">
        <v>89</v>
      </c>
      <c r="C35" s="190">
        <v>1</v>
      </c>
      <c r="D35" s="204" t="s">
        <v>195</v>
      </c>
      <c r="E35" s="205">
        <v>0</v>
      </c>
      <c r="F35" s="199"/>
      <c r="G35" s="201">
        <v>0</v>
      </c>
      <c r="H35" s="178">
        <v>0</v>
      </c>
      <c r="I35" s="178">
        <v>0</v>
      </c>
      <c r="J35" s="178">
        <v>0</v>
      </c>
      <c r="K35" s="178">
        <v>0</v>
      </c>
      <c r="L35" s="178">
        <v>0</v>
      </c>
      <c r="M35" s="178">
        <v>0</v>
      </c>
      <c r="N35" s="178">
        <v>0</v>
      </c>
      <c r="O35" s="178">
        <v>0</v>
      </c>
      <c r="P35" s="178">
        <v>0</v>
      </c>
      <c r="Q35" s="178">
        <v>0</v>
      </c>
      <c r="R35" s="178">
        <v>0</v>
      </c>
      <c r="S35" s="178">
        <v>0</v>
      </c>
      <c r="T35" s="178">
        <v>0</v>
      </c>
      <c r="U35" s="178">
        <v>0</v>
      </c>
      <c r="V35" s="178">
        <v>0</v>
      </c>
      <c r="W35" s="178">
        <v>0</v>
      </c>
      <c r="X35" s="178">
        <v>0</v>
      </c>
      <c r="Y35" s="178">
        <v>0</v>
      </c>
      <c r="Z35" s="178">
        <v>0</v>
      </c>
      <c r="AA35" s="178">
        <v>0</v>
      </c>
      <c r="AB35" s="178">
        <v>0</v>
      </c>
      <c r="AC35" s="178">
        <v>0</v>
      </c>
      <c r="AD35" s="178">
        <v>0</v>
      </c>
      <c r="AE35" s="178">
        <v>0</v>
      </c>
      <c r="AF35" s="178">
        <v>0</v>
      </c>
      <c r="AG35" s="178">
        <v>0</v>
      </c>
      <c r="AH35" s="178">
        <v>0</v>
      </c>
      <c r="AI35" s="161">
        <v>1</v>
      </c>
    </row>
    <row r="36" spans="1:35" s="158" customFormat="1" ht="12.75" customHeight="1" x14ac:dyDescent="0.4">
      <c r="A36" s="129">
        <v>2</v>
      </c>
      <c r="B36" s="160" t="s">
        <v>153</v>
      </c>
      <c r="C36" s="206">
        <v>0</v>
      </c>
      <c r="D36" s="207"/>
      <c r="E36" s="208">
        <v>1</v>
      </c>
      <c r="F36" s="209" t="s">
        <v>195</v>
      </c>
      <c r="G36" s="210">
        <v>0</v>
      </c>
      <c r="H36" s="182">
        <v>0</v>
      </c>
      <c r="I36" s="182">
        <v>0</v>
      </c>
      <c r="J36" s="182">
        <v>0</v>
      </c>
      <c r="K36" s="182">
        <v>0</v>
      </c>
      <c r="L36" s="182">
        <v>0</v>
      </c>
      <c r="M36" s="182">
        <v>0</v>
      </c>
      <c r="N36" s="182">
        <v>0</v>
      </c>
      <c r="O36" s="182">
        <v>0</v>
      </c>
      <c r="P36" s="182">
        <v>0</v>
      </c>
      <c r="Q36" s="182">
        <v>0</v>
      </c>
      <c r="R36" s="182">
        <v>0</v>
      </c>
      <c r="S36" s="182">
        <v>0</v>
      </c>
      <c r="T36" s="182">
        <v>0</v>
      </c>
      <c r="U36" s="182">
        <v>0</v>
      </c>
      <c r="V36" s="182">
        <v>0</v>
      </c>
      <c r="W36" s="182">
        <v>0</v>
      </c>
      <c r="X36" s="182">
        <v>0</v>
      </c>
      <c r="Y36" s="182">
        <v>0</v>
      </c>
      <c r="Z36" s="182">
        <v>0</v>
      </c>
      <c r="AA36" s="182">
        <v>0</v>
      </c>
      <c r="AB36" s="182">
        <v>0</v>
      </c>
      <c r="AC36" s="182">
        <v>0</v>
      </c>
      <c r="AD36" s="182">
        <v>0</v>
      </c>
      <c r="AE36" s="182">
        <v>0</v>
      </c>
      <c r="AF36" s="182">
        <v>0</v>
      </c>
      <c r="AG36" s="182">
        <v>0</v>
      </c>
      <c r="AH36" s="182">
        <v>0</v>
      </c>
      <c r="AI36" s="159">
        <v>2</v>
      </c>
    </row>
    <row r="37" spans="1:35" ht="24.95" customHeight="1" x14ac:dyDescent="0.4">
      <c r="A37" s="153" t="s">
        <v>194</v>
      </c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</row>
    <row r="41" spans="1:35" ht="18.75" x14ac:dyDescent="0.4">
      <c r="H41" s="156"/>
    </row>
  </sheetData>
  <mergeCells count="32">
    <mergeCell ref="A10:B10"/>
    <mergeCell ref="A6:B8"/>
    <mergeCell ref="AA7:AB7"/>
    <mergeCell ref="AC6:AH6"/>
    <mergeCell ref="AC7:AD7"/>
    <mergeCell ref="R6:AB6"/>
    <mergeCell ref="A9:B9"/>
    <mergeCell ref="A34:B34"/>
    <mergeCell ref="A13:B13"/>
    <mergeCell ref="A11:B11"/>
    <mergeCell ref="A15:B15"/>
    <mergeCell ref="A12:B12"/>
    <mergeCell ref="A22:B22"/>
    <mergeCell ref="Q6:Q8"/>
    <mergeCell ref="C7:D8"/>
    <mergeCell ref="E7:F8"/>
    <mergeCell ref="P6:P8"/>
    <mergeCell ref="A1:E1"/>
    <mergeCell ref="C3:AF3"/>
    <mergeCell ref="C2:AF2"/>
    <mergeCell ref="C6:F6"/>
    <mergeCell ref="G6:L6"/>
    <mergeCell ref="M6:O7"/>
    <mergeCell ref="G7:I7"/>
    <mergeCell ref="J7:L7"/>
    <mergeCell ref="AI6:AI8"/>
    <mergeCell ref="R7:T7"/>
    <mergeCell ref="U7:V7"/>
    <mergeCell ref="W7:X7"/>
    <mergeCell ref="Y7:Z7"/>
    <mergeCell ref="AE7:AF7"/>
    <mergeCell ref="AG7:AH7"/>
  </mergeCells>
  <phoneticPr fontId="3"/>
  <hyperlinks>
    <hyperlink ref="A1:E1" location="一覧表!A1" display="＜＜　一覧表へ" xr:uid="{00000000-0004-0000-0500-000000000000}"/>
  </hyperlinks>
  <printOptions horizontalCentered="1"/>
  <pageMargins left="3.937007874015748E-2" right="3.937007874015748E-2" top="0.35433070866141736" bottom="0.35433070866141736" header="0.31496062992125984" footer="0.31496062992125984"/>
  <pageSetup paperSize="8" scale="87" orientation="landscape" horizont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40"/>
  <sheetViews>
    <sheetView zoomScaleNormal="100" zoomScaleSheetLayoutView="100" workbookViewId="0">
      <selection activeCell="B2" sqref="B2:S2"/>
    </sheetView>
  </sheetViews>
  <sheetFormatPr defaultRowHeight="13.5" x14ac:dyDescent="0.4"/>
  <cols>
    <col min="1" max="1" width="2.875" style="211" customWidth="1"/>
    <col min="2" max="2" width="8.125" style="211" customWidth="1"/>
    <col min="3" max="3" width="4.875" style="211" customWidth="1"/>
    <col min="4" max="4" width="4.625" style="212" customWidth="1"/>
    <col min="5" max="19" width="6.75" style="211" customWidth="1"/>
    <col min="20" max="22" width="6.75" style="211" hidden="1" customWidth="1"/>
    <col min="23" max="23" width="6.75" style="211" customWidth="1"/>
    <col min="24" max="16384" width="9" style="211"/>
  </cols>
  <sheetData>
    <row r="1" spans="1:23" s="4" customFormat="1" ht="30" customHeight="1" x14ac:dyDescent="0.4">
      <c r="A1" s="435" t="s">
        <v>82</v>
      </c>
      <c r="B1" s="435"/>
      <c r="C1" s="435"/>
      <c r="D1" s="435"/>
      <c r="E1" s="435"/>
    </row>
    <row r="2" spans="1:23" s="218" customFormat="1" ht="20.25" customHeight="1" x14ac:dyDescent="0.4">
      <c r="B2" s="563" t="s">
        <v>246</v>
      </c>
      <c r="C2" s="563"/>
      <c r="D2" s="563"/>
      <c r="E2" s="563"/>
      <c r="F2" s="563"/>
      <c r="G2" s="563"/>
      <c r="H2" s="563"/>
      <c r="I2" s="563"/>
      <c r="J2" s="563"/>
      <c r="K2" s="563"/>
      <c r="L2" s="563"/>
      <c r="M2" s="563"/>
      <c r="N2" s="563"/>
      <c r="O2" s="563"/>
      <c r="P2" s="563"/>
      <c r="Q2" s="563"/>
      <c r="R2" s="563"/>
      <c r="S2" s="563"/>
    </row>
    <row r="3" spans="1:23" s="238" customFormat="1" ht="12.95" customHeight="1" x14ac:dyDescent="0.4">
      <c r="A3" s="221" t="s">
        <v>245</v>
      </c>
      <c r="B3" s="4"/>
      <c r="C3" s="25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3" s="234" customFormat="1" ht="12.95" customHeight="1" thickBot="1" x14ac:dyDescent="0.45">
      <c r="A4" s="237" t="s">
        <v>244</v>
      </c>
      <c r="B4" s="237"/>
      <c r="C4" s="237"/>
      <c r="D4" s="237"/>
      <c r="E4" s="237"/>
      <c r="F4" s="237"/>
      <c r="G4" s="237"/>
      <c r="H4" s="237"/>
      <c r="I4" s="237"/>
      <c r="J4" s="236"/>
      <c r="K4" s="235"/>
      <c r="L4" s="235"/>
      <c r="M4" s="235"/>
      <c r="N4" s="235"/>
      <c r="O4" s="235"/>
      <c r="P4" s="235"/>
      <c r="Q4" s="235"/>
      <c r="R4" s="235"/>
      <c r="S4" s="20" t="s">
        <v>78</v>
      </c>
    </row>
    <row r="5" spans="1:23" s="218" customFormat="1" ht="15.75" customHeight="1" thickTop="1" x14ac:dyDescent="0.4">
      <c r="A5" s="581" t="s">
        <v>241</v>
      </c>
      <c r="B5" s="582"/>
      <c r="C5" s="567" t="s">
        <v>243</v>
      </c>
      <c r="D5" s="568"/>
      <c r="E5" s="564" t="s">
        <v>242</v>
      </c>
      <c r="F5" s="565"/>
      <c r="G5" s="565"/>
      <c r="H5" s="565"/>
      <c r="I5" s="565"/>
      <c r="J5" s="566"/>
      <c r="K5" s="564" t="s">
        <v>187</v>
      </c>
      <c r="L5" s="565"/>
      <c r="M5" s="566"/>
      <c r="N5" s="564" t="s">
        <v>184</v>
      </c>
      <c r="O5" s="565"/>
      <c r="P5" s="565"/>
      <c r="Q5" s="565"/>
      <c r="R5" s="565"/>
      <c r="S5" s="565"/>
      <c r="V5" s="562" t="s">
        <v>241</v>
      </c>
      <c r="W5" s="232"/>
    </row>
    <row r="6" spans="1:23" s="218" customFormat="1" ht="15.75" customHeight="1" x14ac:dyDescent="0.4">
      <c r="A6" s="583"/>
      <c r="B6" s="568"/>
      <c r="C6" s="567"/>
      <c r="D6" s="568"/>
      <c r="E6" s="575" t="s">
        <v>240</v>
      </c>
      <c r="F6" s="576"/>
      <c r="G6" s="575" t="s">
        <v>239</v>
      </c>
      <c r="H6" s="576"/>
      <c r="I6" s="575" t="s">
        <v>238</v>
      </c>
      <c r="J6" s="576"/>
      <c r="K6" s="577" t="s">
        <v>174</v>
      </c>
      <c r="L6" s="577" t="s">
        <v>61</v>
      </c>
      <c r="M6" s="577" t="s">
        <v>60</v>
      </c>
      <c r="N6" s="577" t="s">
        <v>174</v>
      </c>
      <c r="O6" s="577" t="s">
        <v>61</v>
      </c>
      <c r="P6" s="577" t="s">
        <v>60</v>
      </c>
      <c r="Q6" s="571" t="s">
        <v>237</v>
      </c>
      <c r="R6" s="571" t="s">
        <v>236</v>
      </c>
      <c r="S6" s="569" t="s">
        <v>235</v>
      </c>
      <c r="V6" s="562"/>
      <c r="W6" s="232"/>
    </row>
    <row r="7" spans="1:23" s="218" customFormat="1" ht="15.75" customHeight="1" x14ac:dyDescent="0.4">
      <c r="A7" s="565"/>
      <c r="B7" s="566"/>
      <c r="C7" s="567"/>
      <c r="D7" s="568"/>
      <c r="E7" s="233" t="s">
        <v>234</v>
      </c>
      <c r="F7" s="233" t="s">
        <v>233</v>
      </c>
      <c r="G7" s="233" t="s">
        <v>234</v>
      </c>
      <c r="H7" s="233" t="s">
        <v>233</v>
      </c>
      <c r="I7" s="233" t="s">
        <v>234</v>
      </c>
      <c r="J7" s="233" t="s">
        <v>233</v>
      </c>
      <c r="K7" s="578"/>
      <c r="L7" s="578"/>
      <c r="M7" s="578"/>
      <c r="N7" s="578"/>
      <c r="O7" s="578"/>
      <c r="P7" s="578"/>
      <c r="Q7" s="572"/>
      <c r="R7" s="572"/>
      <c r="S7" s="570"/>
      <c r="V7" s="562"/>
      <c r="W7" s="232"/>
    </row>
    <row r="8" spans="1:23" s="227" customFormat="1" ht="15.75" customHeight="1" x14ac:dyDescent="0.4">
      <c r="A8" s="584" t="s">
        <v>174</v>
      </c>
      <c r="B8" s="585"/>
      <c r="C8" s="239">
        <v>158</v>
      </c>
      <c r="D8" s="240" t="s">
        <v>52</v>
      </c>
      <c r="E8" s="78">
        <v>35</v>
      </c>
      <c r="F8" s="78">
        <v>6</v>
      </c>
      <c r="G8" s="78">
        <v>498</v>
      </c>
      <c r="H8" s="78">
        <v>113</v>
      </c>
      <c r="I8" s="78">
        <v>11</v>
      </c>
      <c r="J8" s="78">
        <v>0</v>
      </c>
      <c r="K8" s="78">
        <v>8543</v>
      </c>
      <c r="L8" s="78">
        <v>5437</v>
      </c>
      <c r="M8" s="78">
        <v>3106</v>
      </c>
      <c r="N8" s="78">
        <v>71483</v>
      </c>
      <c r="O8" s="78">
        <v>33922</v>
      </c>
      <c r="P8" s="78">
        <v>37561</v>
      </c>
      <c r="Q8" s="78">
        <v>3094</v>
      </c>
      <c r="R8" s="78">
        <v>67307</v>
      </c>
      <c r="S8" s="241">
        <v>1082</v>
      </c>
      <c r="T8" s="230"/>
      <c r="U8" s="11"/>
      <c r="V8" s="231" t="s">
        <v>174</v>
      </c>
      <c r="W8" s="228"/>
    </row>
    <row r="9" spans="1:23" s="227" customFormat="1" ht="15.75" customHeight="1" x14ac:dyDescent="0.4">
      <c r="A9" s="228"/>
      <c r="B9" s="229"/>
      <c r="C9" s="241"/>
      <c r="D9" s="242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241"/>
      <c r="T9" s="230"/>
      <c r="U9" s="11"/>
      <c r="V9" s="228"/>
      <c r="W9" s="228"/>
    </row>
    <row r="10" spans="1:23" s="227" customFormat="1" ht="15.75" customHeight="1" x14ac:dyDescent="0.4">
      <c r="A10" s="579" t="s">
        <v>51</v>
      </c>
      <c r="B10" s="580"/>
      <c r="C10" s="241">
        <v>4</v>
      </c>
      <c r="D10" s="243"/>
      <c r="E10" s="244">
        <v>0</v>
      </c>
      <c r="F10" s="244">
        <v>0</v>
      </c>
      <c r="G10" s="78">
        <v>4</v>
      </c>
      <c r="H10" s="244">
        <v>0</v>
      </c>
      <c r="I10" s="244">
        <v>0</v>
      </c>
      <c r="J10" s="244">
        <v>0</v>
      </c>
      <c r="K10" s="245">
        <v>270</v>
      </c>
      <c r="L10" s="245">
        <v>175</v>
      </c>
      <c r="M10" s="245">
        <v>95</v>
      </c>
      <c r="N10" s="78">
        <v>410</v>
      </c>
      <c r="O10" s="78">
        <v>38</v>
      </c>
      <c r="P10" s="78">
        <v>372</v>
      </c>
      <c r="Q10" s="244">
        <v>0</v>
      </c>
      <c r="R10" s="78">
        <v>410</v>
      </c>
      <c r="S10" s="246">
        <v>0</v>
      </c>
      <c r="T10" s="230"/>
      <c r="U10" s="11"/>
      <c r="V10" s="228" t="s">
        <v>51</v>
      </c>
      <c r="W10" s="228"/>
    </row>
    <row r="11" spans="1:23" s="227" customFormat="1" ht="15.75" customHeight="1" x14ac:dyDescent="0.4">
      <c r="A11" s="228"/>
      <c r="B11" s="229"/>
      <c r="C11" s="241"/>
      <c r="D11" s="243"/>
      <c r="E11" s="244"/>
      <c r="F11" s="244"/>
      <c r="G11" s="78"/>
      <c r="H11" s="244"/>
      <c r="I11" s="244"/>
      <c r="J11" s="244"/>
      <c r="K11" s="245"/>
      <c r="L11" s="245"/>
      <c r="M11" s="245"/>
      <c r="N11" s="78"/>
      <c r="O11" s="78"/>
      <c r="P11" s="78"/>
      <c r="Q11" s="244"/>
      <c r="R11" s="78"/>
      <c r="S11" s="246"/>
      <c r="T11" s="230"/>
      <c r="U11" s="11"/>
      <c r="V11" s="228"/>
      <c r="W11" s="228"/>
    </row>
    <row r="12" spans="1:23" s="227" customFormat="1" ht="15.75" customHeight="1" x14ac:dyDescent="0.4">
      <c r="A12" s="579" t="s">
        <v>49</v>
      </c>
      <c r="B12" s="580"/>
      <c r="C12" s="241">
        <v>2</v>
      </c>
      <c r="D12" s="243"/>
      <c r="E12" s="244">
        <v>0</v>
      </c>
      <c r="F12" s="244">
        <v>0</v>
      </c>
      <c r="G12" s="78">
        <v>2</v>
      </c>
      <c r="H12" s="244">
        <v>0</v>
      </c>
      <c r="I12" s="244">
        <v>0</v>
      </c>
      <c r="J12" s="244">
        <v>0</v>
      </c>
      <c r="K12" s="245">
        <v>136</v>
      </c>
      <c r="L12" s="245">
        <v>86</v>
      </c>
      <c r="M12" s="245">
        <v>50</v>
      </c>
      <c r="N12" s="78">
        <v>332</v>
      </c>
      <c r="O12" s="78">
        <v>14</v>
      </c>
      <c r="P12" s="78">
        <v>318</v>
      </c>
      <c r="Q12" s="244">
        <v>0</v>
      </c>
      <c r="R12" s="78">
        <v>332</v>
      </c>
      <c r="S12" s="246">
        <v>0</v>
      </c>
      <c r="T12" s="230"/>
      <c r="U12" s="11"/>
      <c r="V12" s="229" t="s">
        <v>49</v>
      </c>
      <c r="W12" s="228"/>
    </row>
    <row r="13" spans="1:23" s="227" customFormat="1" ht="15.75" customHeight="1" x14ac:dyDescent="0.4">
      <c r="A13" s="228"/>
      <c r="B13" s="229"/>
      <c r="C13" s="241"/>
      <c r="D13" s="243"/>
      <c r="E13" s="244"/>
      <c r="F13" s="244"/>
      <c r="G13" s="78"/>
      <c r="H13" s="244"/>
      <c r="I13" s="244"/>
      <c r="J13" s="244"/>
      <c r="K13" s="245"/>
      <c r="L13" s="245"/>
      <c r="M13" s="245"/>
      <c r="N13" s="78"/>
      <c r="O13" s="78"/>
      <c r="P13" s="78"/>
      <c r="Q13" s="244"/>
      <c r="R13" s="78"/>
      <c r="S13" s="246"/>
      <c r="T13" s="230"/>
      <c r="U13" s="11"/>
      <c r="V13" s="229"/>
      <c r="W13" s="228"/>
    </row>
    <row r="14" spans="1:23" s="227" customFormat="1" ht="15.75" customHeight="1" x14ac:dyDescent="0.4">
      <c r="A14" s="579" t="s">
        <v>232</v>
      </c>
      <c r="B14" s="580"/>
      <c r="C14" s="241">
        <v>1</v>
      </c>
      <c r="D14" s="243"/>
      <c r="E14" s="244">
        <v>0</v>
      </c>
      <c r="F14" s="244">
        <v>0</v>
      </c>
      <c r="G14" s="78">
        <v>1</v>
      </c>
      <c r="H14" s="244">
        <v>0</v>
      </c>
      <c r="I14" s="244">
        <v>0</v>
      </c>
      <c r="J14" s="244">
        <v>0</v>
      </c>
      <c r="K14" s="78">
        <v>23</v>
      </c>
      <c r="L14" s="78">
        <v>18</v>
      </c>
      <c r="M14" s="78">
        <v>5</v>
      </c>
      <c r="N14" s="78">
        <v>67</v>
      </c>
      <c r="O14" s="78">
        <v>26</v>
      </c>
      <c r="P14" s="78">
        <v>41</v>
      </c>
      <c r="Q14" s="244">
        <v>0</v>
      </c>
      <c r="R14" s="78">
        <v>67</v>
      </c>
      <c r="S14" s="246">
        <v>0</v>
      </c>
      <c r="T14" s="230"/>
      <c r="U14" s="11"/>
      <c r="V14" s="229" t="s">
        <v>232</v>
      </c>
      <c r="W14" s="228"/>
    </row>
    <row r="15" spans="1:23" s="227" customFormat="1" ht="15.75" customHeight="1" x14ac:dyDescent="0.4">
      <c r="A15" s="228"/>
      <c r="B15" s="229"/>
      <c r="C15" s="241"/>
      <c r="D15" s="243"/>
      <c r="E15" s="244"/>
      <c r="F15" s="244"/>
      <c r="G15" s="78"/>
      <c r="H15" s="244"/>
      <c r="I15" s="244"/>
      <c r="J15" s="244"/>
      <c r="K15" s="78"/>
      <c r="L15" s="78"/>
      <c r="M15" s="78"/>
      <c r="N15" s="78"/>
      <c r="O15" s="78"/>
      <c r="P15" s="78"/>
      <c r="Q15" s="244"/>
      <c r="R15" s="78"/>
      <c r="S15" s="246"/>
      <c r="T15" s="230"/>
      <c r="U15" s="11"/>
      <c r="V15" s="229"/>
      <c r="W15" s="228"/>
    </row>
    <row r="16" spans="1:23" s="227" customFormat="1" ht="15.75" customHeight="1" x14ac:dyDescent="0.4">
      <c r="A16" s="579" t="s">
        <v>47</v>
      </c>
      <c r="B16" s="580"/>
      <c r="C16" s="241">
        <v>151</v>
      </c>
      <c r="D16" s="242" t="s">
        <v>52</v>
      </c>
      <c r="E16" s="78">
        <v>35</v>
      </c>
      <c r="F16" s="78">
        <v>6</v>
      </c>
      <c r="G16" s="78">
        <v>491</v>
      </c>
      <c r="H16" s="78">
        <v>113</v>
      </c>
      <c r="I16" s="78">
        <v>11</v>
      </c>
      <c r="J16" s="78">
        <v>0</v>
      </c>
      <c r="K16" s="66">
        <v>8114</v>
      </c>
      <c r="L16" s="66">
        <v>5158</v>
      </c>
      <c r="M16" s="66">
        <v>2956</v>
      </c>
      <c r="N16" s="78">
        <v>70674</v>
      </c>
      <c r="O16" s="78">
        <v>33844</v>
      </c>
      <c r="P16" s="78">
        <v>36830</v>
      </c>
      <c r="Q16" s="78">
        <v>3094</v>
      </c>
      <c r="R16" s="78">
        <v>66498</v>
      </c>
      <c r="S16" s="241">
        <v>1082</v>
      </c>
      <c r="T16" s="230"/>
      <c r="U16" s="11"/>
      <c r="V16" s="229" t="s">
        <v>47</v>
      </c>
      <c r="W16" s="228"/>
    </row>
    <row r="17" spans="1:23" s="218" customFormat="1" ht="15.75" customHeight="1" x14ac:dyDescent="0.4">
      <c r="A17" s="221">
        <v>1</v>
      </c>
      <c r="B17" s="225" t="s">
        <v>44</v>
      </c>
      <c r="C17" s="247">
        <v>36</v>
      </c>
      <c r="D17" s="248" t="s">
        <v>43</v>
      </c>
      <c r="E17" s="75">
        <v>6</v>
      </c>
      <c r="F17" s="75">
        <v>1</v>
      </c>
      <c r="G17" s="75">
        <v>159</v>
      </c>
      <c r="H17" s="75">
        <v>46</v>
      </c>
      <c r="I17" s="75">
        <v>2</v>
      </c>
      <c r="J17" s="72">
        <v>0</v>
      </c>
      <c r="K17" s="53">
        <v>2180</v>
      </c>
      <c r="L17" s="53">
        <v>1414</v>
      </c>
      <c r="M17" s="53">
        <v>766</v>
      </c>
      <c r="N17" s="75">
        <v>22058</v>
      </c>
      <c r="O17" s="75">
        <v>11724</v>
      </c>
      <c r="P17" s="75">
        <v>10334</v>
      </c>
      <c r="Q17" s="75">
        <v>155</v>
      </c>
      <c r="R17" s="75">
        <v>21892</v>
      </c>
      <c r="S17" s="249">
        <v>11</v>
      </c>
      <c r="T17" s="222"/>
      <c r="U17" s="221">
        <v>20</v>
      </c>
      <c r="V17" s="225" t="s">
        <v>44</v>
      </c>
      <c r="W17" s="219"/>
    </row>
    <row r="18" spans="1:23" s="218" customFormat="1" ht="15.75" customHeight="1" x14ac:dyDescent="0.4">
      <c r="A18" s="221">
        <v>2</v>
      </c>
      <c r="B18" s="225" t="s">
        <v>42</v>
      </c>
      <c r="C18" s="247">
        <v>1</v>
      </c>
      <c r="D18" s="250"/>
      <c r="E18" s="72">
        <v>0</v>
      </c>
      <c r="F18" s="72">
        <v>0</v>
      </c>
      <c r="G18" s="75">
        <v>1</v>
      </c>
      <c r="H18" s="72">
        <v>0</v>
      </c>
      <c r="I18" s="72">
        <v>0</v>
      </c>
      <c r="J18" s="72">
        <v>0</v>
      </c>
      <c r="K18" s="53">
        <v>24</v>
      </c>
      <c r="L18" s="53">
        <v>14</v>
      </c>
      <c r="M18" s="53">
        <v>10</v>
      </c>
      <c r="N18" s="75">
        <v>71</v>
      </c>
      <c r="O18" s="75">
        <v>42</v>
      </c>
      <c r="P18" s="75">
        <v>29</v>
      </c>
      <c r="Q18" s="72">
        <v>0</v>
      </c>
      <c r="R18" s="75">
        <v>71</v>
      </c>
      <c r="S18" s="251">
        <v>0</v>
      </c>
      <c r="T18" s="222"/>
      <c r="U18" s="221">
        <v>1</v>
      </c>
      <c r="V18" s="225" t="s">
        <v>42</v>
      </c>
      <c r="W18" s="219"/>
    </row>
    <row r="19" spans="1:23" s="218" customFormat="1" ht="15.75" customHeight="1" x14ac:dyDescent="0.4">
      <c r="A19" s="221">
        <v>3</v>
      </c>
      <c r="B19" s="225" t="s">
        <v>41</v>
      </c>
      <c r="C19" s="247">
        <v>7</v>
      </c>
      <c r="D19" s="250"/>
      <c r="E19" s="75">
        <v>2</v>
      </c>
      <c r="F19" s="72">
        <v>0</v>
      </c>
      <c r="G19" s="75">
        <v>27</v>
      </c>
      <c r="H19" s="75">
        <v>5</v>
      </c>
      <c r="I19" s="72">
        <v>0</v>
      </c>
      <c r="J19" s="72">
        <v>0</v>
      </c>
      <c r="K19" s="53">
        <v>304</v>
      </c>
      <c r="L19" s="53">
        <v>218</v>
      </c>
      <c r="M19" s="53">
        <v>86</v>
      </c>
      <c r="N19" s="75">
        <v>3365</v>
      </c>
      <c r="O19" s="75">
        <v>1983</v>
      </c>
      <c r="P19" s="75">
        <v>1382</v>
      </c>
      <c r="Q19" s="75">
        <v>256</v>
      </c>
      <c r="R19" s="75">
        <v>3109</v>
      </c>
      <c r="S19" s="251">
        <v>0</v>
      </c>
      <c r="T19" s="222"/>
      <c r="U19" s="221">
        <v>2</v>
      </c>
      <c r="V19" s="225" t="s">
        <v>41</v>
      </c>
      <c r="W19" s="219"/>
    </row>
    <row r="20" spans="1:23" s="218" customFormat="1" ht="15.75" customHeight="1" x14ac:dyDescent="0.4">
      <c r="A20" s="221">
        <v>4</v>
      </c>
      <c r="B20" s="225" t="s">
        <v>39</v>
      </c>
      <c r="C20" s="247">
        <v>11</v>
      </c>
      <c r="D20" s="248"/>
      <c r="E20" s="75">
        <v>3</v>
      </c>
      <c r="F20" s="75">
        <v>2</v>
      </c>
      <c r="G20" s="75">
        <v>33</v>
      </c>
      <c r="H20" s="75">
        <v>6</v>
      </c>
      <c r="I20" s="72">
        <v>0</v>
      </c>
      <c r="J20" s="72">
        <v>0</v>
      </c>
      <c r="K20" s="53">
        <v>583</v>
      </c>
      <c r="L20" s="53">
        <v>328</v>
      </c>
      <c r="M20" s="53">
        <v>255</v>
      </c>
      <c r="N20" s="75">
        <v>6382</v>
      </c>
      <c r="O20" s="75">
        <v>1921</v>
      </c>
      <c r="P20" s="75">
        <v>4461</v>
      </c>
      <c r="Q20" s="75">
        <v>274</v>
      </c>
      <c r="R20" s="75">
        <v>6108</v>
      </c>
      <c r="S20" s="251">
        <v>0</v>
      </c>
      <c r="T20" s="222"/>
      <c r="U20" s="221">
        <v>21</v>
      </c>
      <c r="V20" s="225" t="s">
        <v>39</v>
      </c>
      <c r="W20" s="219"/>
    </row>
    <row r="21" spans="1:23" s="218" customFormat="1" ht="15.75" customHeight="1" x14ac:dyDescent="0.4">
      <c r="A21" s="221">
        <v>5</v>
      </c>
      <c r="B21" s="225" t="s">
        <v>38</v>
      </c>
      <c r="C21" s="247">
        <v>7</v>
      </c>
      <c r="D21" s="248" t="s">
        <v>27</v>
      </c>
      <c r="E21" s="75">
        <v>1</v>
      </c>
      <c r="F21" s="72">
        <v>0</v>
      </c>
      <c r="G21" s="75">
        <v>33</v>
      </c>
      <c r="H21" s="75">
        <v>14</v>
      </c>
      <c r="I21" s="75">
        <v>1</v>
      </c>
      <c r="J21" s="72">
        <v>0</v>
      </c>
      <c r="K21" s="53">
        <v>526</v>
      </c>
      <c r="L21" s="53">
        <v>296</v>
      </c>
      <c r="M21" s="53">
        <v>230</v>
      </c>
      <c r="N21" s="75">
        <v>6740</v>
      </c>
      <c r="O21" s="75">
        <v>2376</v>
      </c>
      <c r="P21" s="75">
        <v>4364</v>
      </c>
      <c r="Q21" s="75">
        <v>119</v>
      </c>
      <c r="R21" s="75">
        <v>6537</v>
      </c>
      <c r="S21" s="249">
        <v>84</v>
      </c>
      <c r="T21" s="222"/>
      <c r="U21" s="221">
        <v>3</v>
      </c>
      <c r="V21" s="225" t="s">
        <v>38</v>
      </c>
      <c r="W21" s="219"/>
    </row>
    <row r="22" spans="1:23" s="218" customFormat="1" ht="15.75" customHeight="1" x14ac:dyDescent="0.4">
      <c r="A22" s="221">
        <v>6</v>
      </c>
      <c r="B22" s="225" t="s">
        <v>36</v>
      </c>
      <c r="C22" s="247">
        <v>2</v>
      </c>
      <c r="D22" s="250"/>
      <c r="E22" s="72">
        <v>0</v>
      </c>
      <c r="F22" s="72">
        <v>0</v>
      </c>
      <c r="G22" s="75">
        <v>11</v>
      </c>
      <c r="H22" s="72">
        <v>0</v>
      </c>
      <c r="I22" s="72">
        <v>0</v>
      </c>
      <c r="J22" s="72">
        <v>0</v>
      </c>
      <c r="K22" s="53">
        <v>76</v>
      </c>
      <c r="L22" s="53">
        <v>70</v>
      </c>
      <c r="M22" s="53">
        <v>6</v>
      </c>
      <c r="N22" s="75">
        <v>676</v>
      </c>
      <c r="O22" s="75">
        <v>536</v>
      </c>
      <c r="P22" s="75">
        <v>140</v>
      </c>
      <c r="Q22" s="72">
        <v>0</v>
      </c>
      <c r="R22" s="75">
        <v>676</v>
      </c>
      <c r="S22" s="251">
        <v>0</v>
      </c>
      <c r="T22" s="222"/>
      <c r="U22" s="221">
        <v>4</v>
      </c>
      <c r="V22" s="225" t="s">
        <v>36</v>
      </c>
      <c r="W22" s="219"/>
    </row>
    <row r="23" spans="1:23" s="218" customFormat="1" ht="15.75" customHeight="1" x14ac:dyDescent="0.4">
      <c r="A23" s="221">
        <v>7</v>
      </c>
      <c r="B23" s="225" t="s">
        <v>231</v>
      </c>
      <c r="C23" s="247">
        <v>21</v>
      </c>
      <c r="D23" s="248" t="s">
        <v>43</v>
      </c>
      <c r="E23" s="75">
        <v>7</v>
      </c>
      <c r="F23" s="72">
        <v>0</v>
      </c>
      <c r="G23" s="75">
        <v>51</v>
      </c>
      <c r="H23" s="72">
        <v>0</v>
      </c>
      <c r="I23" s="75">
        <v>5</v>
      </c>
      <c r="J23" s="75">
        <v>0</v>
      </c>
      <c r="K23" s="53">
        <v>871</v>
      </c>
      <c r="L23" s="53">
        <v>546</v>
      </c>
      <c r="M23" s="53">
        <v>325</v>
      </c>
      <c r="N23" s="75">
        <v>6615</v>
      </c>
      <c r="O23" s="75">
        <v>2893</v>
      </c>
      <c r="P23" s="75">
        <v>3722</v>
      </c>
      <c r="Q23" s="75">
        <v>502</v>
      </c>
      <c r="R23" s="75">
        <v>5363</v>
      </c>
      <c r="S23" s="249">
        <v>750</v>
      </c>
      <c r="T23" s="222"/>
      <c r="U23" s="221">
        <v>5</v>
      </c>
      <c r="V23" s="225" t="s">
        <v>231</v>
      </c>
      <c r="W23" s="219"/>
    </row>
    <row r="24" spans="1:23" s="218" customFormat="1" ht="15.75" customHeight="1" x14ac:dyDescent="0.4">
      <c r="A24" s="221">
        <v>8</v>
      </c>
      <c r="B24" s="225" t="s">
        <v>33</v>
      </c>
      <c r="C24" s="247">
        <v>8</v>
      </c>
      <c r="D24" s="248" t="s">
        <v>27</v>
      </c>
      <c r="E24" s="75">
        <v>2</v>
      </c>
      <c r="F24" s="75">
        <v>1</v>
      </c>
      <c r="G24" s="75">
        <v>19</v>
      </c>
      <c r="H24" s="75">
        <v>1</v>
      </c>
      <c r="I24" s="75">
        <v>2</v>
      </c>
      <c r="J24" s="72">
        <v>0</v>
      </c>
      <c r="K24" s="53">
        <v>302</v>
      </c>
      <c r="L24" s="53">
        <v>178</v>
      </c>
      <c r="M24" s="53">
        <v>124</v>
      </c>
      <c r="N24" s="75">
        <v>2489</v>
      </c>
      <c r="O24" s="75">
        <v>920</v>
      </c>
      <c r="P24" s="75">
        <v>1569</v>
      </c>
      <c r="Q24" s="75">
        <v>18</v>
      </c>
      <c r="R24" s="75">
        <v>2315</v>
      </c>
      <c r="S24" s="249">
        <v>156</v>
      </c>
      <c r="T24" s="222"/>
      <c r="U24" s="221">
        <v>6</v>
      </c>
      <c r="V24" s="225" t="s">
        <v>33</v>
      </c>
      <c r="W24" s="219"/>
    </row>
    <row r="25" spans="1:23" s="218" customFormat="1" ht="15.75" customHeight="1" x14ac:dyDescent="0.4">
      <c r="A25" s="221">
        <v>9</v>
      </c>
      <c r="B25" s="225" t="s">
        <v>230</v>
      </c>
      <c r="C25" s="247">
        <v>1</v>
      </c>
      <c r="D25" s="250"/>
      <c r="E25" s="72">
        <v>0</v>
      </c>
      <c r="F25" s="72">
        <v>0</v>
      </c>
      <c r="G25" s="75">
        <v>10</v>
      </c>
      <c r="H25" s="75">
        <v>3</v>
      </c>
      <c r="I25" s="72">
        <v>0</v>
      </c>
      <c r="J25" s="72">
        <v>0</v>
      </c>
      <c r="K25" s="53">
        <v>97</v>
      </c>
      <c r="L25" s="53">
        <v>91</v>
      </c>
      <c r="M25" s="53">
        <v>6</v>
      </c>
      <c r="N25" s="75">
        <v>1082</v>
      </c>
      <c r="O25" s="75">
        <v>889</v>
      </c>
      <c r="P25" s="75">
        <v>193</v>
      </c>
      <c r="Q25" s="72">
        <v>0</v>
      </c>
      <c r="R25" s="75">
        <v>1082</v>
      </c>
      <c r="S25" s="251">
        <v>0</v>
      </c>
      <c r="T25" s="222"/>
      <c r="U25" s="221">
        <v>7</v>
      </c>
      <c r="V25" s="225" t="s">
        <v>230</v>
      </c>
      <c r="W25" s="219"/>
    </row>
    <row r="26" spans="1:23" s="218" customFormat="1" ht="15.75" customHeight="1" x14ac:dyDescent="0.4">
      <c r="A26" s="221">
        <v>10</v>
      </c>
      <c r="B26" s="225" t="s">
        <v>31</v>
      </c>
      <c r="C26" s="247">
        <v>18</v>
      </c>
      <c r="D26" s="248"/>
      <c r="E26" s="75">
        <v>2</v>
      </c>
      <c r="F26" s="72">
        <v>0</v>
      </c>
      <c r="G26" s="75">
        <v>60</v>
      </c>
      <c r="H26" s="75">
        <v>22</v>
      </c>
      <c r="I26" s="72">
        <v>0</v>
      </c>
      <c r="J26" s="72">
        <v>0</v>
      </c>
      <c r="K26" s="53">
        <v>1193</v>
      </c>
      <c r="L26" s="53">
        <v>743</v>
      </c>
      <c r="M26" s="53">
        <v>450</v>
      </c>
      <c r="N26" s="75">
        <v>9664</v>
      </c>
      <c r="O26" s="75">
        <v>4704</v>
      </c>
      <c r="P26" s="75">
        <v>4960</v>
      </c>
      <c r="Q26" s="75">
        <v>295</v>
      </c>
      <c r="R26" s="75">
        <v>9369</v>
      </c>
      <c r="S26" s="251">
        <v>0</v>
      </c>
      <c r="T26" s="222"/>
      <c r="U26" s="221">
        <v>17</v>
      </c>
      <c r="V26" s="225" t="s">
        <v>31</v>
      </c>
      <c r="W26" s="219"/>
    </row>
    <row r="27" spans="1:23" s="218" customFormat="1" ht="15.75" customHeight="1" x14ac:dyDescent="0.4">
      <c r="A27" s="221">
        <v>11</v>
      </c>
      <c r="B27" s="225" t="s">
        <v>229</v>
      </c>
      <c r="C27" s="247">
        <v>4</v>
      </c>
      <c r="D27" s="250"/>
      <c r="E27" s="72">
        <v>0</v>
      </c>
      <c r="F27" s="72">
        <v>0</v>
      </c>
      <c r="G27" s="75">
        <v>19</v>
      </c>
      <c r="H27" s="75">
        <v>6</v>
      </c>
      <c r="I27" s="72">
        <v>0</v>
      </c>
      <c r="J27" s="72">
        <v>0</v>
      </c>
      <c r="K27" s="53">
        <v>254</v>
      </c>
      <c r="L27" s="53">
        <v>188</v>
      </c>
      <c r="M27" s="53">
        <v>66</v>
      </c>
      <c r="N27" s="75">
        <v>1038</v>
      </c>
      <c r="O27" s="75">
        <v>819</v>
      </c>
      <c r="P27" s="75">
        <v>219</v>
      </c>
      <c r="Q27" s="72">
        <v>0</v>
      </c>
      <c r="R27" s="75">
        <v>1038</v>
      </c>
      <c r="S27" s="251">
        <v>0</v>
      </c>
      <c r="T27" s="222"/>
      <c r="U27" s="221">
        <v>8</v>
      </c>
      <c r="V27" s="225" t="s">
        <v>229</v>
      </c>
      <c r="W27" s="219"/>
    </row>
    <row r="28" spans="1:23" s="218" customFormat="1" ht="15.75" customHeight="1" x14ac:dyDescent="0.4">
      <c r="A28" s="221">
        <v>12</v>
      </c>
      <c r="B28" s="225" t="s">
        <v>29</v>
      </c>
      <c r="C28" s="247">
        <v>3</v>
      </c>
      <c r="D28" s="250"/>
      <c r="E28" s="72">
        <v>0</v>
      </c>
      <c r="F28" s="72">
        <v>0</v>
      </c>
      <c r="G28" s="75">
        <v>8</v>
      </c>
      <c r="H28" s="75">
        <v>2</v>
      </c>
      <c r="I28" s="72">
        <v>0</v>
      </c>
      <c r="J28" s="72">
        <v>0</v>
      </c>
      <c r="K28" s="53">
        <v>117</v>
      </c>
      <c r="L28" s="53">
        <v>96</v>
      </c>
      <c r="M28" s="53">
        <v>21</v>
      </c>
      <c r="N28" s="75">
        <v>1380</v>
      </c>
      <c r="O28" s="75">
        <v>901</v>
      </c>
      <c r="P28" s="75">
        <v>479</v>
      </c>
      <c r="Q28" s="72">
        <v>0</v>
      </c>
      <c r="R28" s="75">
        <v>1380</v>
      </c>
      <c r="S28" s="251">
        <v>0</v>
      </c>
      <c r="T28" s="222"/>
      <c r="U28" s="221">
        <v>9</v>
      </c>
      <c r="V28" s="225" t="s">
        <v>29</v>
      </c>
      <c r="W28" s="219"/>
    </row>
    <row r="29" spans="1:23" s="218" customFormat="1" ht="15.75" customHeight="1" x14ac:dyDescent="0.4">
      <c r="A29" s="221">
        <v>13</v>
      </c>
      <c r="B29" s="225" t="s">
        <v>28</v>
      </c>
      <c r="C29" s="247">
        <v>4</v>
      </c>
      <c r="D29" s="250"/>
      <c r="E29" s="75">
        <v>1</v>
      </c>
      <c r="F29" s="72">
        <v>0</v>
      </c>
      <c r="G29" s="75">
        <v>7</v>
      </c>
      <c r="H29" s="75">
        <v>4</v>
      </c>
      <c r="I29" s="72">
        <v>0</v>
      </c>
      <c r="J29" s="72">
        <v>0</v>
      </c>
      <c r="K29" s="53">
        <v>168</v>
      </c>
      <c r="L29" s="53">
        <v>92</v>
      </c>
      <c r="M29" s="53">
        <v>76</v>
      </c>
      <c r="N29" s="75">
        <v>1540</v>
      </c>
      <c r="O29" s="75">
        <v>509</v>
      </c>
      <c r="P29" s="75">
        <v>1031</v>
      </c>
      <c r="Q29" s="75">
        <v>211</v>
      </c>
      <c r="R29" s="75">
        <v>1329</v>
      </c>
      <c r="S29" s="251">
        <v>0</v>
      </c>
      <c r="T29" s="222"/>
      <c r="U29" s="221">
        <v>10</v>
      </c>
      <c r="V29" s="225" t="s">
        <v>28</v>
      </c>
      <c r="W29" s="219"/>
    </row>
    <row r="30" spans="1:23" s="218" customFormat="1" ht="15.75" customHeight="1" x14ac:dyDescent="0.4">
      <c r="A30" s="221">
        <v>14</v>
      </c>
      <c r="B30" s="225" t="s">
        <v>26</v>
      </c>
      <c r="C30" s="247">
        <v>4</v>
      </c>
      <c r="D30" s="250"/>
      <c r="E30" s="75">
        <v>2</v>
      </c>
      <c r="F30" s="72">
        <v>0</v>
      </c>
      <c r="G30" s="75">
        <v>6</v>
      </c>
      <c r="H30" s="75">
        <v>2</v>
      </c>
      <c r="I30" s="72">
        <v>0</v>
      </c>
      <c r="J30" s="72">
        <v>0</v>
      </c>
      <c r="K30" s="53">
        <v>179</v>
      </c>
      <c r="L30" s="53">
        <v>66</v>
      </c>
      <c r="M30" s="53">
        <v>113</v>
      </c>
      <c r="N30" s="75">
        <v>643</v>
      </c>
      <c r="O30" s="75">
        <v>39</v>
      </c>
      <c r="P30" s="75">
        <v>604</v>
      </c>
      <c r="Q30" s="75">
        <v>263</v>
      </c>
      <c r="R30" s="75">
        <v>380</v>
      </c>
      <c r="S30" s="251">
        <v>0</v>
      </c>
      <c r="T30" s="222"/>
      <c r="U30" s="221">
        <v>11</v>
      </c>
      <c r="V30" s="225" t="s">
        <v>26</v>
      </c>
      <c r="W30" s="219"/>
    </row>
    <row r="31" spans="1:23" s="218" customFormat="1" ht="15.75" customHeight="1" x14ac:dyDescent="0.4">
      <c r="A31" s="221">
        <v>15</v>
      </c>
      <c r="B31" s="225" t="s">
        <v>25</v>
      </c>
      <c r="C31" s="247">
        <v>1</v>
      </c>
      <c r="D31" s="250"/>
      <c r="E31" s="72">
        <v>0</v>
      </c>
      <c r="F31" s="72">
        <v>0</v>
      </c>
      <c r="G31" s="75">
        <v>1</v>
      </c>
      <c r="H31" s="72">
        <v>0</v>
      </c>
      <c r="I31" s="72">
        <v>0</v>
      </c>
      <c r="J31" s="72">
        <v>0</v>
      </c>
      <c r="K31" s="53">
        <v>52</v>
      </c>
      <c r="L31" s="53">
        <v>31</v>
      </c>
      <c r="M31" s="53">
        <v>21</v>
      </c>
      <c r="N31" s="75">
        <v>157</v>
      </c>
      <c r="O31" s="75">
        <v>4</v>
      </c>
      <c r="P31" s="75">
        <v>153</v>
      </c>
      <c r="Q31" s="72">
        <v>0</v>
      </c>
      <c r="R31" s="75">
        <v>157</v>
      </c>
      <c r="S31" s="251">
        <v>0</v>
      </c>
      <c r="T31" s="222"/>
      <c r="U31" s="221">
        <v>12</v>
      </c>
      <c r="V31" s="225" t="s">
        <v>25</v>
      </c>
      <c r="W31" s="219"/>
    </row>
    <row r="32" spans="1:23" s="218" customFormat="1" ht="15.75" customHeight="1" x14ac:dyDescent="0.4">
      <c r="A32" s="221">
        <v>16</v>
      </c>
      <c r="B32" s="225" t="s">
        <v>228</v>
      </c>
      <c r="C32" s="247">
        <v>9</v>
      </c>
      <c r="D32" s="248" t="s">
        <v>27</v>
      </c>
      <c r="E32" s="75">
        <v>3</v>
      </c>
      <c r="F32" s="75">
        <v>2</v>
      </c>
      <c r="G32" s="75">
        <v>22</v>
      </c>
      <c r="H32" s="72">
        <v>0</v>
      </c>
      <c r="I32" s="75">
        <v>1</v>
      </c>
      <c r="J32" s="72">
        <v>0</v>
      </c>
      <c r="K32" s="53">
        <v>660</v>
      </c>
      <c r="L32" s="53">
        <v>418</v>
      </c>
      <c r="M32" s="53">
        <v>242</v>
      </c>
      <c r="N32" s="75">
        <v>4305</v>
      </c>
      <c r="O32" s="75">
        <v>2013</v>
      </c>
      <c r="P32" s="75">
        <v>2292</v>
      </c>
      <c r="Q32" s="75">
        <v>325</v>
      </c>
      <c r="R32" s="75">
        <v>3899</v>
      </c>
      <c r="S32" s="249">
        <v>81</v>
      </c>
      <c r="T32" s="222"/>
      <c r="U32" s="221">
        <v>13</v>
      </c>
      <c r="V32" s="225" t="s">
        <v>228</v>
      </c>
      <c r="W32" s="219"/>
    </row>
    <row r="33" spans="1:23" s="218" customFormat="1" ht="15.75" customHeight="1" x14ac:dyDescent="0.4">
      <c r="A33" s="221">
        <v>17</v>
      </c>
      <c r="B33" s="225" t="s">
        <v>227</v>
      </c>
      <c r="C33" s="247">
        <v>1</v>
      </c>
      <c r="D33" s="250"/>
      <c r="E33" s="72">
        <v>0</v>
      </c>
      <c r="F33" s="72">
        <v>0</v>
      </c>
      <c r="G33" s="75">
        <v>2</v>
      </c>
      <c r="H33" s="72">
        <v>0</v>
      </c>
      <c r="I33" s="72">
        <v>0</v>
      </c>
      <c r="J33" s="72">
        <v>0</v>
      </c>
      <c r="K33" s="53">
        <v>66</v>
      </c>
      <c r="L33" s="53">
        <v>57</v>
      </c>
      <c r="M33" s="53">
        <v>9</v>
      </c>
      <c r="N33" s="75">
        <v>280</v>
      </c>
      <c r="O33" s="75">
        <v>154</v>
      </c>
      <c r="P33" s="75">
        <v>126</v>
      </c>
      <c r="Q33" s="72">
        <v>0</v>
      </c>
      <c r="R33" s="75">
        <v>280</v>
      </c>
      <c r="S33" s="251">
        <v>0</v>
      </c>
      <c r="T33" s="222"/>
      <c r="U33" s="221">
        <v>18</v>
      </c>
      <c r="V33" s="225" t="s">
        <v>227</v>
      </c>
      <c r="W33" s="219"/>
    </row>
    <row r="34" spans="1:23" s="218" customFormat="1" ht="15.75" customHeight="1" x14ac:dyDescent="0.4">
      <c r="A34" s="221">
        <v>18</v>
      </c>
      <c r="B34" s="225" t="s">
        <v>21</v>
      </c>
      <c r="C34" s="247">
        <v>1</v>
      </c>
      <c r="D34" s="250"/>
      <c r="E34" s="72">
        <v>0</v>
      </c>
      <c r="F34" s="72">
        <v>0</v>
      </c>
      <c r="G34" s="75">
        <v>3</v>
      </c>
      <c r="H34" s="72">
        <v>2</v>
      </c>
      <c r="I34" s="72">
        <v>0</v>
      </c>
      <c r="J34" s="72">
        <v>0</v>
      </c>
      <c r="K34" s="53">
        <v>104</v>
      </c>
      <c r="L34" s="53">
        <v>95</v>
      </c>
      <c r="M34" s="53">
        <v>9</v>
      </c>
      <c r="N34" s="75">
        <v>759</v>
      </c>
      <c r="O34" s="75">
        <v>606</v>
      </c>
      <c r="P34" s="75">
        <v>153</v>
      </c>
      <c r="Q34" s="72">
        <v>0</v>
      </c>
      <c r="R34" s="75">
        <v>759</v>
      </c>
      <c r="S34" s="251">
        <v>0</v>
      </c>
      <c r="T34" s="222"/>
      <c r="U34" s="221">
        <v>14</v>
      </c>
      <c r="V34" s="225" t="s">
        <v>21</v>
      </c>
      <c r="W34" s="219"/>
    </row>
    <row r="35" spans="1:23" s="218" customFormat="1" ht="15.75" customHeight="1" x14ac:dyDescent="0.4">
      <c r="A35" s="221">
        <v>19</v>
      </c>
      <c r="B35" s="225" t="s">
        <v>226</v>
      </c>
      <c r="C35" s="247">
        <v>6</v>
      </c>
      <c r="D35" s="250"/>
      <c r="E35" s="75">
        <v>2</v>
      </c>
      <c r="F35" s="72">
        <v>0</v>
      </c>
      <c r="G35" s="75">
        <v>10</v>
      </c>
      <c r="H35" s="72">
        <v>0</v>
      </c>
      <c r="I35" s="72">
        <v>0</v>
      </c>
      <c r="J35" s="72">
        <v>0</v>
      </c>
      <c r="K35" s="53">
        <v>112</v>
      </c>
      <c r="L35" s="53">
        <v>71</v>
      </c>
      <c r="M35" s="53">
        <v>41</v>
      </c>
      <c r="N35" s="75">
        <v>535</v>
      </c>
      <c r="O35" s="75">
        <v>348</v>
      </c>
      <c r="P35" s="75">
        <v>187</v>
      </c>
      <c r="Q35" s="75">
        <v>228</v>
      </c>
      <c r="R35" s="75">
        <v>307</v>
      </c>
      <c r="S35" s="251">
        <v>0</v>
      </c>
      <c r="T35" s="222"/>
      <c r="U35" s="221">
        <v>15</v>
      </c>
      <c r="V35" s="225" t="s">
        <v>226</v>
      </c>
      <c r="W35" s="219"/>
    </row>
    <row r="36" spans="1:23" s="218" customFormat="1" ht="15.75" customHeight="1" x14ac:dyDescent="0.4">
      <c r="A36" s="221">
        <v>20</v>
      </c>
      <c r="B36" s="225" t="s">
        <v>19</v>
      </c>
      <c r="C36" s="247">
        <v>3</v>
      </c>
      <c r="D36" s="250"/>
      <c r="E36" s="75">
        <v>3</v>
      </c>
      <c r="F36" s="72">
        <v>0</v>
      </c>
      <c r="G36" s="75">
        <v>4</v>
      </c>
      <c r="H36" s="75">
        <v>0</v>
      </c>
      <c r="I36" s="72">
        <v>0</v>
      </c>
      <c r="J36" s="72">
        <v>0</v>
      </c>
      <c r="K36" s="53">
        <v>79</v>
      </c>
      <c r="L36" s="53">
        <v>47</v>
      </c>
      <c r="M36" s="53">
        <v>32</v>
      </c>
      <c r="N36" s="75">
        <v>544</v>
      </c>
      <c r="O36" s="75">
        <v>429</v>
      </c>
      <c r="P36" s="75">
        <v>115</v>
      </c>
      <c r="Q36" s="75">
        <v>349</v>
      </c>
      <c r="R36" s="75">
        <v>195</v>
      </c>
      <c r="S36" s="251">
        <v>0</v>
      </c>
      <c r="T36" s="222"/>
      <c r="U36" s="221">
        <v>19</v>
      </c>
      <c r="V36" s="225" t="s">
        <v>19</v>
      </c>
      <c r="W36" s="219"/>
    </row>
    <row r="37" spans="1:23" s="218" customFormat="1" ht="15.75" customHeight="1" x14ac:dyDescent="0.4">
      <c r="A37" s="224">
        <v>21</v>
      </c>
      <c r="B37" s="223" t="s">
        <v>18</v>
      </c>
      <c r="C37" s="252">
        <v>3</v>
      </c>
      <c r="D37" s="253"/>
      <c r="E37" s="254">
        <v>1</v>
      </c>
      <c r="F37" s="255">
        <v>0</v>
      </c>
      <c r="G37" s="254">
        <v>5</v>
      </c>
      <c r="H37" s="255">
        <v>0</v>
      </c>
      <c r="I37" s="255">
        <v>0</v>
      </c>
      <c r="J37" s="255">
        <v>0</v>
      </c>
      <c r="K37" s="52">
        <v>167</v>
      </c>
      <c r="L37" s="52">
        <v>99</v>
      </c>
      <c r="M37" s="52">
        <v>68</v>
      </c>
      <c r="N37" s="254">
        <v>351</v>
      </c>
      <c r="O37" s="254">
        <v>34</v>
      </c>
      <c r="P37" s="254">
        <v>317</v>
      </c>
      <c r="Q37" s="254">
        <v>99</v>
      </c>
      <c r="R37" s="254">
        <v>252</v>
      </c>
      <c r="S37" s="256">
        <v>0</v>
      </c>
      <c r="T37" s="222"/>
      <c r="U37" s="221">
        <v>16</v>
      </c>
      <c r="V37" s="220" t="s">
        <v>18</v>
      </c>
      <c r="W37" s="219"/>
    </row>
    <row r="38" spans="1:23" s="213" customFormat="1" ht="15.75" customHeight="1" x14ac:dyDescent="0.4">
      <c r="B38" s="573" t="s">
        <v>225</v>
      </c>
      <c r="C38" s="574"/>
      <c r="D38" s="574"/>
      <c r="E38" s="574"/>
      <c r="F38" s="574"/>
      <c r="G38" s="574"/>
      <c r="H38" s="574"/>
      <c r="I38" s="574"/>
      <c r="J38" s="574"/>
      <c r="K38" s="574"/>
      <c r="L38" s="574"/>
      <c r="M38" s="574"/>
      <c r="N38" s="574"/>
      <c r="O38" s="574"/>
      <c r="P38" s="574"/>
      <c r="Q38" s="574"/>
      <c r="R38" s="574"/>
      <c r="S38" s="574"/>
      <c r="T38" s="217"/>
    </row>
    <row r="39" spans="1:23" s="213" customFormat="1" ht="15.75" customHeight="1" x14ac:dyDescent="0.4">
      <c r="B39" s="215" t="s">
        <v>224</v>
      </c>
      <c r="C39" s="215"/>
      <c r="D39" s="216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5"/>
      <c r="S39" s="215"/>
    </row>
    <row r="40" spans="1:23" s="213" customFormat="1" ht="15.75" customHeight="1" x14ac:dyDescent="0.4">
      <c r="B40" s="215" t="s">
        <v>223</v>
      </c>
      <c r="D40" s="214"/>
    </row>
  </sheetData>
  <mergeCells count="26">
    <mergeCell ref="A1:E1"/>
    <mergeCell ref="A14:B14"/>
    <mergeCell ref="A16:B16"/>
    <mergeCell ref="A5:B7"/>
    <mergeCell ref="A8:B8"/>
    <mergeCell ref="A10:B10"/>
    <mergeCell ref="A12:B12"/>
    <mergeCell ref="B38:S38"/>
    <mergeCell ref="E6:F6"/>
    <mergeCell ref="G6:H6"/>
    <mergeCell ref="I6:J6"/>
    <mergeCell ref="K6:K7"/>
    <mergeCell ref="L6:L7"/>
    <mergeCell ref="M6:M7"/>
    <mergeCell ref="N6:N7"/>
    <mergeCell ref="O6:O7"/>
    <mergeCell ref="P6:P7"/>
    <mergeCell ref="V5:V7"/>
    <mergeCell ref="B2:S2"/>
    <mergeCell ref="K5:M5"/>
    <mergeCell ref="C5:D7"/>
    <mergeCell ref="S6:S7"/>
    <mergeCell ref="Q6:Q7"/>
    <mergeCell ref="N5:S5"/>
    <mergeCell ref="R6:R7"/>
    <mergeCell ref="E5:J5"/>
  </mergeCells>
  <phoneticPr fontId="3"/>
  <hyperlinks>
    <hyperlink ref="A1:E1" location="一覧表!A1" display="＜＜　一覧表へ" xr:uid="{00000000-0004-0000-0600-000000000000}"/>
  </hyperlinks>
  <printOptions horizontalCentered="1"/>
  <pageMargins left="0.25" right="0.25" top="0.75" bottom="0.75" header="0.3" footer="0.3"/>
  <pageSetup paperSize="9" scale="75" orientation="portrait" horizontalDpi="4294967294" r:id="rId1"/>
  <headerFooter alignWithMargins="0"/>
  <colBreaks count="1" manualBreakCount="1">
    <brk id="19" min="1" max="3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30"/>
  <sheetViews>
    <sheetView zoomScaleNormal="100" zoomScaleSheetLayoutView="100" workbookViewId="0">
      <selection activeCell="B2" sqref="B2:M2"/>
    </sheetView>
  </sheetViews>
  <sheetFormatPr defaultRowHeight="13.5" x14ac:dyDescent="0.4"/>
  <cols>
    <col min="1" max="1" width="4.625" style="257" customWidth="1"/>
    <col min="2" max="2" width="7.625" style="257" customWidth="1"/>
    <col min="3" max="13" width="9.625" style="257" customWidth="1"/>
    <col min="14" max="16384" width="9" style="257"/>
  </cols>
  <sheetData>
    <row r="1" spans="1:13" s="4" customFormat="1" ht="30" customHeight="1" x14ac:dyDescent="0.4">
      <c r="A1" s="435" t="s">
        <v>82</v>
      </c>
      <c r="B1" s="435"/>
      <c r="C1" s="435"/>
      <c r="D1" s="435"/>
      <c r="E1" s="435"/>
    </row>
    <row r="2" spans="1:13" ht="18" customHeight="1" x14ac:dyDescent="0.4">
      <c r="B2" s="589" t="s">
        <v>271</v>
      </c>
      <c r="C2" s="589"/>
      <c r="D2" s="589"/>
      <c r="E2" s="589"/>
      <c r="F2" s="589"/>
      <c r="G2" s="589"/>
      <c r="H2" s="589"/>
      <c r="I2" s="589"/>
      <c r="J2" s="589"/>
      <c r="K2" s="589"/>
      <c r="L2" s="589"/>
      <c r="M2" s="589"/>
    </row>
    <row r="3" spans="1:13" s="269" customFormat="1" ht="12.75" x14ac:dyDescent="0.4">
      <c r="A3" s="222" t="s">
        <v>270</v>
      </c>
      <c r="B3" s="222"/>
      <c r="C3" s="222"/>
      <c r="D3" s="222"/>
      <c r="E3" s="222"/>
      <c r="F3" s="222"/>
      <c r="G3" s="273"/>
      <c r="H3" s="273"/>
      <c r="I3" s="273"/>
      <c r="J3" s="273"/>
      <c r="K3" s="273"/>
      <c r="L3" s="273"/>
      <c r="M3" s="273"/>
    </row>
    <row r="4" spans="1:13" s="269" customFormat="1" thickBot="1" x14ac:dyDescent="0.45">
      <c r="A4" s="272" t="s">
        <v>191</v>
      </c>
      <c r="B4" s="272"/>
      <c r="C4" s="272"/>
      <c r="D4" s="272"/>
      <c r="E4" s="272"/>
      <c r="F4" s="272"/>
      <c r="G4" s="271"/>
      <c r="H4" s="270"/>
      <c r="I4" s="270"/>
      <c r="J4" s="270"/>
      <c r="K4" s="270"/>
      <c r="L4" s="270"/>
      <c r="M4" s="20" t="s">
        <v>78</v>
      </c>
    </row>
    <row r="5" spans="1:13" ht="19.5" customHeight="1" thickTop="1" x14ac:dyDescent="0.4">
      <c r="A5" s="595" t="s">
        <v>241</v>
      </c>
      <c r="B5" s="591"/>
      <c r="C5" s="590" t="s">
        <v>139</v>
      </c>
      <c r="D5" s="591"/>
      <c r="E5" s="592" t="s">
        <v>187</v>
      </c>
      <c r="F5" s="593"/>
      <c r="G5" s="594"/>
      <c r="H5" s="592" t="s">
        <v>269</v>
      </c>
      <c r="I5" s="593"/>
      <c r="J5" s="594"/>
      <c r="K5" s="592" t="s">
        <v>268</v>
      </c>
      <c r="L5" s="593"/>
      <c r="M5" s="593"/>
    </row>
    <row r="6" spans="1:13" ht="19.5" customHeight="1" x14ac:dyDescent="0.4">
      <c r="A6" s="593"/>
      <c r="B6" s="594"/>
      <c r="C6" s="590"/>
      <c r="D6" s="591"/>
      <c r="E6" s="268" t="s">
        <v>174</v>
      </c>
      <c r="F6" s="268" t="s">
        <v>61</v>
      </c>
      <c r="G6" s="268" t="s">
        <v>60</v>
      </c>
      <c r="H6" s="268" t="s">
        <v>174</v>
      </c>
      <c r="I6" s="268" t="s">
        <v>61</v>
      </c>
      <c r="J6" s="268" t="s">
        <v>60</v>
      </c>
      <c r="K6" s="268" t="s">
        <v>174</v>
      </c>
      <c r="L6" s="268" t="s">
        <v>61</v>
      </c>
      <c r="M6" s="267" t="s">
        <v>60</v>
      </c>
    </row>
    <row r="7" spans="1:13" s="264" customFormat="1" ht="17.100000000000001" customHeight="1" x14ac:dyDescent="0.4">
      <c r="A7" s="586" t="s">
        <v>267</v>
      </c>
      <c r="B7" s="587"/>
      <c r="C7" s="239">
        <v>46</v>
      </c>
      <c r="D7" s="274" t="s">
        <v>52</v>
      </c>
      <c r="E7" s="275">
        <v>866</v>
      </c>
      <c r="F7" s="275">
        <v>495</v>
      </c>
      <c r="G7" s="239">
        <v>371</v>
      </c>
      <c r="H7" s="275">
        <v>187</v>
      </c>
      <c r="I7" s="275">
        <v>106</v>
      </c>
      <c r="J7" s="275">
        <v>81</v>
      </c>
      <c r="K7" s="275">
        <v>9464</v>
      </c>
      <c r="L7" s="275">
        <v>6205</v>
      </c>
      <c r="M7" s="239">
        <v>3259</v>
      </c>
    </row>
    <row r="8" spans="1:13" s="264" customFormat="1" ht="9.6" customHeight="1" x14ac:dyDescent="0.4">
      <c r="A8" s="266"/>
      <c r="B8" s="265"/>
      <c r="C8" s="241"/>
      <c r="D8" s="276"/>
      <c r="E8" s="78"/>
      <c r="F8" s="78"/>
      <c r="G8" s="241"/>
      <c r="H8" s="78"/>
      <c r="I8" s="78"/>
      <c r="J8" s="78"/>
      <c r="K8" s="78"/>
      <c r="L8" s="78"/>
      <c r="M8" s="241"/>
    </row>
    <row r="9" spans="1:13" s="264" customFormat="1" ht="17.100000000000001" customHeight="1" x14ac:dyDescent="0.4">
      <c r="A9" s="586" t="s">
        <v>266</v>
      </c>
      <c r="B9" s="588"/>
      <c r="C9" s="241">
        <v>1</v>
      </c>
      <c r="D9" s="79"/>
      <c r="E9" s="78">
        <v>40</v>
      </c>
      <c r="F9" s="78">
        <v>23</v>
      </c>
      <c r="G9" s="241">
        <v>17</v>
      </c>
      <c r="H9" s="78">
        <v>1</v>
      </c>
      <c r="I9" s="78">
        <v>1</v>
      </c>
      <c r="J9" s="244">
        <v>0</v>
      </c>
      <c r="K9" s="78">
        <v>16</v>
      </c>
      <c r="L9" s="244">
        <v>0</v>
      </c>
      <c r="M9" s="241">
        <v>16</v>
      </c>
    </row>
    <row r="10" spans="1:13" s="264" customFormat="1" ht="9.6" customHeight="1" x14ac:dyDescent="0.4">
      <c r="A10" s="266"/>
      <c r="B10" s="265"/>
      <c r="C10" s="241"/>
      <c r="D10" s="79"/>
      <c r="E10" s="78"/>
      <c r="F10" s="78"/>
      <c r="G10" s="241"/>
      <c r="H10" s="78"/>
      <c r="I10" s="78"/>
      <c r="J10" s="244"/>
      <c r="K10" s="78"/>
      <c r="L10" s="244"/>
      <c r="M10" s="241"/>
    </row>
    <row r="11" spans="1:13" s="264" customFormat="1" ht="17.100000000000001" customHeight="1" x14ac:dyDescent="0.4">
      <c r="A11" s="586" t="s">
        <v>265</v>
      </c>
      <c r="B11" s="587"/>
      <c r="C11" s="241">
        <v>45</v>
      </c>
      <c r="D11" s="276" t="s">
        <v>52</v>
      </c>
      <c r="E11" s="78">
        <v>826</v>
      </c>
      <c r="F11" s="78">
        <v>472</v>
      </c>
      <c r="G11" s="78">
        <v>354</v>
      </c>
      <c r="H11" s="78">
        <v>186</v>
      </c>
      <c r="I11" s="78">
        <v>105</v>
      </c>
      <c r="J11" s="78">
        <v>81</v>
      </c>
      <c r="K11" s="78">
        <v>9448</v>
      </c>
      <c r="L11" s="78">
        <v>6205</v>
      </c>
      <c r="M11" s="241">
        <v>3243</v>
      </c>
    </row>
    <row r="12" spans="1:13" s="260" customFormat="1" ht="17.100000000000001" customHeight="1" x14ac:dyDescent="0.4">
      <c r="A12" s="222">
        <v>1</v>
      </c>
      <c r="B12" s="263" t="s">
        <v>264</v>
      </c>
      <c r="C12" s="247">
        <v>6</v>
      </c>
      <c r="D12" s="277" t="s">
        <v>27</v>
      </c>
      <c r="E12" s="278">
        <v>143</v>
      </c>
      <c r="F12" s="279">
        <v>80</v>
      </c>
      <c r="G12" s="278">
        <v>63</v>
      </c>
      <c r="H12" s="75">
        <v>39</v>
      </c>
      <c r="I12" s="75">
        <v>16</v>
      </c>
      <c r="J12" s="75">
        <v>23</v>
      </c>
      <c r="K12" s="75">
        <v>2383</v>
      </c>
      <c r="L12" s="75">
        <v>1632</v>
      </c>
      <c r="M12" s="247">
        <v>751</v>
      </c>
    </row>
    <row r="13" spans="1:13" s="260" customFormat="1" ht="17.100000000000001" customHeight="1" x14ac:dyDescent="0.4">
      <c r="A13" s="222">
        <v>2</v>
      </c>
      <c r="B13" s="263" t="s">
        <v>263</v>
      </c>
      <c r="C13" s="247">
        <v>2</v>
      </c>
      <c r="D13" s="277" t="s">
        <v>27</v>
      </c>
      <c r="E13" s="278">
        <v>15</v>
      </c>
      <c r="F13" s="279">
        <v>7</v>
      </c>
      <c r="G13" s="278">
        <v>8</v>
      </c>
      <c r="H13" s="75">
        <v>1</v>
      </c>
      <c r="I13" s="75" t="s">
        <v>35</v>
      </c>
      <c r="J13" s="75">
        <v>1</v>
      </c>
      <c r="K13" s="75">
        <v>24</v>
      </c>
      <c r="L13" s="75" t="s">
        <v>35</v>
      </c>
      <c r="M13" s="247">
        <v>24</v>
      </c>
    </row>
    <row r="14" spans="1:13" s="260" customFormat="1" ht="17.100000000000001" customHeight="1" x14ac:dyDescent="0.4">
      <c r="A14" s="222">
        <v>3</v>
      </c>
      <c r="B14" s="263" t="s">
        <v>262</v>
      </c>
      <c r="C14" s="247">
        <v>1</v>
      </c>
      <c r="D14" s="76"/>
      <c r="E14" s="278">
        <v>30</v>
      </c>
      <c r="F14" s="279">
        <v>26</v>
      </c>
      <c r="G14" s="278">
        <v>4</v>
      </c>
      <c r="H14" s="75">
        <v>18</v>
      </c>
      <c r="I14" s="75">
        <v>8</v>
      </c>
      <c r="J14" s="75">
        <v>10</v>
      </c>
      <c r="K14" s="75">
        <v>636</v>
      </c>
      <c r="L14" s="75">
        <v>490</v>
      </c>
      <c r="M14" s="247">
        <v>146</v>
      </c>
    </row>
    <row r="15" spans="1:13" s="260" customFormat="1" ht="17.100000000000001" customHeight="1" x14ac:dyDescent="0.4">
      <c r="A15" s="222">
        <v>4</v>
      </c>
      <c r="B15" s="263" t="s">
        <v>261</v>
      </c>
      <c r="C15" s="247">
        <v>4</v>
      </c>
      <c r="D15" s="76"/>
      <c r="E15" s="278">
        <v>140</v>
      </c>
      <c r="F15" s="279">
        <v>47</v>
      </c>
      <c r="G15" s="278">
        <v>93</v>
      </c>
      <c r="H15" s="75">
        <v>23</v>
      </c>
      <c r="I15" s="75">
        <v>13</v>
      </c>
      <c r="J15" s="75">
        <v>10</v>
      </c>
      <c r="K15" s="75">
        <v>943</v>
      </c>
      <c r="L15" s="75">
        <v>597</v>
      </c>
      <c r="M15" s="247">
        <v>346</v>
      </c>
    </row>
    <row r="16" spans="1:13" s="260" customFormat="1" ht="17.100000000000001" customHeight="1" x14ac:dyDescent="0.4">
      <c r="A16" s="222">
        <v>5</v>
      </c>
      <c r="B16" s="263" t="s">
        <v>260</v>
      </c>
      <c r="C16" s="247">
        <v>4</v>
      </c>
      <c r="D16" s="76"/>
      <c r="E16" s="278">
        <v>157</v>
      </c>
      <c r="F16" s="279">
        <v>113</v>
      </c>
      <c r="G16" s="278">
        <v>44</v>
      </c>
      <c r="H16" s="75">
        <v>38</v>
      </c>
      <c r="I16" s="75">
        <v>27</v>
      </c>
      <c r="J16" s="75">
        <v>11</v>
      </c>
      <c r="K16" s="75">
        <v>1912</v>
      </c>
      <c r="L16" s="75">
        <v>1426</v>
      </c>
      <c r="M16" s="247">
        <v>486</v>
      </c>
    </row>
    <row r="17" spans="1:13" s="260" customFormat="1" ht="17.100000000000001" customHeight="1" x14ac:dyDescent="0.4">
      <c r="A17" s="222">
        <v>6</v>
      </c>
      <c r="B17" s="263" t="s">
        <v>259</v>
      </c>
      <c r="C17" s="247">
        <v>1</v>
      </c>
      <c r="D17" s="76"/>
      <c r="E17" s="278">
        <v>8</v>
      </c>
      <c r="F17" s="279">
        <v>2</v>
      </c>
      <c r="G17" s="278">
        <v>6</v>
      </c>
      <c r="H17" s="75">
        <v>2</v>
      </c>
      <c r="I17" s="72">
        <v>1</v>
      </c>
      <c r="J17" s="75">
        <v>1</v>
      </c>
      <c r="K17" s="75">
        <v>54</v>
      </c>
      <c r="L17" s="75">
        <v>25</v>
      </c>
      <c r="M17" s="247">
        <v>29</v>
      </c>
    </row>
    <row r="18" spans="1:13" s="260" customFormat="1" ht="17.100000000000001" customHeight="1" x14ac:dyDescent="0.4">
      <c r="A18" s="222">
        <v>7</v>
      </c>
      <c r="B18" s="263" t="s">
        <v>258</v>
      </c>
      <c r="C18" s="247">
        <v>1</v>
      </c>
      <c r="D18" s="76"/>
      <c r="E18" s="278">
        <v>108</v>
      </c>
      <c r="F18" s="279">
        <v>84</v>
      </c>
      <c r="G18" s="278">
        <v>24</v>
      </c>
      <c r="H18" s="75">
        <v>24</v>
      </c>
      <c r="I18" s="75">
        <v>18</v>
      </c>
      <c r="J18" s="75">
        <v>6</v>
      </c>
      <c r="K18" s="75">
        <v>1172</v>
      </c>
      <c r="L18" s="75">
        <v>883</v>
      </c>
      <c r="M18" s="247">
        <v>289</v>
      </c>
    </row>
    <row r="19" spans="1:13" s="260" customFormat="1" ht="17.100000000000001" customHeight="1" x14ac:dyDescent="0.4">
      <c r="A19" s="222">
        <v>8</v>
      </c>
      <c r="B19" s="263" t="s">
        <v>257</v>
      </c>
      <c r="C19" s="247">
        <v>2</v>
      </c>
      <c r="D19" s="76"/>
      <c r="E19" s="278">
        <v>32</v>
      </c>
      <c r="F19" s="279">
        <v>9</v>
      </c>
      <c r="G19" s="278">
        <v>23</v>
      </c>
      <c r="H19" s="75">
        <v>7</v>
      </c>
      <c r="I19" s="75">
        <v>5</v>
      </c>
      <c r="J19" s="75">
        <v>2</v>
      </c>
      <c r="K19" s="75">
        <v>253</v>
      </c>
      <c r="L19" s="75">
        <v>128</v>
      </c>
      <c r="M19" s="247">
        <v>125</v>
      </c>
    </row>
    <row r="20" spans="1:13" s="260" customFormat="1" ht="17.100000000000001" customHeight="1" x14ac:dyDescent="0.4">
      <c r="A20" s="222">
        <v>9</v>
      </c>
      <c r="B20" s="263" t="s">
        <v>256</v>
      </c>
      <c r="C20" s="247">
        <v>1</v>
      </c>
      <c r="D20" s="76"/>
      <c r="E20" s="278">
        <v>16</v>
      </c>
      <c r="F20" s="279">
        <v>7</v>
      </c>
      <c r="G20" s="278">
        <v>9</v>
      </c>
      <c r="H20" s="75">
        <v>2</v>
      </c>
      <c r="I20" s="75">
        <v>1</v>
      </c>
      <c r="J20" s="75">
        <v>1</v>
      </c>
      <c r="K20" s="75">
        <v>140</v>
      </c>
      <c r="L20" s="75">
        <v>78</v>
      </c>
      <c r="M20" s="247">
        <v>62</v>
      </c>
    </row>
    <row r="21" spans="1:13" s="260" customFormat="1" ht="17.100000000000001" customHeight="1" x14ac:dyDescent="0.4">
      <c r="A21" s="222">
        <v>10</v>
      </c>
      <c r="B21" s="263" t="s">
        <v>255</v>
      </c>
      <c r="C21" s="247">
        <v>7</v>
      </c>
      <c r="D21" s="277" t="s">
        <v>27</v>
      </c>
      <c r="E21" s="278">
        <v>64</v>
      </c>
      <c r="F21" s="279">
        <v>26</v>
      </c>
      <c r="G21" s="278">
        <v>38</v>
      </c>
      <c r="H21" s="75">
        <v>14</v>
      </c>
      <c r="I21" s="75">
        <v>8</v>
      </c>
      <c r="J21" s="75">
        <v>6</v>
      </c>
      <c r="K21" s="75">
        <v>1025</v>
      </c>
      <c r="L21" s="75">
        <v>521</v>
      </c>
      <c r="M21" s="247">
        <v>504</v>
      </c>
    </row>
    <row r="22" spans="1:13" s="260" customFormat="1" ht="17.100000000000001" customHeight="1" x14ac:dyDescent="0.4">
      <c r="A22" s="222">
        <v>11</v>
      </c>
      <c r="B22" s="263" t="s">
        <v>254</v>
      </c>
      <c r="C22" s="247">
        <v>4</v>
      </c>
      <c r="D22" s="76"/>
      <c r="E22" s="278">
        <v>47</v>
      </c>
      <c r="F22" s="279">
        <v>26</v>
      </c>
      <c r="G22" s="278">
        <v>21</v>
      </c>
      <c r="H22" s="75">
        <v>7</v>
      </c>
      <c r="I22" s="75">
        <v>4</v>
      </c>
      <c r="J22" s="75">
        <v>3</v>
      </c>
      <c r="K22" s="75">
        <v>211</v>
      </c>
      <c r="L22" s="75">
        <v>117</v>
      </c>
      <c r="M22" s="247">
        <v>94</v>
      </c>
    </row>
    <row r="23" spans="1:13" s="260" customFormat="1" ht="17.100000000000001" customHeight="1" x14ac:dyDescent="0.4">
      <c r="A23" s="222">
        <v>12</v>
      </c>
      <c r="B23" s="263" t="s">
        <v>253</v>
      </c>
      <c r="C23" s="247">
        <v>1</v>
      </c>
      <c r="D23" s="76"/>
      <c r="E23" s="278">
        <v>30</v>
      </c>
      <c r="F23" s="279">
        <v>30</v>
      </c>
      <c r="G23" s="278">
        <v>0</v>
      </c>
      <c r="H23" s="75">
        <v>5</v>
      </c>
      <c r="I23" s="75">
        <v>2</v>
      </c>
      <c r="J23" s="75">
        <v>3</v>
      </c>
      <c r="K23" s="75">
        <v>334</v>
      </c>
      <c r="L23" s="75">
        <v>178</v>
      </c>
      <c r="M23" s="247">
        <v>156</v>
      </c>
    </row>
    <row r="24" spans="1:13" s="260" customFormat="1" ht="17.100000000000001" customHeight="1" x14ac:dyDescent="0.4">
      <c r="A24" s="222">
        <v>13</v>
      </c>
      <c r="B24" s="263" t="s">
        <v>252</v>
      </c>
      <c r="C24" s="247">
        <v>4</v>
      </c>
      <c r="D24" s="277" t="s">
        <v>154</v>
      </c>
      <c r="E24" s="278">
        <v>5</v>
      </c>
      <c r="F24" s="279">
        <v>1</v>
      </c>
      <c r="G24" s="278">
        <v>4</v>
      </c>
      <c r="H24" s="75">
        <v>0</v>
      </c>
      <c r="I24" s="72">
        <v>0</v>
      </c>
      <c r="J24" s="75">
        <v>0</v>
      </c>
      <c r="K24" s="75">
        <v>12</v>
      </c>
      <c r="L24" s="75">
        <v>0</v>
      </c>
      <c r="M24" s="247">
        <v>12</v>
      </c>
    </row>
    <row r="25" spans="1:13" s="260" customFormat="1" ht="17.100000000000001" customHeight="1" x14ac:dyDescent="0.4">
      <c r="A25" s="222">
        <v>14</v>
      </c>
      <c r="B25" s="263" t="s">
        <v>251</v>
      </c>
      <c r="C25" s="247">
        <v>1</v>
      </c>
      <c r="D25" s="76"/>
      <c r="E25" s="278">
        <v>10</v>
      </c>
      <c r="F25" s="279">
        <v>4</v>
      </c>
      <c r="G25" s="278">
        <v>6</v>
      </c>
      <c r="H25" s="75">
        <v>2</v>
      </c>
      <c r="I25" s="75">
        <v>1</v>
      </c>
      <c r="J25" s="72">
        <v>1</v>
      </c>
      <c r="K25" s="75">
        <v>64</v>
      </c>
      <c r="L25" s="75">
        <v>32</v>
      </c>
      <c r="M25" s="247">
        <v>32</v>
      </c>
    </row>
    <row r="26" spans="1:13" s="260" customFormat="1" ht="17.100000000000001" customHeight="1" x14ac:dyDescent="0.4">
      <c r="A26" s="222">
        <v>15</v>
      </c>
      <c r="B26" s="263" t="s">
        <v>250</v>
      </c>
      <c r="C26" s="247">
        <v>3</v>
      </c>
      <c r="D26" s="277" t="s">
        <v>27</v>
      </c>
      <c r="E26" s="278">
        <v>7</v>
      </c>
      <c r="F26" s="279">
        <v>3</v>
      </c>
      <c r="G26" s="278">
        <v>4</v>
      </c>
      <c r="H26" s="75">
        <v>2</v>
      </c>
      <c r="I26" s="72">
        <v>0</v>
      </c>
      <c r="J26" s="75">
        <v>2</v>
      </c>
      <c r="K26" s="75">
        <v>78</v>
      </c>
      <c r="L26" s="75">
        <v>20</v>
      </c>
      <c r="M26" s="247">
        <v>58</v>
      </c>
    </row>
    <row r="27" spans="1:13" s="260" customFormat="1" ht="17.100000000000001" customHeight="1" x14ac:dyDescent="0.4">
      <c r="A27" s="262">
        <v>16</v>
      </c>
      <c r="B27" s="261" t="s">
        <v>249</v>
      </c>
      <c r="C27" s="252">
        <v>3</v>
      </c>
      <c r="D27" s="280"/>
      <c r="E27" s="256">
        <v>14</v>
      </c>
      <c r="F27" s="281">
        <v>7</v>
      </c>
      <c r="G27" s="282">
        <v>7</v>
      </c>
      <c r="H27" s="254">
        <v>2</v>
      </c>
      <c r="I27" s="254">
        <v>1</v>
      </c>
      <c r="J27" s="254">
        <v>1</v>
      </c>
      <c r="K27" s="254">
        <v>207</v>
      </c>
      <c r="L27" s="254">
        <v>78</v>
      </c>
      <c r="M27" s="252">
        <v>129</v>
      </c>
    </row>
    <row r="28" spans="1:13" s="217" customFormat="1" ht="12.95" customHeight="1" x14ac:dyDescent="0.4">
      <c r="A28" s="222"/>
      <c r="B28" s="258" t="s">
        <v>248</v>
      </c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</row>
    <row r="29" spans="1:13" s="217" customFormat="1" ht="12.95" customHeight="1" x14ac:dyDescent="0.4">
      <c r="A29" s="222"/>
      <c r="B29" s="258" t="s">
        <v>224</v>
      </c>
      <c r="C29" s="259"/>
      <c r="D29" s="259"/>
      <c r="E29" s="259"/>
      <c r="F29" s="259"/>
      <c r="G29" s="259"/>
      <c r="H29" s="259"/>
      <c r="I29" s="259"/>
      <c r="J29" s="259"/>
      <c r="K29" s="259"/>
      <c r="L29" s="259"/>
      <c r="M29" s="259"/>
    </row>
    <row r="30" spans="1:13" s="217" customFormat="1" ht="12.95" customHeight="1" x14ac:dyDescent="0.4">
      <c r="A30" s="222"/>
      <c r="B30" s="258" t="s">
        <v>247</v>
      </c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</row>
  </sheetData>
  <mergeCells count="10">
    <mergeCell ref="A1:E1"/>
    <mergeCell ref="A7:B7"/>
    <mergeCell ref="A9:B9"/>
    <mergeCell ref="A11:B11"/>
    <mergeCell ref="B2:M2"/>
    <mergeCell ref="C5:D6"/>
    <mergeCell ref="E5:G5"/>
    <mergeCell ref="H5:J5"/>
    <mergeCell ref="K5:M5"/>
    <mergeCell ref="A5:B6"/>
  </mergeCells>
  <phoneticPr fontId="3"/>
  <hyperlinks>
    <hyperlink ref="A1:E1" location="一覧表!A1" display="＜＜　一覧表へ" xr:uid="{00000000-0004-0000-0700-000000000000}"/>
  </hyperlinks>
  <printOptions horizontalCentered="1"/>
  <pageMargins left="0.25" right="0.25" top="0.75" bottom="0.75" header="0.3" footer="0.3"/>
  <pageSetup paperSize="9" scale="77" orientation="portrait" horizontalDpi="4294967294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X28"/>
  <sheetViews>
    <sheetView zoomScaleNormal="100" zoomScaleSheetLayoutView="100" workbookViewId="0">
      <selection activeCell="C2" sqref="C2:AA2"/>
    </sheetView>
  </sheetViews>
  <sheetFormatPr defaultRowHeight="11.25" x14ac:dyDescent="0.4"/>
  <cols>
    <col min="1" max="1" width="3.375" style="4" bestFit="1" customWidth="1"/>
    <col min="2" max="2" width="12.625" style="4" customWidth="1"/>
    <col min="3" max="4" width="5.125" style="4" customWidth="1"/>
    <col min="5" max="10" width="6.875" style="4" customWidth="1"/>
    <col min="11" max="14" width="6.625" style="4" customWidth="1"/>
    <col min="15" max="29" width="6" style="4" customWidth="1"/>
    <col min="30" max="30" width="4.625" style="4" customWidth="1"/>
    <col min="31" max="16384" width="9" style="4"/>
  </cols>
  <sheetData>
    <row r="1" spans="1:50" ht="30" customHeight="1" x14ac:dyDescent="0.4">
      <c r="A1" s="435" t="s">
        <v>82</v>
      </c>
      <c r="B1" s="435"/>
      <c r="C1" s="435"/>
      <c r="D1" s="435"/>
      <c r="E1" s="435"/>
    </row>
    <row r="2" spans="1:50" s="221" customFormat="1" ht="20.100000000000001" customHeight="1" x14ac:dyDescent="0.4">
      <c r="B2" s="296"/>
      <c r="C2" s="596" t="s">
        <v>297</v>
      </c>
      <c r="D2" s="596"/>
      <c r="E2" s="596"/>
      <c r="F2" s="596"/>
      <c r="G2" s="596"/>
      <c r="H2" s="596"/>
      <c r="I2" s="596"/>
      <c r="J2" s="596"/>
      <c r="K2" s="596"/>
      <c r="L2" s="596"/>
      <c r="M2" s="596"/>
      <c r="N2" s="596"/>
      <c r="O2" s="596"/>
      <c r="P2" s="596"/>
      <c r="Q2" s="596"/>
      <c r="R2" s="596"/>
      <c r="S2" s="596"/>
      <c r="T2" s="596"/>
      <c r="U2" s="596"/>
      <c r="V2" s="596"/>
      <c r="W2" s="596"/>
      <c r="X2" s="596"/>
      <c r="Y2" s="596"/>
      <c r="Z2" s="596"/>
      <c r="AA2" s="596"/>
      <c r="AB2" s="296"/>
      <c r="AC2" s="296"/>
      <c r="AD2" s="296"/>
    </row>
    <row r="3" spans="1:50" s="221" customFormat="1" x14ac:dyDescent="0.4">
      <c r="A3" s="283" t="s">
        <v>296</v>
      </c>
    </row>
    <row r="4" spans="1:50" s="221" customFormat="1" ht="12" thickBot="1" x14ac:dyDescent="0.45">
      <c r="A4" s="237" t="s">
        <v>191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0" t="s">
        <v>78</v>
      </c>
    </row>
    <row r="5" spans="1:50" s="221" customFormat="1" ht="12" customHeight="1" thickTop="1" x14ac:dyDescent="0.4">
      <c r="A5" s="611" t="s">
        <v>295</v>
      </c>
      <c r="B5" s="612"/>
      <c r="C5" s="567" t="s">
        <v>139</v>
      </c>
      <c r="D5" s="568"/>
      <c r="E5" s="564" t="s">
        <v>187</v>
      </c>
      <c r="F5" s="565"/>
      <c r="G5" s="565"/>
      <c r="H5" s="566"/>
      <c r="I5" s="597" t="s">
        <v>164</v>
      </c>
      <c r="J5" s="601"/>
      <c r="K5" s="604" t="s">
        <v>294</v>
      </c>
      <c r="L5" s="605"/>
      <c r="M5" s="605"/>
      <c r="N5" s="605"/>
      <c r="O5" s="606" t="s">
        <v>293</v>
      </c>
      <c r="P5" s="606"/>
      <c r="Q5" s="606"/>
      <c r="R5" s="606"/>
      <c r="S5" s="606"/>
      <c r="T5" s="606"/>
      <c r="U5" s="606"/>
      <c r="V5" s="606"/>
      <c r="W5" s="606"/>
      <c r="X5" s="606"/>
      <c r="Y5" s="606"/>
      <c r="Z5" s="606"/>
      <c r="AA5" s="606"/>
      <c r="AB5" s="606"/>
      <c r="AC5" s="607"/>
      <c r="AD5" s="597" t="s">
        <v>292</v>
      </c>
      <c r="AF5" s="295"/>
      <c r="AG5" s="295"/>
      <c r="AH5" s="295"/>
      <c r="AI5" s="295"/>
      <c r="AJ5" s="295"/>
      <c r="AK5" s="295"/>
      <c r="AL5" s="295"/>
      <c r="AM5" s="295"/>
      <c r="AN5" s="295"/>
      <c r="AO5" s="295"/>
      <c r="AP5" s="295"/>
      <c r="AQ5" s="295"/>
      <c r="AR5" s="295"/>
      <c r="AS5" s="295"/>
      <c r="AT5" s="295"/>
      <c r="AU5" s="295"/>
      <c r="AV5" s="295"/>
      <c r="AW5" s="295"/>
      <c r="AX5" s="295"/>
    </row>
    <row r="6" spans="1:50" s="221" customFormat="1" ht="12" customHeight="1" x14ac:dyDescent="0.4">
      <c r="A6" s="611"/>
      <c r="B6" s="612"/>
      <c r="C6" s="567"/>
      <c r="D6" s="568"/>
      <c r="E6" s="598" t="s">
        <v>181</v>
      </c>
      <c r="F6" s="599"/>
      <c r="G6" s="600"/>
      <c r="H6" s="577" t="s">
        <v>291</v>
      </c>
      <c r="I6" s="597"/>
      <c r="J6" s="601"/>
      <c r="K6" s="575" t="s">
        <v>174</v>
      </c>
      <c r="L6" s="603"/>
      <c r="M6" s="603"/>
      <c r="N6" s="576"/>
      <c r="O6" s="575" t="s">
        <v>290</v>
      </c>
      <c r="P6" s="603"/>
      <c r="Q6" s="576"/>
      <c r="R6" s="575" t="s">
        <v>289</v>
      </c>
      <c r="S6" s="603"/>
      <c r="T6" s="576"/>
      <c r="U6" s="575" t="s">
        <v>288</v>
      </c>
      <c r="V6" s="603"/>
      <c r="W6" s="576"/>
      <c r="X6" s="575" t="s">
        <v>287</v>
      </c>
      <c r="Y6" s="603"/>
      <c r="Z6" s="603"/>
      <c r="AA6" s="603"/>
      <c r="AB6" s="603"/>
      <c r="AC6" s="576"/>
      <c r="AD6" s="597"/>
      <c r="AF6" s="295"/>
      <c r="AG6" s="295"/>
      <c r="AH6" s="295"/>
      <c r="AI6" s="295"/>
      <c r="AJ6" s="295"/>
      <c r="AK6" s="295"/>
      <c r="AL6" s="295"/>
      <c r="AM6" s="295"/>
      <c r="AN6" s="295"/>
      <c r="AO6" s="295"/>
      <c r="AP6" s="295"/>
      <c r="AQ6" s="295"/>
      <c r="AR6" s="295"/>
      <c r="AS6" s="295"/>
      <c r="AT6" s="295"/>
      <c r="AU6" s="295"/>
      <c r="AV6" s="295"/>
      <c r="AW6" s="295"/>
      <c r="AX6" s="295"/>
    </row>
    <row r="7" spans="1:50" s="221" customFormat="1" ht="12" customHeight="1" x14ac:dyDescent="0.4">
      <c r="A7" s="611"/>
      <c r="B7" s="612"/>
      <c r="C7" s="564"/>
      <c r="D7" s="566"/>
      <c r="E7" s="564"/>
      <c r="F7" s="565"/>
      <c r="G7" s="566"/>
      <c r="H7" s="610"/>
      <c r="I7" s="570"/>
      <c r="J7" s="602"/>
      <c r="K7" s="577" t="s">
        <v>123</v>
      </c>
      <c r="L7" s="575" t="s">
        <v>286</v>
      </c>
      <c r="M7" s="603"/>
      <c r="N7" s="576"/>
      <c r="O7" s="577" t="s">
        <v>123</v>
      </c>
      <c r="P7" s="575" t="s">
        <v>285</v>
      </c>
      <c r="Q7" s="576"/>
      <c r="R7" s="577" t="s">
        <v>123</v>
      </c>
      <c r="S7" s="575" t="s">
        <v>284</v>
      </c>
      <c r="T7" s="576"/>
      <c r="U7" s="577" t="s">
        <v>123</v>
      </c>
      <c r="V7" s="575" t="s">
        <v>184</v>
      </c>
      <c r="W7" s="576"/>
      <c r="X7" s="575" t="s">
        <v>283</v>
      </c>
      <c r="Y7" s="603"/>
      <c r="Z7" s="576"/>
      <c r="AA7" s="575" t="s">
        <v>282</v>
      </c>
      <c r="AB7" s="603"/>
      <c r="AC7" s="576"/>
      <c r="AD7" s="597"/>
      <c r="AF7" s="295"/>
      <c r="AG7" s="295"/>
      <c r="AH7" s="295"/>
      <c r="AI7" s="295"/>
      <c r="AJ7" s="295"/>
      <c r="AK7" s="295"/>
      <c r="AL7" s="295"/>
      <c r="AM7" s="295"/>
      <c r="AN7" s="295"/>
      <c r="AO7" s="295"/>
      <c r="AP7" s="295"/>
      <c r="AQ7" s="295"/>
      <c r="AR7" s="295"/>
      <c r="AS7" s="295"/>
      <c r="AT7" s="295"/>
      <c r="AU7" s="295"/>
      <c r="AV7" s="295"/>
      <c r="AW7" s="295"/>
      <c r="AX7" s="295"/>
    </row>
    <row r="8" spans="1:50" s="221" customFormat="1" ht="12" customHeight="1" x14ac:dyDescent="0.4">
      <c r="A8" s="613"/>
      <c r="B8" s="614"/>
      <c r="C8" s="233" t="s">
        <v>281</v>
      </c>
      <c r="D8" s="233" t="s">
        <v>280</v>
      </c>
      <c r="E8" s="233" t="s">
        <v>205</v>
      </c>
      <c r="F8" s="233" t="s">
        <v>61</v>
      </c>
      <c r="G8" s="233" t="s">
        <v>60</v>
      </c>
      <c r="H8" s="578"/>
      <c r="I8" s="233" t="s">
        <v>61</v>
      </c>
      <c r="J8" s="233" t="s">
        <v>60</v>
      </c>
      <c r="K8" s="578"/>
      <c r="L8" s="233" t="s">
        <v>205</v>
      </c>
      <c r="M8" s="233" t="s">
        <v>61</v>
      </c>
      <c r="N8" s="233" t="s">
        <v>60</v>
      </c>
      <c r="O8" s="578"/>
      <c r="P8" s="233" t="s">
        <v>61</v>
      </c>
      <c r="Q8" s="233" t="s">
        <v>60</v>
      </c>
      <c r="R8" s="578"/>
      <c r="S8" s="233" t="s">
        <v>61</v>
      </c>
      <c r="T8" s="233" t="s">
        <v>60</v>
      </c>
      <c r="U8" s="578"/>
      <c r="V8" s="233" t="s">
        <v>61</v>
      </c>
      <c r="W8" s="233" t="s">
        <v>60</v>
      </c>
      <c r="X8" s="233" t="s">
        <v>123</v>
      </c>
      <c r="Y8" s="233" t="s">
        <v>61</v>
      </c>
      <c r="Z8" s="233" t="s">
        <v>60</v>
      </c>
      <c r="AA8" s="233" t="s">
        <v>123</v>
      </c>
      <c r="AB8" s="233" t="s">
        <v>61</v>
      </c>
      <c r="AC8" s="233" t="s">
        <v>60</v>
      </c>
      <c r="AD8" s="570"/>
      <c r="AF8" s="295"/>
      <c r="AG8" s="295"/>
      <c r="AH8" s="295"/>
      <c r="AI8" s="295"/>
      <c r="AJ8" s="295"/>
      <c r="AK8" s="295"/>
      <c r="AL8" s="295"/>
      <c r="AM8" s="295"/>
      <c r="AN8" s="295"/>
      <c r="AO8" s="295"/>
      <c r="AP8" s="295"/>
      <c r="AQ8" s="295"/>
      <c r="AR8" s="295"/>
      <c r="AS8" s="295"/>
      <c r="AT8" s="295"/>
      <c r="AU8" s="295"/>
      <c r="AV8" s="295"/>
      <c r="AW8" s="295"/>
      <c r="AX8" s="295"/>
    </row>
    <row r="9" spans="1:50" s="221" customFormat="1" ht="12.95" customHeight="1" x14ac:dyDescent="0.4">
      <c r="A9" s="608" t="s">
        <v>279</v>
      </c>
      <c r="B9" s="609"/>
      <c r="C9" s="297">
        <v>14</v>
      </c>
      <c r="D9" s="298">
        <v>1</v>
      </c>
      <c r="E9" s="298">
        <v>1066</v>
      </c>
      <c r="F9" s="298">
        <v>505</v>
      </c>
      <c r="G9" s="298">
        <v>561</v>
      </c>
      <c r="H9" s="298">
        <v>78</v>
      </c>
      <c r="I9" s="298">
        <v>110</v>
      </c>
      <c r="J9" s="298">
        <v>198</v>
      </c>
      <c r="K9" s="298">
        <v>464</v>
      </c>
      <c r="L9" s="298">
        <v>1771</v>
      </c>
      <c r="M9" s="298">
        <v>1112</v>
      </c>
      <c r="N9" s="298">
        <v>659</v>
      </c>
      <c r="O9" s="298">
        <v>32</v>
      </c>
      <c r="P9" s="298">
        <v>45</v>
      </c>
      <c r="Q9" s="298">
        <v>58</v>
      </c>
      <c r="R9" s="298">
        <v>133</v>
      </c>
      <c r="S9" s="298">
        <v>250</v>
      </c>
      <c r="T9" s="298">
        <v>138</v>
      </c>
      <c r="U9" s="298">
        <v>107</v>
      </c>
      <c r="V9" s="298">
        <v>218</v>
      </c>
      <c r="W9" s="298">
        <v>128</v>
      </c>
      <c r="X9" s="298">
        <v>159</v>
      </c>
      <c r="Y9" s="298">
        <v>437</v>
      </c>
      <c r="Z9" s="298">
        <v>269</v>
      </c>
      <c r="AA9" s="298">
        <v>33</v>
      </c>
      <c r="AB9" s="298">
        <v>162</v>
      </c>
      <c r="AC9" s="298">
        <v>66</v>
      </c>
      <c r="AD9" s="287">
        <v>11</v>
      </c>
      <c r="AF9" s="292"/>
      <c r="AG9" s="292"/>
      <c r="AH9" s="292"/>
      <c r="AI9" s="292"/>
      <c r="AJ9" s="292"/>
      <c r="AK9" s="292"/>
      <c r="AL9" s="292"/>
      <c r="AM9" s="292"/>
      <c r="AN9" s="292"/>
      <c r="AO9" s="292"/>
      <c r="AP9" s="292"/>
      <c r="AQ9" s="292"/>
      <c r="AR9" s="292"/>
      <c r="AS9" s="292"/>
      <c r="AT9" s="292"/>
      <c r="AU9" s="292"/>
      <c r="AV9" s="292"/>
      <c r="AW9" s="292"/>
      <c r="AX9" s="292"/>
    </row>
    <row r="10" spans="1:50" s="221" customFormat="1" ht="12.95" customHeight="1" x14ac:dyDescent="0.4">
      <c r="A10" s="615" t="s">
        <v>120</v>
      </c>
      <c r="B10" s="609"/>
      <c r="C10" s="297">
        <v>14</v>
      </c>
      <c r="D10" s="298">
        <v>1</v>
      </c>
      <c r="E10" s="298">
        <v>1081</v>
      </c>
      <c r="F10" s="298">
        <v>503</v>
      </c>
      <c r="G10" s="298">
        <v>578</v>
      </c>
      <c r="H10" s="298">
        <v>87</v>
      </c>
      <c r="I10" s="298">
        <v>108</v>
      </c>
      <c r="J10" s="298">
        <v>200</v>
      </c>
      <c r="K10" s="298">
        <v>469</v>
      </c>
      <c r="L10" s="298">
        <v>1796</v>
      </c>
      <c r="M10" s="298">
        <v>1117</v>
      </c>
      <c r="N10" s="298">
        <v>679</v>
      </c>
      <c r="O10" s="298">
        <v>33</v>
      </c>
      <c r="P10" s="298">
        <v>49</v>
      </c>
      <c r="Q10" s="298">
        <v>68</v>
      </c>
      <c r="R10" s="298">
        <v>129</v>
      </c>
      <c r="S10" s="298">
        <v>235</v>
      </c>
      <c r="T10" s="298">
        <v>141</v>
      </c>
      <c r="U10" s="298">
        <v>113</v>
      </c>
      <c r="V10" s="298">
        <v>216</v>
      </c>
      <c r="W10" s="298">
        <v>134</v>
      </c>
      <c r="X10" s="298">
        <v>162</v>
      </c>
      <c r="Y10" s="298">
        <v>465</v>
      </c>
      <c r="Z10" s="298">
        <v>279</v>
      </c>
      <c r="AA10" s="298">
        <v>32</v>
      </c>
      <c r="AB10" s="298">
        <v>152</v>
      </c>
      <c r="AC10" s="298">
        <v>57</v>
      </c>
      <c r="AD10" s="287">
        <v>12</v>
      </c>
      <c r="AF10" s="292"/>
      <c r="AG10" s="292"/>
      <c r="AH10" s="292"/>
      <c r="AI10" s="292"/>
      <c r="AJ10" s="292"/>
      <c r="AK10" s="292"/>
      <c r="AL10" s="292"/>
      <c r="AM10" s="292"/>
      <c r="AN10" s="292"/>
      <c r="AO10" s="292"/>
      <c r="AP10" s="292"/>
      <c r="AQ10" s="292"/>
      <c r="AR10" s="292"/>
      <c r="AS10" s="292"/>
      <c r="AT10" s="292"/>
      <c r="AU10" s="292"/>
      <c r="AV10" s="292"/>
      <c r="AW10" s="292"/>
      <c r="AX10" s="292"/>
    </row>
    <row r="11" spans="1:50" s="221" customFormat="1" ht="12.95" customHeight="1" x14ac:dyDescent="0.4">
      <c r="A11" s="615" t="s">
        <v>119</v>
      </c>
      <c r="B11" s="609"/>
      <c r="C11" s="297">
        <v>14</v>
      </c>
      <c r="D11" s="298">
        <v>1</v>
      </c>
      <c r="E11" s="298">
        <v>1089</v>
      </c>
      <c r="F11" s="298">
        <v>505</v>
      </c>
      <c r="G11" s="298">
        <v>584</v>
      </c>
      <c r="H11" s="298">
        <v>74</v>
      </c>
      <c r="I11" s="298">
        <v>109</v>
      </c>
      <c r="J11" s="298">
        <v>136</v>
      </c>
      <c r="K11" s="298">
        <v>510</v>
      </c>
      <c r="L11" s="298">
        <v>1860</v>
      </c>
      <c r="M11" s="298">
        <v>1159</v>
      </c>
      <c r="N11" s="298">
        <v>701</v>
      </c>
      <c r="O11" s="298">
        <v>39</v>
      </c>
      <c r="P11" s="298">
        <v>67</v>
      </c>
      <c r="Q11" s="298">
        <v>72</v>
      </c>
      <c r="R11" s="298">
        <v>129</v>
      </c>
      <c r="S11" s="298">
        <v>256</v>
      </c>
      <c r="T11" s="298">
        <v>147</v>
      </c>
      <c r="U11" s="298">
        <v>114</v>
      </c>
      <c r="V11" s="298">
        <v>238</v>
      </c>
      <c r="W11" s="298">
        <v>147</v>
      </c>
      <c r="X11" s="298">
        <v>159</v>
      </c>
      <c r="Y11" s="298">
        <v>454</v>
      </c>
      <c r="Z11" s="298">
        <v>287</v>
      </c>
      <c r="AA11" s="298">
        <v>69</v>
      </c>
      <c r="AB11" s="298">
        <v>144</v>
      </c>
      <c r="AC11" s="298">
        <v>48</v>
      </c>
      <c r="AD11" s="287">
        <v>13</v>
      </c>
      <c r="AF11" s="292"/>
      <c r="AG11" s="292"/>
      <c r="AH11" s="292"/>
      <c r="AI11" s="292"/>
      <c r="AJ11" s="292"/>
      <c r="AK11" s="292"/>
      <c r="AL11" s="292"/>
      <c r="AM11" s="292"/>
      <c r="AN11" s="292"/>
      <c r="AO11" s="292"/>
      <c r="AP11" s="292"/>
      <c r="AQ11" s="292"/>
      <c r="AR11" s="292"/>
      <c r="AS11" s="292"/>
      <c r="AT11" s="292"/>
      <c r="AU11" s="292"/>
      <c r="AV11" s="292"/>
      <c r="AW11" s="292"/>
      <c r="AX11" s="292"/>
    </row>
    <row r="12" spans="1:50" s="221" customFormat="1" ht="12.95" customHeight="1" x14ac:dyDescent="0.4">
      <c r="A12" s="615" t="s">
        <v>118</v>
      </c>
      <c r="B12" s="609"/>
      <c r="C12" s="297">
        <v>14</v>
      </c>
      <c r="D12" s="297">
        <v>1</v>
      </c>
      <c r="E12" s="297">
        <v>1105</v>
      </c>
      <c r="F12" s="297">
        <v>523</v>
      </c>
      <c r="G12" s="297">
        <v>582</v>
      </c>
      <c r="H12" s="297">
        <v>79</v>
      </c>
      <c r="I12" s="297">
        <v>112</v>
      </c>
      <c r="J12" s="297">
        <v>189</v>
      </c>
      <c r="K12" s="297">
        <v>484</v>
      </c>
      <c r="L12" s="297">
        <v>1936</v>
      </c>
      <c r="M12" s="297">
        <v>1204</v>
      </c>
      <c r="N12" s="297">
        <v>732</v>
      </c>
      <c r="O12" s="298">
        <v>45</v>
      </c>
      <c r="P12" s="297">
        <v>73</v>
      </c>
      <c r="Q12" s="297">
        <v>77</v>
      </c>
      <c r="R12" s="297">
        <v>139</v>
      </c>
      <c r="S12" s="297">
        <v>279</v>
      </c>
      <c r="T12" s="297">
        <v>176</v>
      </c>
      <c r="U12" s="297">
        <v>107</v>
      </c>
      <c r="V12" s="297">
        <v>243</v>
      </c>
      <c r="W12" s="297">
        <v>139</v>
      </c>
      <c r="X12" s="297">
        <v>162</v>
      </c>
      <c r="Y12" s="297">
        <v>480</v>
      </c>
      <c r="Z12" s="297">
        <v>288</v>
      </c>
      <c r="AA12" s="297">
        <v>31</v>
      </c>
      <c r="AB12" s="297">
        <v>129</v>
      </c>
      <c r="AC12" s="297">
        <v>52</v>
      </c>
      <c r="AD12" s="287">
        <v>14</v>
      </c>
      <c r="AF12" s="292"/>
      <c r="AG12" s="292"/>
      <c r="AH12" s="292"/>
      <c r="AI12" s="292"/>
      <c r="AJ12" s="292"/>
      <c r="AK12" s="292"/>
      <c r="AL12" s="292"/>
      <c r="AM12" s="292"/>
      <c r="AN12" s="292"/>
      <c r="AO12" s="292"/>
      <c r="AP12" s="292"/>
      <c r="AQ12" s="292"/>
      <c r="AR12" s="292"/>
      <c r="AS12" s="292"/>
      <c r="AT12" s="292"/>
      <c r="AU12" s="292"/>
      <c r="AV12" s="292"/>
      <c r="AW12" s="292"/>
      <c r="AX12" s="292"/>
    </row>
    <row r="13" spans="1:50" s="11" customFormat="1" ht="12.95" customHeight="1" x14ac:dyDescent="0.4">
      <c r="A13" s="618" t="s">
        <v>278</v>
      </c>
      <c r="B13" s="619"/>
      <c r="C13" s="299">
        <v>14</v>
      </c>
      <c r="D13" s="299">
        <v>1</v>
      </c>
      <c r="E13" s="299">
        <v>1123</v>
      </c>
      <c r="F13" s="299">
        <v>529</v>
      </c>
      <c r="G13" s="299">
        <v>594</v>
      </c>
      <c r="H13" s="299">
        <v>64</v>
      </c>
      <c r="I13" s="299">
        <v>111</v>
      </c>
      <c r="J13" s="299">
        <v>188</v>
      </c>
      <c r="K13" s="299">
        <v>491</v>
      </c>
      <c r="L13" s="299">
        <v>1936</v>
      </c>
      <c r="M13" s="299">
        <v>1202</v>
      </c>
      <c r="N13" s="299">
        <v>734</v>
      </c>
      <c r="O13" s="300">
        <v>45</v>
      </c>
      <c r="P13" s="299">
        <v>74</v>
      </c>
      <c r="Q13" s="299">
        <v>78</v>
      </c>
      <c r="R13" s="299">
        <v>150</v>
      </c>
      <c r="S13" s="299">
        <v>280</v>
      </c>
      <c r="T13" s="299">
        <v>186</v>
      </c>
      <c r="U13" s="299">
        <v>105</v>
      </c>
      <c r="V13" s="299">
        <v>242</v>
      </c>
      <c r="W13" s="299">
        <v>127</v>
      </c>
      <c r="X13" s="299">
        <v>162</v>
      </c>
      <c r="Y13" s="299">
        <v>474</v>
      </c>
      <c r="Z13" s="299">
        <v>295</v>
      </c>
      <c r="AA13" s="299">
        <v>29</v>
      </c>
      <c r="AB13" s="299">
        <v>132</v>
      </c>
      <c r="AC13" s="299">
        <v>48</v>
      </c>
      <c r="AD13" s="291">
        <v>15</v>
      </c>
      <c r="AF13" s="290"/>
      <c r="AG13" s="290"/>
      <c r="AH13" s="290"/>
      <c r="AI13" s="290"/>
      <c r="AJ13" s="290"/>
      <c r="AK13" s="290"/>
      <c r="AL13" s="290"/>
      <c r="AM13" s="290"/>
      <c r="AN13" s="290"/>
      <c r="AO13" s="290"/>
      <c r="AP13" s="290"/>
      <c r="AQ13" s="290"/>
      <c r="AR13" s="290"/>
      <c r="AS13" s="290"/>
      <c r="AT13" s="290"/>
      <c r="AU13" s="290"/>
      <c r="AV13" s="290"/>
      <c r="AW13" s="290"/>
      <c r="AX13" s="290"/>
    </row>
    <row r="14" spans="1:50" s="221" customFormat="1" ht="9.9499999999999993" customHeight="1" x14ac:dyDescent="0.4">
      <c r="A14" s="294"/>
      <c r="B14" s="293"/>
      <c r="C14" s="297"/>
      <c r="D14" s="298"/>
      <c r="E14" s="298"/>
      <c r="F14" s="298"/>
      <c r="G14" s="298"/>
      <c r="H14" s="298"/>
      <c r="I14" s="298"/>
      <c r="J14" s="298"/>
      <c r="K14" s="298"/>
      <c r="L14" s="298"/>
      <c r="M14" s="298"/>
      <c r="N14" s="298"/>
      <c r="O14" s="298"/>
      <c r="P14" s="298"/>
      <c r="Q14" s="298"/>
      <c r="R14" s="298"/>
      <c r="S14" s="298"/>
      <c r="T14" s="298"/>
      <c r="U14" s="298"/>
      <c r="V14" s="298"/>
      <c r="W14" s="298"/>
      <c r="X14" s="298"/>
      <c r="Y14" s="298"/>
      <c r="Z14" s="298"/>
      <c r="AA14" s="298"/>
      <c r="AB14" s="298"/>
      <c r="AC14" s="298"/>
      <c r="AD14" s="287"/>
      <c r="AF14" s="292"/>
      <c r="AG14" s="292"/>
      <c r="AH14" s="292"/>
      <c r="AI14" s="292"/>
      <c r="AJ14" s="292"/>
      <c r="AK14" s="292"/>
      <c r="AL14" s="292"/>
      <c r="AM14" s="292"/>
      <c r="AN14" s="292"/>
      <c r="AO14" s="292"/>
      <c r="AP14" s="292"/>
      <c r="AQ14" s="292"/>
      <c r="AR14" s="292"/>
      <c r="AS14" s="292"/>
      <c r="AT14" s="292"/>
      <c r="AU14" s="292"/>
      <c r="AV14" s="292"/>
      <c r="AW14" s="292"/>
      <c r="AX14" s="292"/>
    </row>
    <row r="15" spans="1:50" s="11" customFormat="1" ht="12.95" customHeight="1" x14ac:dyDescent="0.4">
      <c r="A15" s="579" t="s">
        <v>51</v>
      </c>
      <c r="B15" s="580"/>
      <c r="C15" s="299">
        <v>9</v>
      </c>
      <c r="D15" s="300">
        <v>0</v>
      </c>
      <c r="E15" s="300">
        <v>772</v>
      </c>
      <c r="F15" s="300">
        <v>362</v>
      </c>
      <c r="G15" s="300">
        <v>410</v>
      </c>
      <c r="H15" s="300">
        <v>25</v>
      </c>
      <c r="I15" s="300">
        <v>71</v>
      </c>
      <c r="J15" s="300">
        <v>136</v>
      </c>
      <c r="K15" s="300">
        <v>344</v>
      </c>
      <c r="L15" s="300">
        <v>1389</v>
      </c>
      <c r="M15" s="300">
        <v>867</v>
      </c>
      <c r="N15" s="300">
        <v>522</v>
      </c>
      <c r="O15" s="300">
        <v>18</v>
      </c>
      <c r="P15" s="300">
        <v>24</v>
      </c>
      <c r="Q15" s="300">
        <v>35</v>
      </c>
      <c r="R15" s="300">
        <v>101</v>
      </c>
      <c r="S15" s="300">
        <v>200</v>
      </c>
      <c r="T15" s="300">
        <v>119</v>
      </c>
      <c r="U15" s="300">
        <v>81</v>
      </c>
      <c r="V15" s="300">
        <v>196</v>
      </c>
      <c r="W15" s="300">
        <v>103</v>
      </c>
      <c r="X15" s="300">
        <v>133</v>
      </c>
      <c r="Y15" s="300">
        <v>401</v>
      </c>
      <c r="Z15" s="300">
        <v>245</v>
      </c>
      <c r="AA15" s="300">
        <v>11</v>
      </c>
      <c r="AB15" s="300">
        <v>46</v>
      </c>
      <c r="AC15" s="300">
        <v>20</v>
      </c>
      <c r="AD15" s="291" t="s">
        <v>115</v>
      </c>
      <c r="AF15" s="290"/>
      <c r="AG15" s="290"/>
      <c r="AH15" s="290"/>
      <c r="AI15" s="290"/>
      <c r="AJ15" s="290"/>
      <c r="AK15" s="290"/>
      <c r="AL15" s="290"/>
      <c r="AM15" s="290"/>
      <c r="AN15" s="290"/>
      <c r="AO15" s="290"/>
      <c r="AP15" s="290"/>
      <c r="AQ15" s="290"/>
      <c r="AR15" s="290"/>
      <c r="AS15" s="290"/>
      <c r="AT15" s="290"/>
      <c r="AU15" s="290"/>
      <c r="AV15" s="290"/>
      <c r="AW15" s="290"/>
      <c r="AX15" s="290"/>
    </row>
    <row r="16" spans="1:50" s="221" customFormat="1" ht="12.95" customHeight="1" x14ac:dyDescent="0.4">
      <c r="A16" s="289">
        <v>1</v>
      </c>
      <c r="B16" s="288" t="s">
        <v>275</v>
      </c>
      <c r="C16" s="297">
        <v>1</v>
      </c>
      <c r="D16" s="279">
        <v>0</v>
      </c>
      <c r="E16" s="298">
        <v>82</v>
      </c>
      <c r="F16" s="298">
        <v>44</v>
      </c>
      <c r="G16" s="298">
        <v>38</v>
      </c>
      <c r="H16" s="298">
        <v>9</v>
      </c>
      <c r="I16" s="298">
        <v>14</v>
      </c>
      <c r="J16" s="298">
        <v>30</v>
      </c>
      <c r="K16" s="298">
        <v>32</v>
      </c>
      <c r="L16" s="298">
        <v>126</v>
      </c>
      <c r="M16" s="298">
        <v>81</v>
      </c>
      <c r="N16" s="298">
        <v>45</v>
      </c>
      <c r="O16" s="298">
        <v>5</v>
      </c>
      <c r="P16" s="298">
        <v>7</v>
      </c>
      <c r="Q16" s="298">
        <v>8</v>
      </c>
      <c r="R16" s="298">
        <v>6</v>
      </c>
      <c r="S16" s="298">
        <v>8</v>
      </c>
      <c r="T16" s="298">
        <v>8</v>
      </c>
      <c r="U16" s="298">
        <v>5</v>
      </c>
      <c r="V16" s="298">
        <v>6</v>
      </c>
      <c r="W16" s="298">
        <v>7</v>
      </c>
      <c r="X16" s="298">
        <v>7</v>
      </c>
      <c r="Y16" s="298">
        <v>18</v>
      </c>
      <c r="Z16" s="298">
        <v>10</v>
      </c>
      <c r="AA16" s="298">
        <v>9</v>
      </c>
      <c r="AB16" s="298">
        <v>42</v>
      </c>
      <c r="AC16" s="298">
        <v>12</v>
      </c>
      <c r="AD16" s="287">
        <v>1</v>
      </c>
      <c r="AF16" s="292"/>
      <c r="AG16" s="292"/>
      <c r="AH16" s="292"/>
      <c r="AI16" s="292"/>
      <c r="AJ16" s="292"/>
      <c r="AK16" s="292"/>
      <c r="AL16" s="292"/>
      <c r="AM16" s="292"/>
      <c r="AN16" s="292"/>
      <c r="AO16" s="292"/>
      <c r="AP16" s="292"/>
      <c r="AQ16" s="292"/>
      <c r="AR16" s="292"/>
      <c r="AS16" s="292"/>
      <c r="AT16" s="292"/>
      <c r="AU16" s="292"/>
      <c r="AV16" s="292"/>
      <c r="AW16" s="292"/>
      <c r="AX16" s="292"/>
    </row>
    <row r="17" spans="1:50" s="221" customFormat="1" ht="12.95" customHeight="1" x14ac:dyDescent="0.4">
      <c r="A17" s="289">
        <v>2</v>
      </c>
      <c r="B17" s="288" t="s">
        <v>274</v>
      </c>
      <c r="C17" s="297">
        <v>1</v>
      </c>
      <c r="D17" s="279">
        <v>0</v>
      </c>
      <c r="E17" s="298">
        <v>101</v>
      </c>
      <c r="F17" s="298">
        <v>38</v>
      </c>
      <c r="G17" s="298">
        <v>63</v>
      </c>
      <c r="H17" s="298">
        <v>1</v>
      </c>
      <c r="I17" s="298">
        <v>7</v>
      </c>
      <c r="J17" s="298">
        <v>24</v>
      </c>
      <c r="K17" s="298">
        <v>47</v>
      </c>
      <c r="L17" s="298">
        <v>162</v>
      </c>
      <c r="M17" s="298">
        <v>78</v>
      </c>
      <c r="N17" s="298">
        <v>84</v>
      </c>
      <c r="O17" s="298">
        <v>13</v>
      </c>
      <c r="P17" s="298">
        <v>17</v>
      </c>
      <c r="Q17" s="298">
        <v>27</v>
      </c>
      <c r="R17" s="298">
        <v>13</v>
      </c>
      <c r="S17" s="298">
        <v>21</v>
      </c>
      <c r="T17" s="298">
        <v>25</v>
      </c>
      <c r="U17" s="298">
        <v>7</v>
      </c>
      <c r="V17" s="298">
        <v>14</v>
      </c>
      <c r="W17" s="298">
        <v>6</v>
      </c>
      <c r="X17" s="298">
        <v>12</v>
      </c>
      <c r="Y17" s="298">
        <v>22</v>
      </c>
      <c r="Z17" s="298">
        <v>18</v>
      </c>
      <c r="AA17" s="298">
        <v>2</v>
      </c>
      <c r="AB17" s="298">
        <v>4</v>
      </c>
      <c r="AC17" s="298">
        <v>8</v>
      </c>
      <c r="AD17" s="287">
        <v>2</v>
      </c>
      <c r="AF17" s="292"/>
      <c r="AG17" s="292"/>
      <c r="AH17" s="292"/>
      <c r="AI17" s="292"/>
      <c r="AJ17" s="292"/>
      <c r="AK17" s="292"/>
      <c r="AL17" s="292"/>
      <c r="AM17" s="292"/>
      <c r="AN17" s="292"/>
      <c r="AO17" s="292"/>
      <c r="AP17" s="292"/>
      <c r="AQ17" s="292"/>
      <c r="AR17" s="292"/>
      <c r="AS17" s="292"/>
      <c r="AT17" s="292"/>
      <c r="AU17" s="292"/>
      <c r="AV17" s="292"/>
      <c r="AW17" s="292"/>
      <c r="AX17" s="292"/>
    </row>
    <row r="18" spans="1:50" s="221" customFormat="1" ht="12.95" customHeight="1" x14ac:dyDescent="0.4">
      <c r="A18" s="289">
        <v>3</v>
      </c>
      <c r="B18" s="288" t="s">
        <v>276</v>
      </c>
      <c r="C18" s="297">
        <v>7</v>
      </c>
      <c r="D18" s="279">
        <v>0</v>
      </c>
      <c r="E18" s="298">
        <v>589</v>
      </c>
      <c r="F18" s="298">
        <v>280</v>
      </c>
      <c r="G18" s="298">
        <v>309</v>
      </c>
      <c r="H18" s="298">
        <v>15</v>
      </c>
      <c r="I18" s="298">
        <v>50</v>
      </c>
      <c r="J18" s="298">
        <v>82</v>
      </c>
      <c r="K18" s="298">
        <v>265</v>
      </c>
      <c r="L18" s="298">
        <v>1101</v>
      </c>
      <c r="M18" s="298">
        <v>708</v>
      </c>
      <c r="N18" s="298">
        <v>393</v>
      </c>
      <c r="O18" s="279">
        <v>0</v>
      </c>
      <c r="P18" s="279">
        <v>0</v>
      </c>
      <c r="Q18" s="279">
        <v>0</v>
      </c>
      <c r="R18" s="298">
        <v>82</v>
      </c>
      <c r="S18" s="298">
        <v>171</v>
      </c>
      <c r="T18" s="298">
        <v>86</v>
      </c>
      <c r="U18" s="298">
        <v>69</v>
      </c>
      <c r="V18" s="298">
        <v>176</v>
      </c>
      <c r="W18" s="298">
        <v>90</v>
      </c>
      <c r="X18" s="298">
        <v>114</v>
      </c>
      <c r="Y18" s="298">
        <v>361</v>
      </c>
      <c r="Z18" s="298">
        <v>217</v>
      </c>
      <c r="AA18" s="279">
        <v>0</v>
      </c>
      <c r="AB18" s="279">
        <v>0</v>
      </c>
      <c r="AC18" s="279">
        <v>0</v>
      </c>
      <c r="AD18" s="287">
        <v>3</v>
      </c>
      <c r="AF18" s="292"/>
      <c r="AG18" s="292"/>
      <c r="AH18" s="292"/>
      <c r="AI18" s="292"/>
      <c r="AJ18" s="292"/>
      <c r="AK18" s="292"/>
      <c r="AL18" s="292"/>
      <c r="AM18" s="292"/>
      <c r="AN18" s="292"/>
      <c r="AO18" s="292"/>
      <c r="AP18" s="292"/>
      <c r="AQ18" s="292"/>
      <c r="AR18" s="292"/>
      <c r="AS18" s="292"/>
      <c r="AT18" s="292"/>
      <c r="AU18" s="292"/>
      <c r="AV18" s="292"/>
      <c r="AW18" s="292"/>
      <c r="AX18" s="292"/>
    </row>
    <row r="19" spans="1:50" s="221" customFormat="1" ht="12.95" customHeight="1" x14ac:dyDescent="0.4">
      <c r="A19" s="616" t="s">
        <v>277</v>
      </c>
      <c r="B19" s="617"/>
      <c r="C19" s="297">
        <v>1</v>
      </c>
      <c r="D19" s="279">
        <v>0</v>
      </c>
      <c r="E19" s="298">
        <v>32</v>
      </c>
      <c r="F19" s="298">
        <v>21</v>
      </c>
      <c r="G19" s="298">
        <v>11</v>
      </c>
      <c r="H19" s="298">
        <v>0</v>
      </c>
      <c r="I19" s="298">
        <v>9</v>
      </c>
      <c r="J19" s="298">
        <v>14</v>
      </c>
      <c r="K19" s="298">
        <v>13</v>
      </c>
      <c r="L19" s="298">
        <v>49</v>
      </c>
      <c r="M19" s="298">
        <v>30</v>
      </c>
      <c r="N19" s="298">
        <v>19</v>
      </c>
      <c r="O19" s="279">
        <v>0</v>
      </c>
      <c r="P19" s="279">
        <v>0</v>
      </c>
      <c r="Q19" s="279">
        <v>0</v>
      </c>
      <c r="R19" s="298">
        <v>3</v>
      </c>
      <c r="S19" s="298">
        <v>6</v>
      </c>
      <c r="T19" s="298">
        <v>3</v>
      </c>
      <c r="U19" s="298">
        <v>10</v>
      </c>
      <c r="V19" s="298">
        <v>24</v>
      </c>
      <c r="W19" s="298">
        <v>16</v>
      </c>
      <c r="X19" s="279">
        <v>0</v>
      </c>
      <c r="Y19" s="279">
        <v>0</v>
      </c>
      <c r="Z19" s="279">
        <v>0</v>
      </c>
      <c r="AA19" s="279">
        <v>0</v>
      </c>
      <c r="AB19" s="279">
        <v>0</v>
      </c>
      <c r="AC19" s="279">
        <v>0</v>
      </c>
      <c r="AD19" s="287" t="s">
        <v>94</v>
      </c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2"/>
      <c r="AT19" s="292"/>
      <c r="AU19" s="292"/>
      <c r="AV19" s="292"/>
      <c r="AW19" s="292"/>
      <c r="AX19" s="292"/>
    </row>
    <row r="20" spans="1:50" s="221" customFormat="1" ht="9.9499999999999993" customHeight="1" x14ac:dyDescent="0.4">
      <c r="A20" s="219"/>
      <c r="B20" s="225"/>
      <c r="C20" s="297"/>
      <c r="D20" s="279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79"/>
      <c r="P20" s="279"/>
      <c r="Q20" s="279"/>
      <c r="R20" s="298"/>
      <c r="S20" s="298"/>
      <c r="T20" s="298"/>
      <c r="U20" s="298"/>
      <c r="V20" s="298"/>
      <c r="W20" s="298"/>
      <c r="X20" s="279"/>
      <c r="Y20" s="279"/>
      <c r="Z20" s="279"/>
      <c r="AA20" s="279"/>
      <c r="AB20" s="279"/>
      <c r="AC20" s="279"/>
      <c r="AD20" s="287"/>
      <c r="AF20" s="292"/>
      <c r="AG20" s="292"/>
      <c r="AH20" s="292"/>
      <c r="AI20" s="292"/>
      <c r="AJ20" s="292"/>
      <c r="AK20" s="292"/>
      <c r="AL20" s="292"/>
      <c r="AM20" s="292"/>
      <c r="AN20" s="292"/>
      <c r="AO20" s="292"/>
      <c r="AP20" s="292"/>
      <c r="AQ20" s="292"/>
      <c r="AR20" s="292"/>
      <c r="AS20" s="292"/>
      <c r="AT20" s="292"/>
      <c r="AU20" s="292"/>
      <c r="AV20" s="292"/>
      <c r="AW20" s="292"/>
      <c r="AX20" s="292"/>
    </row>
    <row r="21" spans="1:50" s="11" customFormat="1" ht="12.95" customHeight="1" x14ac:dyDescent="0.4">
      <c r="A21" s="579" t="s">
        <v>49</v>
      </c>
      <c r="B21" s="580"/>
      <c r="C21" s="299">
        <v>1</v>
      </c>
      <c r="D21" s="300">
        <v>0</v>
      </c>
      <c r="E21" s="300">
        <v>28</v>
      </c>
      <c r="F21" s="300">
        <v>14</v>
      </c>
      <c r="G21" s="300">
        <v>14</v>
      </c>
      <c r="H21" s="300">
        <v>2</v>
      </c>
      <c r="I21" s="300">
        <v>1</v>
      </c>
      <c r="J21" s="300">
        <v>1</v>
      </c>
      <c r="K21" s="300">
        <v>9</v>
      </c>
      <c r="L21" s="300">
        <v>58</v>
      </c>
      <c r="M21" s="300">
        <v>37</v>
      </c>
      <c r="N21" s="300">
        <v>21</v>
      </c>
      <c r="O21" s="300">
        <v>0</v>
      </c>
      <c r="P21" s="300">
        <v>0</v>
      </c>
      <c r="Q21" s="300">
        <v>0</v>
      </c>
      <c r="R21" s="300">
        <v>3</v>
      </c>
      <c r="S21" s="300">
        <v>10</v>
      </c>
      <c r="T21" s="300">
        <v>6</v>
      </c>
      <c r="U21" s="300">
        <v>3</v>
      </c>
      <c r="V21" s="300">
        <v>12</v>
      </c>
      <c r="W21" s="300">
        <v>6</v>
      </c>
      <c r="X21" s="300">
        <v>3</v>
      </c>
      <c r="Y21" s="300">
        <v>15</v>
      </c>
      <c r="Z21" s="300">
        <v>9</v>
      </c>
      <c r="AA21" s="300">
        <v>0</v>
      </c>
      <c r="AB21" s="300">
        <v>0</v>
      </c>
      <c r="AC21" s="300">
        <v>0</v>
      </c>
      <c r="AD21" s="291" t="s">
        <v>93</v>
      </c>
      <c r="AF21" s="290"/>
      <c r="AG21" s="290"/>
      <c r="AH21" s="290"/>
      <c r="AI21" s="290"/>
      <c r="AJ21" s="290"/>
      <c r="AK21" s="290"/>
      <c r="AL21" s="290"/>
      <c r="AM21" s="290"/>
      <c r="AN21" s="290"/>
      <c r="AO21" s="290"/>
      <c r="AP21" s="290"/>
      <c r="AQ21" s="290"/>
      <c r="AR21" s="290"/>
      <c r="AS21" s="290"/>
      <c r="AT21" s="290"/>
      <c r="AU21" s="290"/>
      <c r="AV21" s="290"/>
      <c r="AW21" s="290"/>
      <c r="AX21" s="290"/>
    </row>
    <row r="22" spans="1:50" s="221" customFormat="1" ht="12.95" customHeight="1" x14ac:dyDescent="0.4">
      <c r="A22" s="289">
        <v>1</v>
      </c>
      <c r="B22" s="288" t="s">
        <v>276</v>
      </c>
      <c r="C22" s="297">
        <v>1</v>
      </c>
      <c r="D22" s="279">
        <v>0</v>
      </c>
      <c r="E22" s="298">
        <v>28</v>
      </c>
      <c r="F22" s="298">
        <v>14</v>
      </c>
      <c r="G22" s="298">
        <v>14</v>
      </c>
      <c r="H22" s="298">
        <v>2</v>
      </c>
      <c r="I22" s="298">
        <v>1</v>
      </c>
      <c r="J22" s="188">
        <v>1</v>
      </c>
      <c r="K22" s="298">
        <v>9</v>
      </c>
      <c r="L22" s="298">
        <v>58</v>
      </c>
      <c r="M22" s="298">
        <v>37</v>
      </c>
      <c r="N22" s="298">
        <v>21</v>
      </c>
      <c r="O22" s="279">
        <v>0</v>
      </c>
      <c r="P22" s="279">
        <v>0</v>
      </c>
      <c r="Q22" s="279">
        <v>0</v>
      </c>
      <c r="R22" s="298">
        <v>3</v>
      </c>
      <c r="S22" s="298">
        <v>10</v>
      </c>
      <c r="T22" s="298">
        <v>6</v>
      </c>
      <c r="U22" s="298">
        <v>3</v>
      </c>
      <c r="V22" s="298">
        <v>12</v>
      </c>
      <c r="W22" s="298">
        <v>6</v>
      </c>
      <c r="X22" s="298">
        <v>3</v>
      </c>
      <c r="Y22" s="298">
        <v>15</v>
      </c>
      <c r="Z22" s="298">
        <v>9</v>
      </c>
      <c r="AA22" s="279">
        <v>0</v>
      </c>
      <c r="AB22" s="279">
        <v>0</v>
      </c>
      <c r="AC22" s="279">
        <v>0</v>
      </c>
      <c r="AD22" s="287">
        <v>1</v>
      </c>
      <c r="AF22" s="292"/>
      <c r="AG22" s="292"/>
      <c r="AH22" s="292"/>
      <c r="AI22" s="292"/>
      <c r="AJ22" s="292"/>
      <c r="AK22" s="292"/>
      <c r="AL22" s="292"/>
      <c r="AM22" s="292"/>
      <c r="AN22" s="292"/>
      <c r="AO22" s="292"/>
      <c r="AP22" s="292"/>
      <c r="AQ22" s="292"/>
      <c r="AR22" s="292"/>
      <c r="AS22" s="292"/>
      <c r="AT22" s="292"/>
      <c r="AU22" s="292"/>
      <c r="AV22" s="292"/>
      <c r="AW22" s="292"/>
      <c r="AX22" s="292"/>
    </row>
    <row r="23" spans="1:50" s="221" customFormat="1" ht="9.9499999999999993" customHeight="1" x14ac:dyDescent="0.4">
      <c r="A23" s="289"/>
      <c r="B23" s="288"/>
      <c r="C23" s="297"/>
      <c r="D23" s="279"/>
      <c r="E23" s="298"/>
      <c r="F23" s="298"/>
      <c r="G23" s="298"/>
      <c r="H23" s="298"/>
      <c r="I23" s="298"/>
      <c r="J23" s="298"/>
      <c r="K23" s="298"/>
      <c r="L23" s="298"/>
      <c r="M23" s="298"/>
      <c r="N23" s="298"/>
      <c r="O23" s="279"/>
      <c r="P23" s="279"/>
      <c r="Q23" s="279"/>
      <c r="R23" s="298"/>
      <c r="S23" s="298"/>
      <c r="T23" s="298"/>
      <c r="U23" s="298"/>
      <c r="V23" s="298"/>
      <c r="W23" s="298"/>
      <c r="X23" s="298"/>
      <c r="Y23" s="298"/>
      <c r="Z23" s="298"/>
      <c r="AA23" s="279"/>
      <c r="AB23" s="279"/>
      <c r="AC23" s="279"/>
      <c r="AD23" s="287"/>
      <c r="AF23" s="292"/>
      <c r="AG23" s="292"/>
      <c r="AH23" s="292"/>
      <c r="AI23" s="292"/>
      <c r="AJ23" s="292"/>
      <c r="AK23" s="292"/>
      <c r="AL23" s="292"/>
      <c r="AM23" s="292"/>
      <c r="AN23" s="292"/>
      <c r="AO23" s="292"/>
      <c r="AP23" s="292"/>
      <c r="AQ23" s="292"/>
      <c r="AR23" s="292"/>
      <c r="AS23" s="292"/>
      <c r="AT23" s="292"/>
      <c r="AU23" s="292"/>
      <c r="AV23" s="292"/>
      <c r="AW23" s="292"/>
      <c r="AX23" s="292"/>
    </row>
    <row r="24" spans="1:50" s="11" customFormat="1" ht="12.95" customHeight="1" x14ac:dyDescent="0.4">
      <c r="A24" s="579" t="s">
        <v>232</v>
      </c>
      <c r="B24" s="580"/>
      <c r="C24" s="299">
        <v>4</v>
      </c>
      <c r="D24" s="300">
        <v>1</v>
      </c>
      <c r="E24" s="300">
        <v>323</v>
      </c>
      <c r="F24" s="300">
        <v>153</v>
      </c>
      <c r="G24" s="300">
        <v>170</v>
      </c>
      <c r="H24" s="300">
        <v>37</v>
      </c>
      <c r="I24" s="300">
        <v>39</v>
      </c>
      <c r="J24" s="300">
        <v>51</v>
      </c>
      <c r="K24" s="300">
        <v>138</v>
      </c>
      <c r="L24" s="300">
        <v>489</v>
      </c>
      <c r="M24" s="300">
        <v>298</v>
      </c>
      <c r="N24" s="300">
        <v>191</v>
      </c>
      <c r="O24" s="300">
        <v>27</v>
      </c>
      <c r="P24" s="300">
        <v>50</v>
      </c>
      <c r="Q24" s="300">
        <v>43</v>
      </c>
      <c r="R24" s="300">
        <v>46</v>
      </c>
      <c r="S24" s="300">
        <v>70</v>
      </c>
      <c r="T24" s="300">
        <v>61</v>
      </c>
      <c r="U24" s="300">
        <v>21</v>
      </c>
      <c r="V24" s="300">
        <v>34</v>
      </c>
      <c r="W24" s="300">
        <v>18</v>
      </c>
      <c r="X24" s="300">
        <v>26</v>
      </c>
      <c r="Y24" s="300">
        <v>58</v>
      </c>
      <c r="Z24" s="300">
        <v>41</v>
      </c>
      <c r="AA24" s="300">
        <v>18</v>
      </c>
      <c r="AB24" s="300">
        <v>86</v>
      </c>
      <c r="AC24" s="300">
        <v>28</v>
      </c>
      <c r="AD24" s="291" t="s">
        <v>171</v>
      </c>
      <c r="AF24" s="290"/>
      <c r="AG24" s="290"/>
      <c r="AH24" s="290"/>
      <c r="AI24" s="290"/>
      <c r="AJ24" s="290"/>
      <c r="AK24" s="290"/>
      <c r="AL24" s="290"/>
      <c r="AM24" s="290"/>
      <c r="AN24" s="290"/>
      <c r="AO24" s="290"/>
      <c r="AP24" s="290"/>
      <c r="AQ24" s="290"/>
      <c r="AR24" s="290"/>
      <c r="AS24" s="290"/>
      <c r="AT24" s="290"/>
      <c r="AU24" s="290"/>
      <c r="AV24" s="290"/>
      <c r="AW24" s="290"/>
      <c r="AX24" s="290"/>
    </row>
    <row r="25" spans="1:50" s="221" customFormat="1" ht="12.95" customHeight="1" x14ac:dyDescent="0.4">
      <c r="A25" s="289">
        <v>1</v>
      </c>
      <c r="B25" s="288" t="s">
        <v>275</v>
      </c>
      <c r="C25" s="297">
        <v>1</v>
      </c>
      <c r="D25" s="279">
        <v>0</v>
      </c>
      <c r="E25" s="298">
        <v>104</v>
      </c>
      <c r="F25" s="298">
        <v>58</v>
      </c>
      <c r="G25" s="298">
        <v>46</v>
      </c>
      <c r="H25" s="298">
        <v>24</v>
      </c>
      <c r="I25" s="298">
        <v>22</v>
      </c>
      <c r="J25" s="298">
        <v>31</v>
      </c>
      <c r="K25" s="298">
        <v>41</v>
      </c>
      <c r="L25" s="298">
        <v>178</v>
      </c>
      <c r="M25" s="298">
        <v>123</v>
      </c>
      <c r="N25" s="298">
        <v>55</v>
      </c>
      <c r="O25" s="298">
        <v>5</v>
      </c>
      <c r="P25" s="298">
        <v>4</v>
      </c>
      <c r="Q25" s="298">
        <v>10</v>
      </c>
      <c r="R25" s="298">
        <v>9</v>
      </c>
      <c r="S25" s="298">
        <v>17</v>
      </c>
      <c r="T25" s="298">
        <v>9</v>
      </c>
      <c r="U25" s="298">
        <v>5</v>
      </c>
      <c r="V25" s="298">
        <v>8</v>
      </c>
      <c r="W25" s="298">
        <v>4</v>
      </c>
      <c r="X25" s="298">
        <v>8</v>
      </c>
      <c r="Y25" s="298">
        <v>17</v>
      </c>
      <c r="Z25" s="298">
        <v>9</v>
      </c>
      <c r="AA25" s="298">
        <v>14</v>
      </c>
      <c r="AB25" s="298">
        <v>77</v>
      </c>
      <c r="AC25" s="298">
        <v>23</v>
      </c>
      <c r="AD25" s="287">
        <v>1</v>
      </c>
    </row>
    <row r="26" spans="1:50" s="221" customFormat="1" ht="12.95" customHeight="1" x14ac:dyDescent="0.4">
      <c r="A26" s="289">
        <v>2</v>
      </c>
      <c r="B26" s="288" t="s">
        <v>274</v>
      </c>
      <c r="C26" s="297">
        <v>2</v>
      </c>
      <c r="D26" s="279">
        <v>0</v>
      </c>
      <c r="E26" s="298">
        <v>133</v>
      </c>
      <c r="F26" s="298">
        <v>61</v>
      </c>
      <c r="G26" s="298">
        <v>72</v>
      </c>
      <c r="H26" s="298">
        <v>13</v>
      </c>
      <c r="I26" s="298">
        <v>13</v>
      </c>
      <c r="J26" s="298">
        <v>18</v>
      </c>
      <c r="K26" s="298">
        <v>63</v>
      </c>
      <c r="L26" s="298">
        <v>221</v>
      </c>
      <c r="M26" s="298">
        <v>124</v>
      </c>
      <c r="N26" s="298">
        <v>97</v>
      </c>
      <c r="O26" s="298">
        <v>22</v>
      </c>
      <c r="P26" s="298">
        <v>46</v>
      </c>
      <c r="Q26" s="298">
        <v>33</v>
      </c>
      <c r="R26" s="298">
        <v>17</v>
      </c>
      <c r="S26" s="298">
        <v>23</v>
      </c>
      <c r="T26" s="298">
        <v>30</v>
      </c>
      <c r="U26" s="298">
        <v>8</v>
      </c>
      <c r="V26" s="298">
        <v>14</v>
      </c>
      <c r="W26" s="298">
        <v>6</v>
      </c>
      <c r="X26" s="298">
        <v>12</v>
      </c>
      <c r="Y26" s="298">
        <v>32</v>
      </c>
      <c r="Z26" s="298">
        <v>23</v>
      </c>
      <c r="AA26" s="298">
        <v>4</v>
      </c>
      <c r="AB26" s="298">
        <v>9</v>
      </c>
      <c r="AC26" s="298">
        <v>5</v>
      </c>
      <c r="AD26" s="287">
        <v>2</v>
      </c>
    </row>
    <row r="27" spans="1:50" s="221" customFormat="1" ht="12.95" customHeight="1" x14ac:dyDescent="0.4">
      <c r="A27" s="286">
        <v>3</v>
      </c>
      <c r="B27" s="285" t="s">
        <v>273</v>
      </c>
      <c r="C27" s="301">
        <v>1</v>
      </c>
      <c r="D27" s="302">
        <v>1</v>
      </c>
      <c r="E27" s="302">
        <v>86</v>
      </c>
      <c r="F27" s="302">
        <v>34</v>
      </c>
      <c r="G27" s="302">
        <v>52</v>
      </c>
      <c r="H27" s="302">
        <v>0</v>
      </c>
      <c r="I27" s="302">
        <v>4</v>
      </c>
      <c r="J27" s="302">
        <v>2</v>
      </c>
      <c r="K27" s="302">
        <v>34</v>
      </c>
      <c r="L27" s="302">
        <v>90</v>
      </c>
      <c r="M27" s="302">
        <v>51</v>
      </c>
      <c r="N27" s="302">
        <v>39</v>
      </c>
      <c r="O27" s="281">
        <v>0</v>
      </c>
      <c r="P27" s="281">
        <v>0</v>
      </c>
      <c r="Q27" s="281">
        <v>0</v>
      </c>
      <c r="R27" s="302">
        <v>20</v>
      </c>
      <c r="S27" s="302">
        <v>30</v>
      </c>
      <c r="T27" s="302">
        <v>22</v>
      </c>
      <c r="U27" s="302">
        <v>8</v>
      </c>
      <c r="V27" s="302">
        <v>12</v>
      </c>
      <c r="W27" s="302">
        <v>8</v>
      </c>
      <c r="X27" s="302">
        <v>6</v>
      </c>
      <c r="Y27" s="302">
        <v>9</v>
      </c>
      <c r="Z27" s="302">
        <v>9</v>
      </c>
      <c r="AA27" s="281">
        <v>0</v>
      </c>
      <c r="AB27" s="281">
        <v>0</v>
      </c>
      <c r="AC27" s="281">
        <v>0</v>
      </c>
      <c r="AD27" s="284">
        <v>3</v>
      </c>
    </row>
    <row r="28" spans="1:50" s="221" customFormat="1" x14ac:dyDescent="0.4">
      <c r="A28" s="283" t="s">
        <v>272</v>
      </c>
      <c r="B28" s="283"/>
      <c r="C28" s="283"/>
      <c r="D28" s="283"/>
      <c r="E28" s="283"/>
      <c r="F28" s="283"/>
      <c r="G28" s="283"/>
      <c r="H28" s="283"/>
      <c r="I28" s="283"/>
      <c r="J28" s="283"/>
      <c r="K28" s="283"/>
      <c r="L28" s="283"/>
      <c r="M28" s="283"/>
      <c r="N28" s="283"/>
      <c r="O28" s="283"/>
      <c r="P28" s="283"/>
      <c r="Q28" s="283"/>
      <c r="R28" s="283"/>
      <c r="S28" s="283"/>
      <c r="T28" s="283"/>
      <c r="U28" s="283"/>
      <c r="V28" s="283"/>
      <c r="W28" s="283"/>
      <c r="X28" s="283"/>
      <c r="Y28" s="283"/>
      <c r="Z28" s="283"/>
      <c r="AA28" s="283"/>
      <c r="AB28" s="283"/>
      <c r="AC28" s="283"/>
      <c r="AD28" s="283"/>
    </row>
  </sheetData>
  <mergeCells count="35">
    <mergeCell ref="A21:B21"/>
    <mergeCell ref="A24:B24"/>
    <mergeCell ref="A10:B10"/>
    <mergeCell ref="A11:B11"/>
    <mergeCell ref="A15:B15"/>
    <mergeCell ref="A19:B19"/>
    <mergeCell ref="A13:B13"/>
    <mergeCell ref="A12:B12"/>
    <mergeCell ref="O5:AC5"/>
    <mergeCell ref="A9:B9"/>
    <mergeCell ref="R7:R8"/>
    <mergeCell ref="S7:T7"/>
    <mergeCell ref="K7:K8"/>
    <mergeCell ref="L7:N7"/>
    <mergeCell ref="H6:H8"/>
    <mergeCell ref="K6:N6"/>
    <mergeCell ref="A5:B8"/>
    <mergeCell ref="C5:D7"/>
    <mergeCell ref="R6:T6"/>
    <mergeCell ref="C2:AA2"/>
    <mergeCell ref="A1:E1"/>
    <mergeCell ref="AD5:AD8"/>
    <mergeCell ref="E6:G7"/>
    <mergeCell ref="O7:O8"/>
    <mergeCell ref="P7:Q7"/>
    <mergeCell ref="E5:H5"/>
    <mergeCell ref="I5:J7"/>
    <mergeCell ref="U6:W6"/>
    <mergeCell ref="X6:AC6"/>
    <mergeCell ref="O6:Q6"/>
    <mergeCell ref="K5:N5"/>
    <mergeCell ref="X7:Z7"/>
    <mergeCell ref="AA7:AC7"/>
    <mergeCell ref="U7:U8"/>
    <mergeCell ref="V7:W7"/>
  </mergeCells>
  <phoneticPr fontId="3"/>
  <hyperlinks>
    <hyperlink ref="A1:E1" location="一覧表!A1" display="＜＜　一覧表へ" xr:uid="{00000000-0004-0000-0800-000000000000}"/>
  </hyperlinks>
  <printOptions horizontalCentered="1"/>
  <pageMargins left="0.25" right="0.25" top="0.75" bottom="0.75" header="0.3" footer="0.3"/>
  <pageSetup paperSize="9" scale="69" orientation="landscape" horizontalDpi="4294967294" r:id="rId1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一覧表</vt:lpstr>
      <vt:lpstr>第1表</vt:lpstr>
      <vt:lpstr>第2表</vt:lpstr>
      <vt:lpstr>第3表</vt:lpstr>
      <vt:lpstr>第4表　その1　高(全）</vt:lpstr>
      <vt:lpstr>第4表　その2　高(定)</vt:lpstr>
      <vt:lpstr>第5表</vt:lpstr>
      <vt:lpstr>第6表</vt:lpstr>
      <vt:lpstr>第7表</vt:lpstr>
      <vt:lpstr>第8表</vt:lpstr>
      <vt:lpstr>第9表</vt:lpstr>
      <vt:lpstr>第10表</vt:lpstr>
      <vt:lpstr>第11表</vt:lpstr>
      <vt:lpstr>第12表</vt:lpstr>
      <vt:lpstr>第13表</vt:lpstr>
      <vt:lpstr>第14表</vt:lpstr>
      <vt:lpstr>第10表!Print_Area</vt:lpstr>
      <vt:lpstr>第11表!Print_Area</vt:lpstr>
      <vt:lpstr>第12表!Print_Area</vt:lpstr>
      <vt:lpstr>第13表!Print_Area</vt:lpstr>
      <vt:lpstr>第14表!Print_Area</vt:lpstr>
      <vt:lpstr>第1表!Print_Area</vt:lpstr>
      <vt:lpstr>第2表!Print_Area</vt:lpstr>
      <vt:lpstr>第3表!Print_Area</vt:lpstr>
      <vt:lpstr>'第4表　その1　高(全）'!Print_Area</vt:lpstr>
      <vt:lpstr>'第4表　その2　高(定)'!Print_Area</vt:lpstr>
      <vt:lpstr>第5表!Print_Area</vt:lpstr>
      <vt:lpstr>第6表!Print_Area</vt:lpstr>
      <vt:lpstr>第7表!Print_Area</vt:lpstr>
      <vt:lpstr>第8表!Print_Area</vt:lpstr>
      <vt:lpstr>第9表!Print_Area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　美幸</dc:creator>
  <cp:lastModifiedBy>林　美幸</cp:lastModifiedBy>
  <cp:lastPrinted>2021-10-28T03:48:31Z</cp:lastPrinted>
  <dcterms:created xsi:type="dcterms:W3CDTF">2021-09-22T01:47:42Z</dcterms:created>
  <dcterms:modified xsi:type="dcterms:W3CDTF">2021-10-28T03:48:42Z</dcterms:modified>
</cp:coreProperties>
</file>