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>
    <definedName name="_xlnm.Print_Area" localSheetId="17">'H14'!$A$1:$M$49</definedName>
    <definedName name="_xlnm.Print_Area" localSheetId="8">'H23'!$A$1:$M$49</definedName>
    <definedName name="_xlnm.Print_Area" localSheetId="7">'H24'!$A$1:$M$49</definedName>
    <definedName name="_xlnm.Print_Area" localSheetId="6">'H25'!$A$1:$M$49</definedName>
    <definedName name="_xlnm.Print_Area" localSheetId="5">'H26'!$A$1:$M$49</definedName>
    <definedName name="_xlnm.Print_Area" localSheetId="4">'H27'!$A$1:$M$49</definedName>
    <definedName name="_xlnm.Print_Area" localSheetId="3">'H28'!$A$1:$M$49</definedName>
    <definedName name="_xlnm.Print_Area" localSheetId="2">'H29'!$A$1:$M$49</definedName>
    <definedName name="_xlnm.Print_Area" localSheetId="1">'H30'!$A$1:$M$52</definedName>
    <definedName name="_xlnm.Print_Area" localSheetId="0">'R1'!$A$1:$M$52</definedName>
  </definedNames>
  <calcPr fullCalcOnLoad="1"/>
</workbook>
</file>

<file path=xl/sharedStrings.xml><?xml version="1.0" encoding="utf-8"?>
<sst xmlns="http://schemas.openxmlformats.org/spreadsheetml/2006/main" count="2194" uniqueCount="151">
  <si>
    <t>年次および区名</t>
  </si>
  <si>
    <t>北</t>
  </si>
  <si>
    <t>都   島</t>
  </si>
  <si>
    <t>福   島</t>
  </si>
  <si>
    <t>此   花</t>
  </si>
  <si>
    <t>中   央</t>
  </si>
  <si>
    <t>西</t>
  </si>
  <si>
    <t>港</t>
  </si>
  <si>
    <t>大正</t>
  </si>
  <si>
    <t>天王寺</t>
  </si>
  <si>
    <t>浪速</t>
  </si>
  <si>
    <t>西淀川</t>
  </si>
  <si>
    <t>淀川</t>
  </si>
  <si>
    <t>東淀川</t>
  </si>
  <si>
    <t>東成</t>
  </si>
  <si>
    <t>生野</t>
  </si>
  <si>
    <t>旭</t>
  </si>
  <si>
    <t>城東</t>
  </si>
  <si>
    <t>鶴見</t>
  </si>
  <si>
    <t>阿倍野</t>
  </si>
  <si>
    <t>住之江</t>
  </si>
  <si>
    <t>住吉</t>
  </si>
  <si>
    <t>東住吉</t>
  </si>
  <si>
    <t>平野</t>
  </si>
  <si>
    <t>西成</t>
  </si>
  <si>
    <t>達  成  率
（％）</t>
  </si>
  <si>
    <t>実　　　　　　　　　　　　績　　　　　　　　　　　　額</t>
  </si>
  <si>
    <t>支部扱</t>
  </si>
  <si>
    <t>総    額</t>
  </si>
  <si>
    <t>社費及び寄付金</t>
  </si>
  <si>
    <t>学 童 寄 付 金</t>
  </si>
  <si>
    <t>支 部 扱 法 人</t>
  </si>
  <si>
    <t>高額所得者等</t>
  </si>
  <si>
    <t>（単位：円）</t>
  </si>
  <si>
    <t>ⅩⅥ-１４　日　赤　社　資　募　集　実　績　額</t>
  </si>
  <si>
    <t>９年</t>
  </si>
  <si>
    <t>10年</t>
  </si>
  <si>
    <t>11年</t>
  </si>
  <si>
    <t>12年</t>
  </si>
  <si>
    <t>13年</t>
  </si>
  <si>
    <t>-</t>
  </si>
  <si>
    <t>目  標  額</t>
  </si>
  <si>
    <t>平成</t>
  </si>
  <si>
    <t>市部(大阪市除く)</t>
  </si>
  <si>
    <t>郡部</t>
  </si>
  <si>
    <t>大阪府計</t>
  </si>
  <si>
    <t>( 別  掲 )</t>
  </si>
  <si>
    <t>260　労働および社会福祉</t>
  </si>
  <si>
    <t>ⅩⅥ-１５　日　赤　社　資　募　集　実　績　額</t>
  </si>
  <si>
    <t>14年</t>
  </si>
  <si>
    <t>208　労働および社会福祉</t>
  </si>
  <si>
    <t>13年</t>
  </si>
  <si>
    <t>14年</t>
  </si>
  <si>
    <t>15年</t>
  </si>
  <si>
    <t>12年</t>
  </si>
  <si>
    <t>13年</t>
  </si>
  <si>
    <t>14年</t>
  </si>
  <si>
    <t>15年</t>
  </si>
  <si>
    <t>16年</t>
  </si>
  <si>
    <t>252　労働及び社会福祉</t>
  </si>
  <si>
    <t>年次及び区名</t>
  </si>
  <si>
    <t>17年</t>
  </si>
  <si>
    <t>256　労働及び社会福祉</t>
  </si>
  <si>
    <t>16年</t>
  </si>
  <si>
    <t>18年</t>
  </si>
  <si>
    <t>19年</t>
  </si>
  <si>
    <t>210　労働及び社会福祉</t>
  </si>
  <si>
    <t>20年</t>
  </si>
  <si>
    <t>232　労働及び社会福祉</t>
  </si>
  <si>
    <t>17年</t>
  </si>
  <si>
    <t>21年</t>
  </si>
  <si>
    <t>労働・社会福祉　271</t>
  </si>
  <si>
    <t>15-14　日　赤　社　資　募　集　実　績　額</t>
  </si>
  <si>
    <t>22年</t>
  </si>
  <si>
    <t>（単位：円）</t>
  </si>
  <si>
    <t>目  標  額</t>
  </si>
  <si>
    <t>実　　　　　　　　　　　　績　　　　　　　　　　　　額</t>
  </si>
  <si>
    <t>達  成  率
（％）</t>
  </si>
  <si>
    <t>総    額</t>
  </si>
  <si>
    <t>社費及び寄付金</t>
  </si>
  <si>
    <t>学 童 寄 付 金</t>
  </si>
  <si>
    <t>支 部 扱 法 人</t>
  </si>
  <si>
    <t>高額所得者等</t>
  </si>
  <si>
    <t>平成</t>
  </si>
  <si>
    <t>18年</t>
  </si>
  <si>
    <t>-</t>
  </si>
  <si>
    <t>( 別  掲 )</t>
  </si>
  <si>
    <t>市部(大阪市除く)</t>
  </si>
  <si>
    <t>郡部</t>
  </si>
  <si>
    <t>大阪府計</t>
  </si>
  <si>
    <t>23年</t>
  </si>
  <si>
    <t>19年</t>
  </si>
  <si>
    <t>労働・社会福祉　223</t>
  </si>
  <si>
    <t>－</t>
  </si>
  <si>
    <t>24年</t>
  </si>
  <si>
    <t>20年</t>
  </si>
  <si>
    <t>15-15　日　赤　社　資　募　集　実　績　額</t>
  </si>
  <si>
    <t>労働・社会福祉　291</t>
  </si>
  <si>
    <t xml:space="preserve">  </t>
  </si>
  <si>
    <t>資　料　　日本赤十字社大阪府支部</t>
  </si>
  <si>
    <t>資　料　　日本赤十字社大阪府支部</t>
  </si>
  <si>
    <t xml:space="preserve"> </t>
  </si>
  <si>
    <t xml:space="preserve"> 資　料　　日本赤十字社大阪府支部</t>
  </si>
  <si>
    <t xml:space="preserve">  資　料　　日本赤十字社大阪府支部</t>
  </si>
  <si>
    <t>25年</t>
  </si>
  <si>
    <t>21年</t>
  </si>
  <si>
    <t>労働・社会福祉　209</t>
  </si>
  <si>
    <t>労働・社会福祉　229</t>
  </si>
  <si>
    <t>社費及び寄付金</t>
  </si>
  <si>
    <t>22年</t>
  </si>
  <si>
    <t>26年</t>
  </si>
  <si>
    <t>労働・社会福祉　259</t>
  </si>
  <si>
    <t>目  標  額</t>
  </si>
  <si>
    <t>達  成  率
（％）</t>
  </si>
  <si>
    <t>学 童 寄 付 金</t>
  </si>
  <si>
    <t>23年</t>
  </si>
  <si>
    <t>27年</t>
  </si>
  <si>
    <t>郡部</t>
  </si>
  <si>
    <t>大阪府計</t>
  </si>
  <si>
    <t>郡部</t>
  </si>
  <si>
    <t>-</t>
  </si>
  <si>
    <t>-</t>
  </si>
  <si>
    <t>-</t>
  </si>
  <si>
    <t>28年</t>
  </si>
  <si>
    <t>支 部 扱 法 人</t>
  </si>
  <si>
    <t>学 童 寄 付 金</t>
  </si>
  <si>
    <t>実　　　　　　　　　　　　績　　　　　　　　　　　　額</t>
  </si>
  <si>
    <t>労働・社会福祉　273</t>
  </si>
  <si>
    <t>15-15　日　赤　活　動　資　金　募　集　実　績　額</t>
  </si>
  <si>
    <t>平成29年3月までは、「活動資金」は「社資」、「会費」は「社費」と呼称していた。平成29年4月から現在の呼称。</t>
  </si>
  <si>
    <t>（単位：円）</t>
  </si>
  <si>
    <t>総    額</t>
  </si>
  <si>
    <t>会費及び寄付金</t>
  </si>
  <si>
    <t>ＤＭ（法人）</t>
  </si>
  <si>
    <t>ＤＭ（個人）</t>
  </si>
  <si>
    <t>25年</t>
  </si>
  <si>
    <t>26年</t>
  </si>
  <si>
    <t>27年</t>
  </si>
  <si>
    <t>28年</t>
  </si>
  <si>
    <t>-</t>
  </si>
  <si>
    <t>29年</t>
  </si>
  <si>
    <t>大阪府計</t>
  </si>
  <si>
    <t xml:space="preserve">  資　料　　日本赤十字社大阪府支部</t>
  </si>
  <si>
    <t xml:space="preserve">  注　　　　ＤＭとは、ダイレクトメールを送付し、寄付のあった法人及び個人</t>
  </si>
  <si>
    <t>-</t>
  </si>
  <si>
    <t>30年</t>
  </si>
  <si>
    <t>総    額</t>
  </si>
  <si>
    <t>実　　　　　　　　　　　　績　　　　　　　　　　　　額</t>
  </si>
  <si>
    <t>（単位：円）</t>
  </si>
  <si>
    <t>15-14　日　赤　活　動　資　金　募　集　実　績　額</t>
  </si>
  <si>
    <t xml:space="preserve">  注　　　　ＤＭとは、ダイレクトメールを送付し、寄付のあった法人及び個人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</si>
</sst>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"/>
    <numFmt numFmtId="181" formatCode="0.0"/>
    <numFmt numFmtId="182" formatCode="0.0_);[Red]\(0.0\)"/>
    <numFmt numFmtId="183" formatCode="0.0%"/>
    <numFmt numFmtId="184" formatCode="#,##0_ ;[Red]\-#,##0\ "/>
    <numFmt numFmtId="185" formatCode="#,##0_ "/>
    <numFmt numFmtId="186" formatCode="_ * #,##0.0_ ;_ * \-#,##0.0_ ;_ * &quot;-&quot;?_ ;_ @_ "/>
    <numFmt numFmtId="187" formatCode="#,##0_);[Red]\(#,##0\)"/>
    <numFmt numFmtId="188" formatCode="#,##0.0_ "/>
  </numFmts>
  <fonts count="47"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.5"/>
      <color indexed="8"/>
      <name val="ＭＳ 明朝"/>
      <family val="1"/>
    </font>
    <font>
      <sz val="8.5"/>
      <color indexed="8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b/>
      <sz val="8.5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179" fontId="6" fillId="0" borderId="0" xfId="0" applyNumberFormat="1" applyFont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79" fontId="7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8" fontId="6" fillId="0" borderId="0" xfId="50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distributed" vertical="center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8" fontId="9" fillId="0" borderId="1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8" fillId="0" borderId="12" xfId="50" applyFont="1" applyBorder="1" applyAlignment="1">
      <alignment horizontal="right" vertical="center" wrapText="1"/>
    </xf>
    <xf numFmtId="38" fontId="8" fillId="0" borderId="0" xfId="50" applyFont="1" applyBorder="1" applyAlignment="1">
      <alignment horizontal="right" vertical="center" wrapText="1"/>
    </xf>
    <xf numFmtId="182" fontId="7" fillId="0" borderId="0" xfId="0" applyNumberFormat="1" applyFont="1" applyBorder="1" applyAlignment="1">
      <alignment horizontal="right" vertical="center" wrapText="1"/>
    </xf>
    <xf numFmtId="38" fontId="6" fillId="0" borderId="12" xfId="50" applyFont="1" applyBorder="1" applyAlignment="1">
      <alignment horizontal="right" vertical="center" wrapText="1"/>
    </xf>
    <xf numFmtId="182" fontId="6" fillId="0" borderId="0" xfId="0" applyNumberFormat="1" applyFont="1" applyBorder="1" applyAlignment="1">
      <alignment horizontal="right" vertical="center" wrapText="1"/>
    </xf>
    <xf numFmtId="183" fontId="5" fillId="0" borderId="0" xfId="42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38" fontId="8" fillId="0" borderId="12" xfId="5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185" fontId="6" fillId="0" borderId="0" xfId="50" applyNumberFormat="1" applyFont="1" applyBorder="1" applyAlignment="1">
      <alignment horizontal="right" vertical="center" wrapText="1"/>
    </xf>
    <xf numFmtId="183" fontId="0" fillId="0" borderId="0" xfId="42" applyNumberFormat="1" applyFont="1" applyAlignment="1">
      <alignment/>
    </xf>
    <xf numFmtId="183" fontId="0" fillId="0" borderId="0" xfId="42" applyNumberFormat="1" applyFont="1" applyAlignment="1">
      <alignment vertical="center"/>
    </xf>
    <xf numFmtId="183" fontId="1" fillId="0" borderId="0" xfId="42" applyNumberFormat="1" applyFont="1" applyAlignment="1">
      <alignment vertical="center"/>
    </xf>
    <xf numFmtId="183" fontId="6" fillId="0" borderId="0" xfId="0" applyNumberFormat="1" applyFont="1" applyBorder="1" applyAlignment="1">
      <alignment horizontal="right" vertical="center" wrapText="1"/>
    </xf>
    <xf numFmtId="38" fontId="8" fillId="0" borderId="0" xfId="50" applyFont="1" applyBorder="1" applyAlignment="1">
      <alignment horizontal="right" vertical="center"/>
    </xf>
    <xf numFmtId="183" fontId="3" fillId="0" borderId="0" xfId="42" applyNumberFormat="1" applyFont="1" applyAlignment="1">
      <alignment vertical="center"/>
    </xf>
    <xf numFmtId="183" fontId="0" fillId="0" borderId="0" xfId="42" applyNumberFormat="1" applyFont="1" applyAlignment="1">
      <alignment vertical="center"/>
    </xf>
    <xf numFmtId="0" fontId="6" fillId="0" borderId="0" xfId="0" applyNumberFormat="1" applyFont="1" applyBorder="1" applyAlignment="1">
      <alignment horizontal="right" vertical="center" wrapText="1"/>
    </xf>
    <xf numFmtId="41" fontId="8" fillId="0" borderId="0" xfId="5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 wrapText="1"/>
    </xf>
    <xf numFmtId="187" fontId="8" fillId="0" borderId="12" xfId="50" applyNumberFormat="1" applyFont="1" applyBorder="1" applyAlignment="1">
      <alignment vertical="center"/>
    </xf>
    <xf numFmtId="187" fontId="8" fillId="0" borderId="0" xfId="5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 wrapText="1"/>
    </xf>
    <xf numFmtId="41" fontId="8" fillId="0" borderId="0" xfId="50" applyNumberFormat="1" applyFont="1" applyBorder="1" applyAlignment="1">
      <alignment vertical="center"/>
    </xf>
    <xf numFmtId="187" fontId="8" fillId="0" borderId="0" xfId="5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horizontal="right" vertical="center"/>
    </xf>
    <xf numFmtId="38" fontId="9" fillId="0" borderId="0" xfId="5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81" fontId="7" fillId="0" borderId="0" xfId="42" applyNumberFormat="1" applyFont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B1" sqref="B1"/>
    </sheetView>
  </sheetViews>
  <sheetFormatPr defaultColWidth="9.140625" defaultRowHeight="12"/>
  <cols>
    <col min="1" max="1" width="0.9921875" style="87" customWidth="1"/>
    <col min="2" max="2" width="3.8515625" style="87" customWidth="1"/>
    <col min="3" max="3" width="3.421875" style="87" customWidth="1"/>
    <col min="4" max="4" width="1.8515625" style="87" customWidth="1"/>
    <col min="5" max="5" width="9.140625" style="87" customWidth="1"/>
    <col min="6" max="6" width="0.9921875" style="87" customWidth="1"/>
    <col min="7" max="7" width="17.8515625" style="87" customWidth="1"/>
    <col min="8" max="8" width="16.140625" style="87" customWidth="1"/>
    <col min="9" max="12" width="15.7109375" style="87" customWidth="1"/>
    <col min="13" max="13" width="14.7109375" style="87" customWidth="1"/>
    <col min="14" max="16384" width="9.28125" style="87" customWidth="1"/>
  </cols>
  <sheetData>
    <row r="1" s="3" customFormat="1" ht="15" customHeight="1">
      <c r="M1" s="59"/>
    </row>
    <row r="2" spans="2:3" s="3" customFormat="1" ht="15" customHeight="1">
      <c r="B2" s="96"/>
      <c r="C2" s="96"/>
    </row>
    <row r="3" spans="1:13" s="3" customFormat="1" ht="20.25" customHeight="1">
      <c r="A3" s="97" t="s">
        <v>149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82" customFormat="1" ht="11.25" customHeight="1">
      <c r="B4" s="98"/>
      <c r="C4" s="98"/>
    </row>
    <row r="5" spans="1:13" s="3" customFormat="1" ht="11.25" customHeight="1">
      <c r="A5" s="78"/>
      <c r="B5" s="78"/>
      <c r="C5" s="78"/>
      <c r="D5" s="78"/>
      <c r="E5" s="82" t="s">
        <v>129</v>
      </c>
      <c r="F5" s="78"/>
      <c r="H5" s="78"/>
      <c r="I5" s="78"/>
      <c r="J5" s="78"/>
      <c r="K5" s="78"/>
      <c r="L5" s="78"/>
      <c r="M5" s="78"/>
    </row>
    <row r="6" spans="2:3" s="46" customFormat="1" ht="11.25" customHeight="1">
      <c r="B6" s="99"/>
      <c r="C6" s="99"/>
    </row>
    <row r="7" spans="1:13" s="82" customFormat="1" ht="11.25" customHeight="1">
      <c r="A7" s="83"/>
      <c r="B7" s="100" t="s">
        <v>148</v>
      </c>
      <c r="C7" s="100"/>
      <c r="D7" s="100"/>
      <c r="E7" s="100"/>
      <c r="F7" s="100"/>
      <c r="G7" s="100"/>
      <c r="H7" s="83"/>
      <c r="I7" s="83"/>
      <c r="J7" s="83"/>
      <c r="K7" s="83"/>
      <c r="L7" s="83"/>
      <c r="M7" s="83"/>
    </row>
    <row r="8" spans="1:13" s="3" customFormat="1" ht="19.5" customHeight="1">
      <c r="A8" s="5"/>
      <c r="B8" s="90" t="s">
        <v>60</v>
      </c>
      <c r="C8" s="90"/>
      <c r="D8" s="90"/>
      <c r="E8" s="90"/>
      <c r="F8" s="32"/>
      <c r="G8" s="102" t="s">
        <v>41</v>
      </c>
      <c r="H8" s="104" t="s">
        <v>147</v>
      </c>
      <c r="I8" s="105"/>
      <c r="J8" s="105"/>
      <c r="K8" s="105"/>
      <c r="L8" s="105"/>
      <c r="M8" s="106" t="s">
        <v>25</v>
      </c>
    </row>
    <row r="9" spans="1:13" s="3" customFormat="1" ht="19.5" customHeight="1">
      <c r="A9" s="4"/>
      <c r="B9" s="101"/>
      <c r="C9" s="101"/>
      <c r="D9" s="101"/>
      <c r="E9" s="101"/>
      <c r="F9" s="33"/>
      <c r="G9" s="103"/>
      <c r="H9" s="84" t="s">
        <v>146</v>
      </c>
      <c r="I9" s="84" t="s">
        <v>132</v>
      </c>
      <c r="J9" s="84" t="s">
        <v>30</v>
      </c>
      <c r="K9" s="84" t="s">
        <v>133</v>
      </c>
      <c r="L9" s="84" t="s">
        <v>134</v>
      </c>
      <c r="M9" s="107"/>
    </row>
    <row r="10" spans="1:13" s="3" customFormat="1" ht="18.75" customHeight="1">
      <c r="A10" s="34"/>
      <c r="B10" s="94" t="s">
        <v>42</v>
      </c>
      <c r="C10" s="94"/>
      <c r="D10" s="37"/>
      <c r="E10" s="36" t="s">
        <v>136</v>
      </c>
      <c r="F10" s="1"/>
      <c r="G10" s="60">
        <v>319500000</v>
      </c>
      <c r="H10" s="61">
        <v>220657280</v>
      </c>
      <c r="I10" s="61">
        <v>185579818</v>
      </c>
      <c r="J10" s="61">
        <v>29499</v>
      </c>
      <c r="K10" s="61">
        <v>25698756</v>
      </c>
      <c r="L10" s="61">
        <v>9349207</v>
      </c>
      <c r="M10" s="21">
        <v>69.1</v>
      </c>
    </row>
    <row r="11" spans="1:13" s="3" customFormat="1" ht="18.75" customHeight="1">
      <c r="A11" s="34"/>
      <c r="B11" s="94"/>
      <c r="C11" s="94"/>
      <c r="D11" s="37"/>
      <c r="E11" s="36" t="s">
        <v>137</v>
      </c>
      <c r="F11" s="1"/>
      <c r="G11" s="60">
        <v>300000000</v>
      </c>
      <c r="H11" s="61">
        <v>214097898</v>
      </c>
      <c r="I11" s="61">
        <v>183924915</v>
      </c>
      <c r="J11" s="61">
        <v>10487</v>
      </c>
      <c r="K11" s="61">
        <v>24058396</v>
      </c>
      <c r="L11" s="61">
        <v>6104100</v>
      </c>
      <c r="M11" s="21">
        <v>71.4</v>
      </c>
    </row>
    <row r="12" spans="1:13" s="3" customFormat="1" ht="18.75" customHeight="1">
      <c r="A12" s="38"/>
      <c r="B12" s="88"/>
      <c r="C12" s="88"/>
      <c r="D12" s="39"/>
      <c r="E12" s="36" t="s">
        <v>138</v>
      </c>
      <c r="F12" s="1"/>
      <c r="G12" s="60">
        <v>300000000</v>
      </c>
      <c r="H12" s="61">
        <v>219911115</v>
      </c>
      <c r="I12" s="61">
        <v>185302277</v>
      </c>
      <c r="J12" s="67" t="s">
        <v>139</v>
      </c>
      <c r="K12" s="61">
        <v>24961152</v>
      </c>
      <c r="L12" s="61">
        <v>9647686</v>
      </c>
      <c r="M12" s="21">
        <v>73.3</v>
      </c>
    </row>
    <row r="13" spans="1:13" s="9" customFormat="1" ht="18.75" customHeight="1">
      <c r="A13" s="40"/>
      <c r="B13" s="95"/>
      <c r="C13" s="95"/>
      <c r="D13" s="42"/>
      <c r="E13" s="36" t="s">
        <v>140</v>
      </c>
      <c r="F13" s="3"/>
      <c r="G13" s="60">
        <v>300000000</v>
      </c>
      <c r="H13" s="61">
        <v>209692506</v>
      </c>
      <c r="I13" s="61">
        <v>172589110</v>
      </c>
      <c r="J13" s="67" t="s">
        <v>139</v>
      </c>
      <c r="K13" s="61">
        <v>24900955</v>
      </c>
      <c r="L13" s="61">
        <v>12202441</v>
      </c>
      <c r="M13" s="21">
        <v>69.9</v>
      </c>
    </row>
    <row r="14" spans="1:14" s="9" customFormat="1" ht="18.75" customHeight="1">
      <c r="A14" s="40"/>
      <c r="B14" s="95"/>
      <c r="C14" s="95"/>
      <c r="D14" s="42"/>
      <c r="E14" s="41" t="s">
        <v>145</v>
      </c>
      <c r="G14" s="51">
        <v>300000000</v>
      </c>
      <c r="H14" s="52">
        <v>211258170</v>
      </c>
      <c r="I14" s="52">
        <v>173620235</v>
      </c>
      <c r="J14" s="81" t="s">
        <v>144</v>
      </c>
      <c r="K14" s="52">
        <v>27400054</v>
      </c>
      <c r="L14" s="52">
        <v>10237881</v>
      </c>
      <c r="M14" s="116">
        <f>H14/G14*100</f>
        <v>70.41939</v>
      </c>
      <c r="N14" s="58"/>
    </row>
    <row r="15" spans="1:13" s="3" customFormat="1" ht="14.25" customHeight="1">
      <c r="A15" s="32"/>
      <c r="B15" s="91"/>
      <c r="C15" s="91"/>
      <c r="D15" s="32"/>
      <c r="E15" s="32"/>
      <c r="F15" s="5"/>
      <c r="G15" s="60"/>
      <c r="H15" s="61"/>
      <c r="I15" s="61"/>
      <c r="J15" s="61"/>
      <c r="K15" s="61"/>
      <c r="L15" s="61"/>
      <c r="M15" s="21"/>
    </row>
    <row r="16" spans="1:13" s="3" customFormat="1" ht="18.75" customHeight="1">
      <c r="A16" s="32"/>
      <c r="B16" s="90" t="s">
        <v>1</v>
      </c>
      <c r="C16" s="90"/>
      <c r="D16" s="90"/>
      <c r="E16" s="90"/>
      <c r="F16" s="5"/>
      <c r="G16" s="73">
        <v>30054000</v>
      </c>
      <c r="H16" s="74">
        <v>14577744</v>
      </c>
      <c r="I16" s="74">
        <v>9777470</v>
      </c>
      <c r="J16" s="80" t="s">
        <v>139</v>
      </c>
      <c r="K16" s="74">
        <v>3772274</v>
      </c>
      <c r="L16" s="74">
        <v>1028000</v>
      </c>
      <c r="M16" s="75">
        <v>48.50517069275305</v>
      </c>
    </row>
    <row r="17" spans="1:13" s="3" customFormat="1" ht="18.75" customHeight="1">
      <c r="A17" s="32"/>
      <c r="B17" s="90" t="s">
        <v>2</v>
      </c>
      <c r="C17" s="90"/>
      <c r="D17" s="90" t="s">
        <v>2</v>
      </c>
      <c r="E17" s="90"/>
      <c r="F17" s="5"/>
      <c r="G17" s="73">
        <v>10283000</v>
      </c>
      <c r="H17" s="74">
        <v>6659665</v>
      </c>
      <c r="I17" s="74">
        <v>6063665</v>
      </c>
      <c r="J17" s="80" t="s">
        <v>139</v>
      </c>
      <c r="K17" s="74">
        <v>371000</v>
      </c>
      <c r="L17" s="74">
        <v>225000</v>
      </c>
      <c r="M17" s="75">
        <v>64.76383351162113</v>
      </c>
    </row>
    <row r="18" spans="1:13" s="3" customFormat="1" ht="18.75" customHeight="1">
      <c r="A18" s="32"/>
      <c r="B18" s="90" t="s">
        <v>3</v>
      </c>
      <c r="C18" s="90"/>
      <c r="D18" s="90" t="s">
        <v>3</v>
      </c>
      <c r="E18" s="90"/>
      <c r="F18" s="5"/>
      <c r="G18" s="73">
        <v>9610000</v>
      </c>
      <c r="H18" s="74">
        <v>6078750</v>
      </c>
      <c r="I18" s="74">
        <v>5370750</v>
      </c>
      <c r="J18" s="80" t="s">
        <v>139</v>
      </c>
      <c r="K18" s="74">
        <v>451000</v>
      </c>
      <c r="L18" s="74">
        <v>257000</v>
      </c>
      <c r="M18" s="75">
        <v>63.25442247658689</v>
      </c>
    </row>
    <row r="19" spans="1:13" s="3" customFormat="1" ht="18.75" customHeight="1">
      <c r="A19" s="32"/>
      <c r="B19" s="90" t="s">
        <v>4</v>
      </c>
      <c r="C19" s="90"/>
      <c r="D19" s="90" t="s">
        <v>4</v>
      </c>
      <c r="E19" s="90"/>
      <c r="F19" s="5"/>
      <c r="G19" s="73">
        <v>5522000</v>
      </c>
      <c r="H19" s="74">
        <v>3878500</v>
      </c>
      <c r="I19" s="74">
        <v>3705500</v>
      </c>
      <c r="J19" s="80" t="s">
        <v>139</v>
      </c>
      <c r="K19" s="74">
        <v>148000</v>
      </c>
      <c r="L19" s="74">
        <v>25000</v>
      </c>
      <c r="M19" s="75">
        <v>70.23723288663528</v>
      </c>
    </row>
    <row r="20" spans="1:13" s="3" customFormat="1" ht="18.75" customHeight="1">
      <c r="A20" s="32"/>
      <c r="B20" s="90" t="s">
        <v>5</v>
      </c>
      <c r="C20" s="90"/>
      <c r="D20" s="90" t="s">
        <v>5</v>
      </c>
      <c r="E20" s="90"/>
      <c r="F20" s="5"/>
      <c r="G20" s="73">
        <v>37008000</v>
      </c>
      <c r="H20" s="74">
        <v>11882651</v>
      </c>
      <c r="I20" s="74">
        <v>6257885</v>
      </c>
      <c r="J20" s="80" t="s">
        <v>139</v>
      </c>
      <c r="K20" s="74">
        <v>4772766</v>
      </c>
      <c r="L20" s="74">
        <v>852000</v>
      </c>
      <c r="M20" s="75">
        <v>32.10833063121487</v>
      </c>
    </row>
    <row r="21" spans="1:13" s="3" customFormat="1" ht="14.25" customHeight="1">
      <c r="A21" s="32"/>
      <c r="B21" s="90"/>
      <c r="C21" s="90"/>
      <c r="D21" s="90"/>
      <c r="E21" s="90"/>
      <c r="F21" s="5"/>
      <c r="G21" s="73"/>
      <c r="H21" s="74"/>
      <c r="I21" s="74"/>
      <c r="J21" s="79"/>
      <c r="K21" s="74"/>
      <c r="L21" s="74"/>
      <c r="M21" s="75"/>
    </row>
    <row r="22" spans="1:13" s="3" customFormat="1" ht="18.75" customHeight="1">
      <c r="A22" s="32"/>
      <c r="B22" s="90" t="s">
        <v>6</v>
      </c>
      <c r="C22" s="90"/>
      <c r="D22" s="90" t="s">
        <v>6</v>
      </c>
      <c r="E22" s="90"/>
      <c r="F22" s="5"/>
      <c r="G22" s="73">
        <v>15783000</v>
      </c>
      <c r="H22" s="74">
        <v>5606923</v>
      </c>
      <c r="I22" s="74">
        <v>3553747</v>
      </c>
      <c r="J22" s="80" t="s">
        <v>139</v>
      </c>
      <c r="K22" s="74">
        <v>1820176</v>
      </c>
      <c r="L22" s="74">
        <v>233000</v>
      </c>
      <c r="M22" s="75">
        <v>35.525077615155546</v>
      </c>
    </row>
    <row r="23" spans="1:13" s="3" customFormat="1" ht="18.75" customHeight="1">
      <c r="A23" s="32"/>
      <c r="B23" s="90" t="s">
        <v>7</v>
      </c>
      <c r="C23" s="90" t="s">
        <v>7</v>
      </c>
      <c r="D23" s="90" t="s">
        <v>7</v>
      </c>
      <c r="E23" s="90" t="s">
        <v>7</v>
      </c>
      <c r="F23" s="5"/>
      <c r="G23" s="73">
        <v>7316000</v>
      </c>
      <c r="H23" s="74">
        <v>7753917</v>
      </c>
      <c r="I23" s="74">
        <v>6637242</v>
      </c>
      <c r="J23" s="80" t="s">
        <v>139</v>
      </c>
      <c r="K23" s="74">
        <v>731000</v>
      </c>
      <c r="L23" s="74">
        <v>385675</v>
      </c>
      <c r="M23" s="75">
        <v>105.98574357572443</v>
      </c>
    </row>
    <row r="24" spans="1:13" s="3" customFormat="1" ht="18.75" customHeight="1">
      <c r="A24" s="32"/>
      <c r="B24" s="90" t="s">
        <v>8</v>
      </c>
      <c r="C24" s="90" t="s">
        <v>8</v>
      </c>
      <c r="D24" s="90" t="s">
        <v>8</v>
      </c>
      <c r="E24" s="90" t="s">
        <v>8</v>
      </c>
      <c r="F24" s="5"/>
      <c r="G24" s="73">
        <v>5184000</v>
      </c>
      <c r="H24" s="74">
        <v>7246600</v>
      </c>
      <c r="I24" s="74">
        <v>5801600</v>
      </c>
      <c r="J24" s="80" t="s">
        <v>139</v>
      </c>
      <c r="K24" s="74">
        <v>1196000</v>
      </c>
      <c r="L24" s="74">
        <v>249000</v>
      </c>
      <c r="M24" s="75">
        <v>139.78780864197532</v>
      </c>
    </row>
    <row r="25" spans="1:13" s="3" customFormat="1" ht="18.75" customHeight="1">
      <c r="A25" s="32"/>
      <c r="B25" s="90" t="s">
        <v>9</v>
      </c>
      <c r="C25" s="90" t="s">
        <v>9</v>
      </c>
      <c r="D25" s="90" t="s">
        <v>9</v>
      </c>
      <c r="E25" s="90" t="s">
        <v>9</v>
      </c>
      <c r="F25" s="5"/>
      <c r="G25" s="73">
        <v>10076000</v>
      </c>
      <c r="H25" s="74">
        <v>3364894</v>
      </c>
      <c r="I25" s="74">
        <v>2404394</v>
      </c>
      <c r="J25" s="80" t="s">
        <v>139</v>
      </c>
      <c r="K25" s="74">
        <v>740000</v>
      </c>
      <c r="L25" s="74">
        <v>220500</v>
      </c>
      <c r="M25" s="75">
        <v>33.39513695911076</v>
      </c>
    </row>
    <row r="26" spans="1:13" s="3" customFormat="1" ht="18.75" customHeight="1">
      <c r="A26" s="32"/>
      <c r="B26" s="90" t="s">
        <v>10</v>
      </c>
      <c r="C26" s="90" t="s">
        <v>10</v>
      </c>
      <c r="D26" s="90" t="s">
        <v>10</v>
      </c>
      <c r="E26" s="90" t="s">
        <v>10</v>
      </c>
      <c r="F26" s="5"/>
      <c r="G26" s="73">
        <v>8480000</v>
      </c>
      <c r="H26" s="74">
        <v>4662750</v>
      </c>
      <c r="I26" s="74">
        <v>3540250</v>
      </c>
      <c r="J26" s="80" t="s">
        <v>139</v>
      </c>
      <c r="K26" s="74">
        <v>962000</v>
      </c>
      <c r="L26" s="74">
        <v>160500</v>
      </c>
      <c r="M26" s="75">
        <v>54.98525943396226</v>
      </c>
    </row>
    <row r="27" spans="1:13" s="3" customFormat="1" ht="14.25" customHeight="1">
      <c r="A27" s="32"/>
      <c r="B27" s="90"/>
      <c r="C27" s="90"/>
      <c r="D27" s="90"/>
      <c r="E27" s="90"/>
      <c r="F27" s="5"/>
      <c r="G27" s="73"/>
      <c r="H27" s="74"/>
      <c r="I27" s="74"/>
      <c r="J27" s="79"/>
      <c r="K27" s="74"/>
      <c r="L27" s="74"/>
      <c r="M27" s="75"/>
    </row>
    <row r="28" spans="1:13" s="3" customFormat="1" ht="18.75" customHeight="1">
      <c r="A28" s="32"/>
      <c r="B28" s="90" t="s">
        <v>11</v>
      </c>
      <c r="C28" s="90" t="s">
        <v>11</v>
      </c>
      <c r="D28" s="90" t="s">
        <v>11</v>
      </c>
      <c r="E28" s="90" t="s">
        <v>11</v>
      </c>
      <c r="F28" s="5"/>
      <c r="G28" s="73">
        <v>8096000</v>
      </c>
      <c r="H28" s="74">
        <v>8342505</v>
      </c>
      <c r="I28" s="74">
        <v>6233505</v>
      </c>
      <c r="J28" s="80" t="s">
        <v>139</v>
      </c>
      <c r="K28" s="74">
        <v>1993000</v>
      </c>
      <c r="L28" s="74">
        <v>116000</v>
      </c>
      <c r="M28" s="75">
        <v>103.04477519762847</v>
      </c>
    </row>
    <row r="29" spans="1:13" s="3" customFormat="1" ht="18.75" customHeight="1">
      <c r="A29" s="32"/>
      <c r="B29" s="90" t="s">
        <v>12</v>
      </c>
      <c r="C29" s="90" t="s">
        <v>12</v>
      </c>
      <c r="D29" s="90" t="s">
        <v>12</v>
      </c>
      <c r="E29" s="90" t="s">
        <v>12</v>
      </c>
      <c r="F29" s="5"/>
      <c r="G29" s="73">
        <v>20410000</v>
      </c>
      <c r="H29" s="74">
        <v>13471105</v>
      </c>
      <c r="I29" s="74">
        <v>9545105</v>
      </c>
      <c r="J29" s="80" t="s">
        <v>139</v>
      </c>
      <c r="K29" s="74">
        <v>2342000</v>
      </c>
      <c r="L29" s="74">
        <v>1584000</v>
      </c>
      <c r="M29" s="75">
        <v>66.00247427731503</v>
      </c>
    </row>
    <row r="30" spans="1:13" s="3" customFormat="1" ht="18.75" customHeight="1">
      <c r="A30" s="32"/>
      <c r="B30" s="90" t="s">
        <v>13</v>
      </c>
      <c r="C30" s="90" t="s">
        <v>13</v>
      </c>
      <c r="D30" s="90" t="s">
        <v>13</v>
      </c>
      <c r="E30" s="90" t="s">
        <v>13</v>
      </c>
      <c r="F30" s="5"/>
      <c r="G30" s="73">
        <v>15488000</v>
      </c>
      <c r="H30" s="74">
        <v>14280910</v>
      </c>
      <c r="I30" s="74">
        <v>13435910</v>
      </c>
      <c r="J30" s="80" t="s">
        <v>139</v>
      </c>
      <c r="K30" s="74">
        <v>416000</v>
      </c>
      <c r="L30" s="74">
        <v>429000</v>
      </c>
      <c r="M30" s="75">
        <v>92.20628873966942</v>
      </c>
    </row>
    <row r="31" spans="1:13" s="3" customFormat="1" ht="18.75" customHeight="1">
      <c r="A31" s="32"/>
      <c r="B31" s="90" t="s">
        <v>14</v>
      </c>
      <c r="C31" s="90" t="s">
        <v>14</v>
      </c>
      <c r="D31" s="90" t="s">
        <v>14</v>
      </c>
      <c r="E31" s="90" t="s">
        <v>14</v>
      </c>
      <c r="F31" s="5"/>
      <c r="G31" s="73">
        <v>7652000</v>
      </c>
      <c r="H31" s="74">
        <v>10919233</v>
      </c>
      <c r="I31" s="74">
        <v>10062233</v>
      </c>
      <c r="J31" s="80" t="s">
        <v>139</v>
      </c>
      <c r="K31" s="74">
        <v>718000</v>
      </c>
      <c r="L31" s="74">
        <v>139000</v>
      </c>
      <c r="M31" s="75">
        <v>142.69776529012023</v>
      </c>
    </row>
    <row r="32" spans="1:13" s="3" customFormat="1" ht="18.75" customHeight="1">
      <c r="A32" s="32"/>
      <c r="B32" s="90" t="s">
        <v>15</v>
      </c>
      <c r="C32" s="90" t="s">
        <v>15</v>
      </c>
      <c r="D32" s="90" t="s">
        <v>15</v>
      </c>
      <c r="E32" s="90" t="s">
        <v>15</v>
      </c>
      <c r="F32" s="5"/>
      <c r="G32" s="73">
        <v>10439000</v>
      </c>
      <c r="H32" s="74">
        <v>12879232</v>
      </c>
      <c r="I32" s="74">
        <v>11061414</v>
      </c>
      <c r="J32" s="80" t="s">
        <v>139</v>
      </c>
      <c r="K32" s="74">
        <v>504000</v>
      </c>
      <c r="L32" s="74">
        <v>1313818</v>
      </c>
      <c r="M32" s="75">
        <v>123.37610882268417</v>
      </c>
    </row>
    <row r="33" spans="1:13" s="3" customFormat="1" ht="14.25" customHeight="1">
      <c r="A33" s="32"/>
      <c r="B33" s="90"/>
      <c r="C33" s="90"/>
      <c r="D33" s="90"/>
      <c r="E33" s="90"/>
      <c r="F33" s="5"/>
      <c r="G33" s="73"/>
      <c r="H33" s="74"/>
      <c r="I33" s="74"/>
      <c r="J33" s="79"/>
      <c r="K33" s="74"/>
      <c r="L33" s="74"/>
      <c r="M33" s="75"/>
    </row>
    <row r="34" spans="1:13" s="3" customFormat="1" ht="18.75" customHeight="1">
      <c r="A34" s="32"/>
      <c r="B34" s="90" t="s">
        <v>16</v>
      </c>
      <c r="C34" s="90" t="s">
        <v>16</v>
      </c>
      <c r="D34" s="90" t="s">
        <v>16</v>
      </c>
      <c r="E34" s="90" t="s">
        <v>16</v>
      </c>
      <c r="F34" s="5"/>
      <c r="G34" s="73">
        <v>7638000</v>
      </c>
      <c r="H34" s="74">
        <v>8322896</v>
      </c>
      <c r="I34" s="74">
        <v>7619896</v>
      </c>
      <c r="J34" s="80" t="s">
        <v>139</v>
      </c>
      <c r="K34" s="74">
        <v>309000</v>
      </c>
      <c r="L34" s="74">
        <v>394000</v>
      </c>
      <c r="M34" s="75">
        <v>108.9669547001833</v>
      </c>
    </row>
    <row r="35" spans="1:13" s="6" customFormat="1" ht="18.75" customHeight="1">
      <c r="A35" s="43"/>
      <c r="B35" s="90" t="s">
        <v>17</v>
      </c>
      <c r="C35" s="90" t="s">
        <v>17</v>
      </c>
      <c r="D35" s="90" t="s">
        <v>17</v>
      </c>
      <c r="E35" s="90" t="s">
        <v>17</v>
      </c>
      <c r="F35" s="7"/>
      <c r="G35" s="73">
        <v>14204000</v>
      </c>
      <c r="H35" s="74">
        <v>15193630</v>
      </c>
      <c r="I35" s="74">
        <v>12186286</v>
      </c>
      <c r="J35" s="80" t="s">
        <v>139</v>
      </c>
      <c r="K35" s="74">
        <v>2391344</v>
      </c>
      <c r="L35" s="74">
        <v>616000</v>
      </c>
      <c r="M35" s="75">
        <v>106.96726274288932</v>
      </c>
    </row>
    <row r="36" spans="1:13" s="3" customFormat="1" ht="18.75" customHeight="1">
      <c r="A36" s="32"/>
      <c r="B36" s="90" t="s">
        <v>18</v>
      </c>
      <c r="C36" s="90" t="s">
        <v>18</v>
      </c>
      <c r="D36" s="90" t="s">
        <v>18</v>
      </c>
      <c r="E36" s="90" t="s">
        <v>18</v>
      </c>
      <c r="F36" s="5"/>
      <c r="G36" s="73">
        <v>9050000</v>
      </c>
      <c r="H36" s="74">
        <v>10374785</v>
      </c>
      <c r="I36" s="74">
        <v>8965785</v>
      </c>
      <c r="J36" s="80" t="s">
        <v>139</v>
      </c>
      <c r="K36" s="74">
        <v>1321000</v>
      </c>
      <c r="L36" s="74">
        <v>88000</v>
      </c>
      <c r="M36" s="75">
        <v>114.63850828729282</v>
      </c>
    </row>
    <row r="37" spans="1:13" s="3" customFormat="1" ht="18.75" customHeight="1">
      <c r="A37" s="32"/>
      <c r="B37" s="90" t="s">
        <v>19</v>
      </c>
      <c r="C37" s="90" t="s">
        <v>19</v>
      </c>
      <c r="D37" s="90" t="s">
        <v>19</v>
      </c>
      <c r="E37" s="90" t="s">
        <v>19</v>
      </c>
      <c r="F37" s="5"/>
      <c r="G37" s="73">
        <v>11736000</v>
      </c>
      <c r="H37" s="74">
        <v>9125547</v>
      </c>
      <c r="I37" s="74">
        <v>8517837</v>
      </c>
      <c r="J37" s="80" t="s">
        <v>139</v>
      </c>
      <c r="K37" s="74">
        <v>500710</v>
      </c>
      <c r="L37" s="74">
        <v>107000</v>
      </c>
      <c r="M37" s="75">
        <v>77.75687627811861</v>
      </c>
    </row>
    <row r="38" spans="1:13" s="3" customFormat="1" ht="18.75" customHeight="1">
      <c r="A38" s="32"/>
      <c r="B38" s="90" t="s">
        <v>20</v>
      </c>
      <c r="C38" s="90" t="s">
        <v>20</v>
      </c>
      <c r="D38" s="90" t="s">
        <v>20</v>
      </c>
      <c r="E38" s="90" t="s">
        <v>20</v>
      </c>
      <c r="F38" s="5"/>
      <c r="G38" s="73">
        <v>10182000</v>
      </c>
      <c r="H38" s="74">
        <v>4884150</v>
      </c>
      <c r="I38" s="74">
        <v>4230150</v>
      </c>
      <c r="J38" s="80" t="s">
        <v>139</v>
      </c>
      <c r="K38" s="74">
        <v>446000</v>
      </c>
      <c r="L38" s="74">
        <v>208000</v>
      </c>
      <c r="M38" s="75">
        <v>47.968473777253976</v>
      </c>
    </row>
    <row r="39" spans="1:13" s="3" customFormat="1" ht="14.25" customHeight="1">
      <c r="A39" s="32"/>
      <c r="B39" s="90"/>
      <c r="C39" s="90"/>
      <c r="D39" s="90"/>
      <c r="E39" s="90"/>
      <c r="F39" s="5"/>
      <c r="G39" s="73"/>
      <c r="H39" s="74"/>
      <c r="I39" s="74"/>
      <c r="J39" s="79"/>
      <c r="K39" s="74"/>
      <c r="L39" s="74"/>
      <c r="M39" s="75"/>
    </row>
    <row r="40" spans="1:13" s="3" customFormat="1" ht="18.75" customHeight="1">
      <c r="A40" s="32"/>
      <c r="B40" s="90" t="s">
        <v>21</v>
      </c>
      <c r="C40" s="90" t="s">
        <v>21</v>
      </c>
      <c r="D40" s="90" t="s">
        <v>21</v>
      </c>
      <c r="E40" s="90" t="s">
        <v>21</v>
      </c>
      <c r="F40" s="5"/>
      <c r="G40" s="73">
        <v>12726000</v>
      </c>
      <c r="H40" s="74">
        <v>8252778</v>
      </c>
      <c r="I40" s="74">
        <v>7815206</v>
      </c>
      <c r="J40" s="80" t="s">
        <v>139</v>
      </c>
      <c r="K40" s="74">
        <v>185784</v>
      </c>
      <c r="L40" s="74">
        <v>251788</v>
      </c>
      <c r="M40" s="75">
        <v>64.84974068835456</v>
      </c>
    </row>
    <row r="41" spans="1:13" s="3" customFormat="1" ht="18.75" customHeight="1">
      <c r="A41" s="32"/>
      <c r="B41" s="90" t="s">
        <v>22</v>
      </c>
      <c r="C41" s="90" t="s">
        <v>22</v>
      </c>
      <c r="D41" s="90" t="s">
        <v>22</v>
      </c>
      <c r="E41" s="90" t="s">
        <v>22</v>
      </c>
      <c r="F41" s="5"/>
      <c r="G41" s="73">
        <v>10634000</v>
      </c>
      <c r="H41" s="74">
        <v>7998142</v>
      </c>
      <c r="I41" s="74">
        <v>7261142</v>
      </c>
      <c r="J41" s="80" t="s">
        <v>139</v>
      </c>
      <c r="K41" s="74">
        <v>458000</v>
      </c>
      <c r="L41" s="74">
        <v>279000</v>
      </c>
      <c r="M41" s="75">
        <v>75.21292082001129</v>
      </c>
    </row>
    <row r="42" spans="1:13" s="3" customFormat="1" ht="18.75" customHeight="1">
      <c r="A42" s="32"/>
      <c r="B42" s="90" t="s">
        <v>23</v>
      </c>
      <c r="C42" s="90" t="s">
        <v>23</v>
      </c>
      <c r="D42" s="90" t="s">
        <v>23</v>
      </c>
      <c r="E42" s="90" t="s">
        <v>23</v>
      </c>
      <c r="F42" s="5"/>
      <c r="G42" s="73">
        <v>14957000</v>
      </c>
      <c r="H42" s="74">
        <v>10676558</v>
      </c>
      <c r="I42" s="74">
        <v>9415958</v>
      </c>
      <c r="J42" s="80" t="s">
        <v>139</v>
      </c>
      <c r="K42" s="74">
        <v>537000</v>
      </c>
      <c r="L42" s="74">
        <v>723600</v>
      </c>
      <c r="M42" s="75">
        <v>71.38168081834593</v>
      </c>
    </row>
    <row r="43" spans="1:13" s="3" customFormat="1" ht="18.75" customHeight="1">
      <c r="A43" s="32"/>
      <c r="B43" s="90" t="s">
        <v>24</v>
      </c>
      <c r="C43" s="90" t="s">
        <v>24</v>
      </c>
      <c r="D43" s="90" t="s">
        <v>24</v>
      </c>
      <c r="E43" s="90" t="s">
        <v>24</v>
      </c>
      <c r="F43" s="5"/>
      <c r="G43" s="73">
        <v>7472000</v>
      </c>
      <c r="H43" s="74">
        <v>4824305</v>
      </c>
      <c r="I43" s="74">
        <v>4157305</v>
      </c>
      <c r="J43" s="80" t="s">
        <v>139</v>
      </c>
      <c r="K43" s="74">
        <v>314000</v>
      </c>
      <c r="L43" s="77">
        <v>353000</v>
      </c>
      <c r="M43" s="75">
        <v>64.56510974304068</v>
      </c>
    </row>
    <row r="44" spans="1:13" s="3" customFormat="1" ht="14.25" customHeight="1">
      <c r="A44" s="32"/>
      <c r="B44" s="91"/>
      <c r="C44" s="91"/>
      <c r="D44" s="32"/>
      <c r="E44" s="44"/>
      <c r="F44" s="5"/>
      <c r="G44" s="73"/>
      <c r="H44" s="74"/>
      <c r="I44" s="74"/>
      <c r="J44" s="79"/>
      <c r="K44" s="74"/>
      <c r="L44" s="74"/>
      <c r="M44" s="75"/>
    </row>
    <row r="45" spans="1:13" s="3" customFormat="1" ht="18.75" customHeight="1">
      <c r="A45" s="32"/>
      <c r="B45" s="92" t="s">
        <v>46</v>
      </c>
      <c r="C45" s="92"/>
      <c r="D45" s="93"/>
      <c r="E45" s="93"/>
      <c r="F45" s="5"/>
      <c r="G45" s="73"/>
      <c r="H45" s="74"/>
      <c r="I45" s="74"/>
      <c r="J45" s="79"/>
      <c r="K45" s="74"/>
      <c r="L45" s="74"/>
      <c r="M45" s="75"/>
    </row>
    <row r="46" spans="1:13" s="3" customFormat="1" ht="18.75" customHeight="1">
      <c r="A46" s="32"/>
      <c r="B46" s="88" t="s">
        <v>43</v>
      </c>
      <c r="C46" s="88"/>
      <c r="D46" s="89"/>
      <c r="E46" s="89"/>
      <c r="F46" s="5"/>
      <c r="G46" s="73">
        <v>356915000</v>
      </c>
      <c r="H46" s="74">
        <v>302629161</v>
      </c>
      <c r="I46" s="74">
        <v>261000707</v>
      </c>
      <c r="J46" s="61">
        <v>1827086</v>
      </c>
      <c r="K46" s="74">
        <v>18883806</v>
      </c>
      <c r="L46" s="74">
        <v>20917562</v>
      </c>
      <c r="M46" s="75">
        <v>84.79026126668815</v>
      </c>
    </row>
    <row r="47" spans="1:13" s="3" customFormat="1" ht="18.75" customHeight="1">
      <c r="A47" s="32"/>
      <c r="B47" s="88" t="s">
        <v>44</v>
      </c>
      <c r="C47" s="88"/>
      <c r="D47" s="89"/>
      <c r="E47" s="89"/>
      <c r="F47" s="5"/>
      <c r="G47" s="73">
        <v>9785000</v>
      </c>
      <c r="H47" s="74">
        <v>10615123</v>
      </c>
      <c r="I47" s="74">
        <v>10469433</v>
      </c>
      <c r="J47" s="67">
        <v>15690</v>
      </c>
      <c r="K47" s="74">
        <v>90000</v>
      </c>
      <c r="L47" s="74">
        <v>40000</v>
      </c>
      <c r="M47" s="75">
        <v>108.48362800204394</v>
      </c>
    </row>
    <row r="48" spans="1:13" s="3" customFormat="1" ht="18.75" customHeight="1">
      <c r="A48" s="32"/>
      <c r="B48" s="88" t="s">
        <v>27</v>
      </c>
      <c r="C48" s="88"/>
      <c r="D48" s="89"/>
      <c r="E48" s="89"/>
      <c r="F48" s="5"/>
      <c r="G48" s="73">
        <v>193300000</v>
      </c>
      <c r="H48" s="74">
        <v>254756966</v>
      </c>
      <c r="I48" s="74">
        <v>202546766</v>
      </c>
      <c r="J48" s="67">
        <v>24037</v>
      </c>
      <c r="K48" s="74">
        <v>20910432</v>
      </c>
      <c r="L48" s="74">
        <v>31275731</v>
      </c>
      <c r="M48" s="75">
        <v>131.79356751163994</v>
      </c>
    </row>
    <row r="49" spans="1:13" s="3" customFormat="1" ht="18.75" customHeight="1">
      <c r="A49" s="32"/>
      <c r="B49" s="88" t="s">
        <v>45</v>
      </c>
      <c r="C49" s="88"/>
      <c r="D49" s="89"/>
      <c r="E49" s="89"/>
      <c r="F49" s="5"/>
      <c r="G49" s="73">
        <v>860000000</v>
      </c>
      <c r="H49" s="74">
        <v>779259420</v>
      </c>
      <c r="I49" s="74">
        <v>647637141</v>
      </c>
      <c r="J49" s="61">
        <v>1866813</v>
      </c>
      <c r="K49" s="74">
        <v>67284292</v>
      </c>
      <c r="L49" s="74">
        <v>62471174</v>
      </c>
      <c r="M49" s="75">
        <v>90.61156046511628</v>
      </c>
    </row>
    <row r="50" spans="1:13" s="3" customFormat="1" ht="3.75" customHeight="1">
      <c r="A50" s="33"/>
      <c r="B50" s="45"/>
      <c r="C50" s="45"/>
      <c r="D50" s="33"/>
      <c r="E50" s="33"/>
      <c r="F50" s="4"/>
      <c r="G50" s="26"/>
      <c r="H50" s="27"/>
      <c r="I50" s="27"/>
      <c r="J50" s="27"/>
      <c r="K50" s="27"/>
      <c r="L50" s="27"/>
      <c r="M50" s="28"/>
    </row>
    <row r="51" spans="1:13" s="82" customFormat="1" ht="12.75" customHeight="1">
      <c r="A51" s="85" t="s">
        <v>143</v>
      </c>
      <c r="B51" s="86"/>
      <c r="C51" s="86"/>
      <c r="D51" s="86"/>
      <c r="F51" s="86"/>
      <c r="G51" s="86"/>
      <c r="H51" s="86"/>
      <c r="I51" s="86"/>
      <c r="J51" s="86"/>
      <c r="K51" s="86"/>
      <c r="L51" s="86"/>
      <c r="M51" s="86"/>
    </row>
    <row r="52" s="82" customFormat="1" ht="10.5">
      <c r="A52" s="85" t="s">
        <v>103</v>
      </c>
    </row>
  </sheetData>
  <sheetProtection/>
  <mergeCells count="49">
    <mergeCell ref="B47:E47"/>
    <mergeCell ref="B48:E48"/>
    <mergeCell ref="B49:E49"/>
    <mergeCell ref="B15:C15"/>
    <mergeCell ref="B39:E39"/>
    <mergeCell ref="B45:E45"/>
    <mergeCell ref="B46:E46"/>
    <mergeCell ref="B44:C44"/>
    <mergeCell ref="B24:E24"/>
    <mergeCell ref="B18:E18"/>
    <mergeCell ref="B2:C2"/>
    <mergeCell ref="B4:C4"/>
    <mergeCell ref="B10:C10"/>
    <mergeCell ref="B11:C11"/>
    <mergeCell ref="A3:M3"/>
    <mergeCell ref="B17:E17"/>
    <mergeCell ref="M8:M9"/>
    <mergeCell ref="H8:L8"/>
    <mergeCell ref="B12:C12"/>
    <mergeCell ref="B6:C6"/>
    <mergeCell ref="B19:E19"/>
    <mergeCell ref="B13:C13"/>
    <mergeCell ref="B16:E16"/>
    <mergeCell ref="B7:G7"/>
    <mergeCell ref="B8:E9"/>
    <mergeCell ref="G8:G9"/>
    <mergeCell ref="B14:C14"/>
    <mergeCell ref="B20:E20"/>
    <mergeCell ref="B21:E21"/>
    <mergeCell ref="B22:E22"/>
    <mergeCell ref="B23:E23"/>
    <mergeCell ref="B38:E38"/>
    <mergeCell ref="B25:E25"/>
    <mergeCell ref="B26:E26"/>
    <mergeCell ref="B27:E27"/>
    <mergeCell ref="B28:E28"/>
    <mergeCell ref="B29:E29"/>
    <mergeCell ref="B34:E34"/>
    <mergeCell ref="B37:E37"/>
    <mergeCell ref="B30:E30"/>
    <mergeCell ref="B31:E31"/>
    <mergeCell ref="B32:E32"/>
    <mergeCell ref="B33:E33"/>
    <mergeCell ref="B40:E40"/>
    <mergeCell ref="B41:E41"/>
    <mergeCell ref="B42:E42"/>
    <mergeCell ref="B43:E43"/>
    <mergeCell ref="B35:E35"/>
    <mergeCell ref="B36:E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</cols>
  <sheetData>
    <row r="1" s="3" customFormat="1" ht="15" customHeight="1">
      <c r="A1" s="10" t="s">
        <v>68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46" customFormat="1" ht="11.25" customHeight="1">
      <c r="B4" s="99"/>
      <c r="C4" s="99"/>
    </row>
    <row r="5" spans="1:13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</row>
    <row r="6" spans="1:13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04" t="s">
        <v>26</v>
      </c>
      <c r="I6" s="105"/>
      <c r="J6" s="105"/>
      <c r="K6" s="105"/>
      <c r="L6" s="105"/>
      <c r="M6" s="106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07"/>
    </row>
    <row r="8" spans="1:13" s="3" customFormat="1" ht="21.75" customHeight="1">
      <c r="A8" s="34"/>
      <c r="B8" s="94" t="s">
        <v>42</v>
      </c>
      <c r="C8" s="94"/>
      <c r="D8" s="35"/>
      <c r="E8" s="36" t="s">
        <v>69</v>
      </c>
      <c r="F8" s="1"/>
      <c r="G8" s="50">
        <v>319500000</v>
      </c>
      <c r="H8" s="16">
        <v>304306248</v>
      </c>
      <c r="I8" s="16">
        <v>255691722</v>
      </c>
      <c r="J8" s="16">
        <v>823528</v>
      </c>
      <c r="K8" s="16">
        <v>41920091</v>
      </c>
      <c r="L8" s="16">
        <v>5870907</v>
      </c>
      <c r="M8" s="17">
        <v>95.2</v>
      </c>
    </row>
    <row r="9" spans="1:13" s="3" customFormat="1" ht="18.75" customHeight="1">
      <c r="A9" s="34"/>
      <c r="B9" s="94"/>
      <c r="C9" s="94"/>
      <c r="D9" s="37"/>
      <c r="E9" s="36" t="s">
        <v>64</v>
      </c>
      <c r="F9" s="1"/>
      <c r="G9" s="15">
        <v>319500000</v>
      </c>
      <c r="H9" s="23">
        <v>304816800</v>
      </c>
      <c r="I9" s="23">
        <v>257287210</v>
      </c>
      <c r="J9" s="23">
        <v>830283</v>
      </c>
      <c r="K9" s="23">
        <v>42297260</v>
      </c>
      <c r="L9" s="23">
        <v>4402047</v>
      </c>
      <c r="M9" s="21">
        <v>95.4</v>
      </c>
    </row>
    <row r="10" spans="1:13" s="3" customFormat="1" ht="18.75" customHeight="1">
      <c r="A10" s="34"/>
      <c r="B10" s="94"/>
      <c r="C10" s="94"/>
      <c r="D10" s="37"/>
      <c r="E10" s="36" t="s">
        <v>65</v>
      </c>
      <c r="F10" s="1"/>
      <c r="G10" s="15">
        <v>319500000</v>
      </c>
      <c r="H10" s="23">
        <v>302594859</v>
      </c>
      <c r="I10" s="23">
        <v>248029476</v>
      </c>
      <c r="J10" s="23">
        <v>952726</v>
      </c>
      <c r="K10" s="23">
        <v>46184995</v>
      </c>
      <c r="L10" s="23">
        <v>7427662</v>
      </c>
      <c r="M10" s="21">
        <v>94.7</v>
      </c>
    </row>
    <row r="11" spans="1:13" s="3" customFormat="1" ht="18.75" customHeight="1">
      <c r="A11" s="38"/>
      <c r="B11" s="88"/>
      <c r="C11" s="88"/>
      <c r="D11" s="39"/>
      <c r="E11" s="36" t="s">
        <v>67</v>
      </c>
      <c r="F11" s="1"/>
      <c r="G11" s="15">
        <v>319500000</v>
      </c>
      <c r="H11" s="23">
        <v>296332750</v>
      </c>
      <c r="I11" s="23">
        <v>242293053</v>
      </c>
      <c r="J11" s="23">
        <v>835077</v>
      </c>
      <c r="K11" s="23">
        <v>44284518</v>
      </c>
      <c r="L11" s="23">
        <v>8920102</v>
      </c>
      <c r="M11" s="21">
        <v>92.7</v>
      </c>
    </row>
    <row r="12" spans="1:14" s="9" customFormat="1" ht="18.75" customHeight="1">
      <c r="A12" s="40"/>
      <c r="B12" s="95"/>
      <c r="C12" s="95"/>
      <c r="D12" s="42"/>
      <c r="E12" s="41" t="s">
        <v>70</v>
      </c>
      <c r="G12" s="51">
        <v>319500000</v>
      </c>
      <c r="H12" s="52">
        <v>284111873</v>
      </c>
      <c r="I12" s="52">
        <v>239761416</v>
      </c>
      <c r="J12" s="52">
        <v>710404</v>
      </c>
      <c r="K12" s="52">
        <v>35367749</v>
      </c>
      <c r="L12" s="52">
        <v>8272304</v>
      </c>
      <c r="M12" s="20">
        <v>88.9</v>
      </c>
      <c r="N12" s="58"/>
    </row>
    <row r="13" spans="1:13" s="3" customFormat="1" ht="19.5" customHeight="1">
      <c r="A13" s="32"/>
      <c r="B13" s="91"/>
      <c r="C13" s="91"/>
      <c r="D13" s="32"/>
      <c r="E13" s="32"/>
      <c r="F13" s="5"/>
      <c r="G13" s="53"/>
      <c r="H13" s="54"/>
      <c r="I13" s="54"/>
      <c r="J13" s="54"/>
      <c r="K13" s="54"/>
      <c r="L13" s="54"/>
      <c r="M13" s="55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56">
        <v>28592000</v>
      </c>
      <c r="H14" s="25">
        <v>15903327</v>
      </c>
      <c r="I14" s="25">
        <v>10872971</v>
      </c>
      <c r="J14" s="25" t="s">
        <v>40</v>
      </c>
      <c r="K14" s="25">
        <v>4849356</v>
      </c>
      <c r="L14" s="25">
        <v>181000</v>
      </c>
      <c r="M14" s="57">
        <v>55.6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56">
        <v>10423000</v>
      </c>
      <c r="H15" s="25">
        <v>8464812</v>
      </c>
      <c r="I15" s="25">
        <v>7425358</v>
      </c>
      <c r="J15" s="25">
        <v>36454</v>
      </c>
      <c r="K15" s="25">
        <v>729000</v>
      </c>
      <c r="L15" s="25">
        <v>274000</v>
      </c>
      <c r="M15" s="57">
        <v>81.2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56">
        <v>7778000</v>
      </c>
      <c r="H16" s="25">
        <v>5973939</v>
      </c>
      <c r="I16" s="25">
        <v>5103939</v>
      </c>
      <c r="J16" s="25" t="s">
        <v>40</v>
      </c>
      <c r="K16" s="25">
        <v>822000</v>
      </c>
      <c r="L16" s="25">
        <v>48000</v>
      </c>
      <c r="M16" s="57">
        <v>76.8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56">
        <v>5600000</v>
      </c>
      <c r="H17" s="25">
        <v>5425662</v>
      </c>
      <c r="I17" s="25">
        <v>4923662</v>
      </c>
      <c r="J17" s="25" t="s">
        <v>40</v>
      </c>
      <c r="K17" s="25">
        <v>489000</v>
      </c>
      <c r="L17" s="25">
        <v>13000</v>
      </c>
      <c r="M17" s="57">
        <v>96.9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56">
        <v>35082000</v>
      </c>
      <c r="H18" s="25">
        <v>18134180</v>
      </c>
      <c r="I18" s="25">
        <v>10676180</v>
      </c>
      <c r="J18" s="25">
        <v>200336</v>
      </c>
      <c r="K18" s="25">
        <v>6888664</v>
      </c>
      <c r="L18" s="25">
        <v>369000</v>
      </c>
      <c r="M18" s="57">
        <v>51.7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53"/>
      <c r="H19" s="54"/>
      <c r="I19" s="54"/>
      <c r="J19" s="54"/>
      <c r="K19" s="54"/>
      <c r="L19" s="54"/>
      <c r="M19" s="57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56">
        <v>14651000</v>
      </c>
      <c r="H20" s="25">
        <v>10367260</v>
      </c>
      <c r="I20" s="25">
        <v>6409634</v>
      </c>
      <c r="J20" s="25">
        <v>136151</v>
      </c>
      <c r="K20" s="25">
        <v>2992475</v>
      </c>
      <c r="L20" s="25">
        <v>829000</v>
      </c>
      <c r="M20" s="57">
        <v>70.8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56">
        <v>8662000</v>
      </c>
      <c r="H21" s="25">
        <v>10709638</v>
      </c>
      <c r="I21" s="25">
        <v>9241357</v>
      </c>
      <c r="J21" s="25">
        <v>5281</v>
      </c>
      <c r="K21" s="25">
        <v>437000</v>
      </c>
      <c r="L21" s="25">
        <v>1026000</v>
      </c>
      <c r="M21" s="57">
        <v>123.6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56">
        <v>7154000</v>
      </c>
      <c r="H22" s="25">
        <v>7698998</v>
      </c>
      <c r="I22" s="25">
        <v>7145998</v>
      </c>
      <c r="J22" s="25" t="s">
        <v>40</v>
      </c>
      <c r="K22" s="25">
        <v>508000</v>
      </c>
      <c r="L22" s="25">
        <v>45000</v>
      </c>
      <c r="M22" s="57">
        <v>107.6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56">
        <v>9711000</v>
      </c>
      <c r="H23" s="25">
        <v>7590873</v>
      </c>
      <c r="I23" s="25">
        <v>6469873</v>
      </c>
      <c r="J23" s="25" t="s">
        <v>40</v>
      </c>
      <c r="K23" s="25">
        <v>949000</v>
      </c>
      <c r="L23" s="25">
        <v>172000</v>
      </c>
      <c r="M23" s="57">
        <v>78.2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56">
        <v>9278000</v>
      </c>
      <c r="H24" s="25">
        <v>11840140</v>
      </c>
      <c r="I24" s="25">
        <v>4736350</v>
      </c>
      <c r="J24" s="25" t="s">
        <v>40</v>
      </c>
      <c r="K24" s="25">
        <v>7016790</v>
      </c>
      <c r="L24" s="25">
        <v>87000</v>
      </c>
      <c r="M24" s="57">
        <v>127.6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53"/>
      <c r="H25" s="54"/>
      <c r="I25" s="54"/>
      <c r="J25" s="54"/>
      <c r="K25" s="54"/>
      <c r="L25" s="54"/>
      <c r="M25" s="57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56">
        <v>8690000</v>
      </c>
      <c r="H26" s="25">
        <v>8965023</v>
      </c>
      <c r="I26" s="25">
        <v>8080023</v>
      </c>
      <c r="J26" s="25" t="s">
        <v>40</v>
      </c>
      <c r="K26" s="25">
        <v>556000</v>
      </c>
      <c r="L26" s="25">
        <v>329000</v>
      </c>
      <c r="M26" s="57">
        <v>103.2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56">
        <v>20089000</v>
      </c>
      <c r="H27" s="25">
        <v>15163496</v>
      </c>
      <c r="I27" s="25">
        <v>13577842</v>
      </c>
      <c r="J27" s="25">
        <v>79654</v>
      </c>
      <c r="K27" s="25">
        <v>1211000</v>
      </c>
      <c r="L27" s="25">
        <v>295000</v>
      </c>
      <c r="M27" s="57">
        <v>75.5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56">
        <v>16567000</v>
      </c>
      <c r="H28" s="25">
        <v>17220431</v>
      </c>
      <c r="I28" s="25">
        <v>16181856</v>
      </c>
      <c r="J28" s="25">
        <v>93171</v>
      </c>
      <c r="K28" s="25">
        <v>622404</v>
      </c>
      <c r="L28" s="25">
        <v>323000</v>
      </c>
      <c r="M28" s="57">
        <v>103.9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56">
        <v>10506000</v>
      </c>
      <c r="H29" s="25">
        <v>13022520</v>
      </c>
      <c r="I29" s="25">
        <v>11144520</v>
      </c>
      <c r="J29" s="25" t="s">
        <v>40</v>
      </c>
      <c r="K29" s="25">
        <v>1741000</v>
      </c>
      <c r="L29" s="25">
        <v>137000</v>
      </c>
      <c r="M29" s="57">
        <v>124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56">
        <v>13266000</v>
      </c>
      <c r="H30" s="25">
        <v>14301241</v>
      </c>
      <c r="I30" s="25">
        <v>13091370</v>
      </c>
      <c r="J30" s="25">
        <v>10567</v>
      </c>
      <c r="K30" s="25">
        <v>822000</v>
      </c>
      <c r="L30" s="25">
        <v>377304</v>
      </c>
      <c r="M30" s="57">
        <v>107.8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53"/>
      <c r="H31" s="54"/>
      <c r="I31" s="54"/>
      <c r="J31" s="54"/>
      <c r="K31" s="54"/>
      <c r="L31" s="54"/>
      <c r="M31" s="57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56">
        <v>9533000</v>
      </c>
      <c r="H32" s="25">
        <v>11809755</v>
      </c>
      <c r="I32" s="25">
        <v>10540951</v>
      </c>
      <c r="J32" s="25">
        <v>9804</v>
      </c>
      <c r="K32" s="25">
        <v>843000</v>
      </c>
      <c r="L32" s="25">
        <v>416000</v>
      </c>
      <c r="M32" s="57">
        <v>123.9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56">
        <v>16506000</v>
      </c>
      <c r="H33" s="25">
        <v>18019228</v>
      </c>
      <c r="I33" s="25">
        <v>16972101</v>
      </c>
      <c r="J33" s="25">
        <v>67127</v>
      </c>
      <c r="K33" s="25">
        <v>566000</v>
      </c>
      <c r="L33" s="25">
        <v>414000</v>
      </c>
      <c r="M33" s="57">
        <v>109.2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56">
        <v>9903000</v>
      </c>
      <c r="H34" s="25">
        <v>10536441</v>
      </c>
      <c r="I34" s="25">
        <v>9948614</v>
      </c>
      <c r="J34" s="25">
        <v>50827</v>
      </c>
      <c r="K34" s="25">
        <v>450000</v>
      </c>
      <c r="L34" s="25">
        <v>87000</v>
      </c>
      <c r="M34" s="57">
        <v>106.4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56">
        <v>13604000</v>
      </c>
      <c r="H35" s="25">
        <v>13915433</v>
      </c>
      <c r="I35" s="25">
        <v>12618433</v>
      </c>
      <c r="J35" s="25" t="s">
        <v>40</v>
      </c>
      <c r="K35" s="25">
        <v>390000</v>
      </c>
      <c r="L35" s="25">
        <v>907000</v>
      </c>
      <c r="M35" s="57">
        <v>102.3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56">
        <v>10686000</v>
      </c>
      <c r="H36" s="25">
        <v>7825317</v>
      </c>
      <c r="I36" s="25">
        <v>6753317</v>
      </c>
      <c r="J36" s="25" t="s">
        <v>40</v>
      </c>
      <c r="K36" s="25">
        <v>537000</v>
      </c>
      <c r="L36" s="25">
        <v>535000</v>
      </c>
      <c r="M36" s="57">
        <v>73.2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53"/>
      <c r="H37" s="54"/>
      <c r="I37" s="54"/>
      <c r="J37" s="54"/>
      <c r="K37" s="54"/>
      <c r="L37" s="54"/>
      <c r="M37" s="57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56">
        <v>14393000</v>
      </c>
      <c r="H38" s="25">
        <v>13403065</v>
      </c>
      <c r="I38" s="25">
        <v>12529065</v>
      </c>
      <c r="J38" s="25" t="s">
        <v>40</v>
      </c>
      <c r="K38" s="25">
        <v>266000</v>
      </c>
      <c r="L38" s="25">
        <v>608000</v>
      </c>
      <c r="M38" s="57">
        <v>93.1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56">
        <v>13177000</v>
      </c>
      <c r="H39" s="25">
        <v>14199730</v>
      </c>
      <c r="I39" s="25">
        <v>13231670</v>
      </c>
      <c r="J39" s="25" t="s">
        <v>40</v>
      </c>
      <c r="K39" s="25">
        <v>651060</v>
      </c>
      <c r="L39" s="25">
        <v>317000</v>
      </c>
      <c r="M39" s="57">
        <v>107.8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56">
        <v>16366000</v>
      </c>
      <c r="H40" s="25">
        <v>14809571</v>
      </c>
      <c r="I40" s="25">
        <v>13692539</v>
      </c>
      <c r="J40" s="25">
        <v>21032</v>
      </c>
      <c r="K40" s="25">
        <v>665000</v>
      </c>
      <c r="L40" s="25">
        <v>431000</v>
      </c>
      <c r="M40" s="57">
        <v>90.5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56">
        <v>9283000</v>
      </c>
      <c r="H41" s="25">
        <v>8811793</v>
      </c>
      <c r="I41" s="25">
        <v>8393793</v>
      </c>
      <c r="J41" s="25" t="s">
        <v>40</v>
      </c>
      <c r="K41" s="25">
        <v>366000</v>
      </c>
      <c r="L41" s="25">
        <v>52000</v>
      </c>
      <c r="M41" s="57">
        <v>94.9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53"/>
      <c r="H42" s="54"/>
      <c r="I42" s="54"/>
      <c r="J42" s="54"/>
      <c r="K42" s="54"/>
      <c r="L42" s="54"/>
      <c r="M42" s="57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53"/>
      <c r="H43" s="54"/>
      <c r="I43" s="54"/>
      <c r="J43" s="54"/>
      <c r="K43" s="54"/>
      <c r="L43" s="54"/>
      <c r="M43" s="57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56">
        <v>380359000</v>
      </c>
      <c r="H44" s="25">
        <v>351920336</v>
      </c>
      <c r="I44" s="25">
        <v>312929621</v>
      </c>
      <c r="J44" s="25">
        <v>2846269</v>
      </c>
      <c r="K44" s="25">
        <v>16633198</v>
      </c>
      <c r="L44" s="25">
        <v>19511248</v>
      </c>
      <c r="M44" s="57">
        <v>92.5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56">
        <v>10141000</v>
      </c>
      <c r="H45" s="25">
        <v>11758367</v>
      </c>
      <c r="I45" s="25">
        <v>11137090</v>
      </c>
      <c r="J45" s="25">
        <v>69277</v>
      </c>
      <c r="K45" s="25">
        <v>250000</v>
      </c>
      <c r="L45" s="25">
        <v>302000</v>
      </c>
      <c r="M45" s="57">
        <v>115.9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56">
        <v>150000000</v>
      </c>
      <c r="H46" s="25">
        <v>119443685</v>
      </c>
      <c r="I46" s="25">
        <v>104126598</v>
      </c>
      <c r="J46" s="25" t="s">
        <v>40</v>
      </c>
      <c r="K46" s="25">
        <v>2427682</v>
      </c>
      <c r="L46" s="25">
        <v>12889405</v>
      </c>
      <c r="M46" s="57">
        <v>79.6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56">
        <v>860000000</v>
      </c>
      <c r="H47" s="25">
        <v>767234261</v>
      </c>
      <c r="I47" s="25">
        <v>667954725</v>
      </c>
      <c r="J47" s="25">
        <v>3625950</v>
      </c>
      <c r="K47" s="25">
        <v>54678629</v>
      </c>
      <c r="L47" s="25">
        <v>40974957</v>
      </c>
      <c r="M47" s="57">
        <v>89.2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2.7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15:E15"/>
    <mergeCell ref="B2:C2"/>
    <mergeCell ref="A3:M3"/>
    <mergeCell ref="B4:C4"/>
    <mergeCell ref="B5:G5"/>
    <mergeCell ref="B6:E7"/>
    <mergeCell ref="G6:G7"/>
    <mergeCell ref="H6:L6"/>
    <mergeCell ref="M6:M7"/>
    <mergeCell ref="B25:E25"/>
    <mergeCell ref="B18:E18"/>
    <mergeCell ref="B19:E19"/>
    <mergeCell ref="B8:C8"/>
    <mergeCell ref="B9:C9"/>
    <mergeCell ref="B10:C10"/>
    <mergeCell ref="B11:C11"/>
    <mergeCell ref="B12:C12"/>
    <mergeCell ref="B13:C13"/>
    <mergeCell ref="B14:E14"/>
    <mergeCell ref="B35:E35"/>
    <mergeCell ref="B16:E16"/>
    <mergeCell ref="B17:E17"/>
    <mergeCell ref="B30:E30"/>
    <mergeCell ref="B31:E31"/>
    <mergeCell ref="B20:E20"/>
    <mergeCell ref="B21:E21"/>
    <mergeCell ref="B22:E22"/>
    <mergeCell ref="B23:E23"/>
    <mergeCell ref="B24:E24"/>
    <mergeCell ref="B43:E43"/>
    <mergeCell ref="B26:E26"/>
    <mergeCell ref="B27:E27"/>
    <mergeCell ref="B28:E28"/>
    <mergeCell ref="B29:E29"/>
    <mergeCell ref="B38:E38"/>
    <mergeCell ref="B39:E39"/>
    <mergeCell ref="B32:E32"/>
    <mergeCell ref="B33:E33"/>
    <mergeCell ref="B34:E34"/>
    <mergeCell ref="B49:G49"/>
    <mergeCell ref="B36:E36"/>
    <mergeCell ref="B37:E37"/>
    <mergeCell ref="B46:E46"/>
    <mergeCell ref="B47:E47"/>
    <mergeCell ref="B40:E40"/>
    <mergeCell ref="B41:E41"/>
    <mergeCell ref="B44:E44"/>
    <mergeCell ref="B45:E45"/>
    <mergeCell ref="B42:C4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</cols>
  <sheetData>
    <row r="1" s="3" customFormat="1" ht="15" customHeight="1">
      <c r="A1" s="10" t="s">
        <v>66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46" customFormat="1" ht="11.25" customHeight="1">
      <c r="B4" s="99"/>
      <c r="C4" s="99"/>
    </row>
    <row r="5" spans="1:13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</row>
    <row r="6" spans="1:13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04" t="s">
        <v>26</v>
      </c>
      <c r="I6" s="105"/>
      <c r="J6" s="105"/>
      <c r="K6" s="105"/>
      <c r="L6" s="105"/>
      <c r="M6" s="106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07"/>
    </row>
    <row r="8" spans="1:13" s="3" customFormat="1" ht="21.75" customHeight="1">
      <c r="A8" s="34"/>
      <c r="B8" s="94" t="s">
        <v>42</v>
      </c>
      <c r="C8" s="94"/>
      <c r="D8" s="35"/>
      <c r="E8" s="36" t="s">
        <v>63</v>
      </c>
      <c r="F8" s="1"/>
      <c r="G8" s="50">
        <v>319500000</v>
      </c>
      <c r="H8" s="16">
        <v>319803223</v>
      </c>
      <c r="I8" s="16">
        <v>266608442</v>
      </c>
      <c r="J8" s="16">
        <v>920441</v>
      </c>
      <c r="K8" s="16">
        <v>47312556</v>
      </c>
      <c r="L8" s="16">
        <v>4961784</v>
      </c>
      <c r="M8" s="17">
        <v>100.1</v>
      </c>
    </row>
    <row r="9" spans="1:13" s="3" customFormat="1" ht="18.75" customHeight="1">
      <c r="A9" s="34"/>
      <c r="B9" s="94"/>
      <c r="C9" s="94"/>
      <c r="D9" s="37"/>
      <c r="E9" s="36" t="s">
        <v>61</v>
      </c>
      <c r="F9" s="1"/>
      <c r="G9" s="15">
        <v>319500000</v>
      </c>
      <c r="H9" s="23">
        <v>304306248</v>
      </c>
      <c r="I9" s="23">
        <v>255691722</v>
      </c>
      <c r="J9" s="23">
        <v>823528</v>
      </c>
      <c r="K9" s="23">
        <v>41920091</v>
      </c>
      <c r="L9" s="23">
        <v>5870907</v>
      </c>
      <c r="M9" s="21">
        <v>95.2</v>
      </c>
    </row>
    <row r="10" spans="1:13" s="3" customFormat="1" ht="18.75" customHeight="1">
      <c r="A10" s="34"/>
      <c r="B10" s="94"/>
      <c r="C10" s="94"/>
      <c r="D10" s="37"/>
      <c r="E10" s="36" t="s">
        <v>64</v>
      </c>
      <c r="F10" s="1"/>
      <c r="G10" s="15">
        <v>319500000</v>
      </c>
      <c r="H10" s="23">
        <v>304816800</v>
      </c>
      <c r="I10" s="23">
        <v>257287210</v>
      </c>
      <c r="J10" s="23">
        <v>830283</v>
      </c>
      <c r="K10" s="23">
        <v>42297260</v>
      </c>
      <c r="L10" s="23">
        <v>4402047</v>
      </c>
      <c r="M10" s="21">
        <v>95.4</v>
      </c>
    </row>
    <row r="11" spans="1:13" s="3" customFormat="1" ht="18.75" customHeight="1">
      <c r="A11" s="38"/>
      <c r="B11" s="88"/>
      <c r="C11" s="88"/>
      <c r="D11" s="39"/>
      <c r="E11" s="36" t="s">
        <v>65</v>
      </c>
      <c r="F11" s="1"/>
      <c r="G11" s="15">
        <v>319500000</v>
      </c>
      <c r="H11" s="23">
        <v>302594859</v>
      </c>
      <c r="I11" s="23">
        <v>248029476</v>
      </c>
      <c r="J11" s="23">
        <v>952726</v>
      </c>
      <c r="K11" s="23">
        <v>46184995</v>
      </c>
      <c r="L11" s="23">
        <v>7427662</v>
      </c>
      <c r="M11" s="21">
        <v>94.7</v>
      </c>
    </row>
    <row r="12" spans="1:14" s="9" customFormat="1" ht="18.75" customHeight="1">
      <c r="A12" s="40"/>
      <c r="B12" s="95"/>
      <c r="C12" s="95"/>
      <c r="D12" s="42"/>
      <c r="E12" s="41" t="s">
        <v>67</v>
      </c>
      <c r="G12" s="51">
        <v>319500000</v>
      </c>
      <c r="H12" s="52">
        <v>296332750</v>
      </c>
      <c r="I12" s="52">
        <v>242293053</v>
      </c>
      <c r="J12" s="52">
        <v>835077</v>
      </c>
      <c r="K12" s="52">
        <v>44284518</v>
      </c>
      <c r="L12" s="52">
        <v>8920102</v>
      </c>
      <c r="M12" s="20">
        <v>92.7</v>
      </c>
      <c r="N12" s="58"/>
    </row>
    <row r="13" spans="1:13" s="3" customFormat="1" ht="19.5" customHeight="1">
      <c r="A13" s="32"/>
      <c r="B13" s="91"/>
      <c r="C13" s="91"/>
      <c r="D13" s="32"/>
      <c r="E13" s="32"/>
      <c r="F13" s="5"/>
      <c r="G13" s="53"/>
      <c r="H13" s="54"/>
      <c r="I13" s="54"/>
      <c r="J13" s="54"/>
      <c r="K13" s="54"/>
      <c r="L13" s="54"/>
      <c r="M13" s="55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56">
        <v>29674000</v>
      </c>
      <c r="H14" s="25">
        <v>17341997</v>
      </c>
      <c r="I14" s="25">
        <v>10769000</v>
      </c>
      <c r="J14" s="25" t="s">
        <v>40</v>
      </c>
      <c r="K14" s="25">
        <v>6333997</v>
      </c>
      <c r="L14" s="25">
        <v>239000</v>
      </c>
      <c r="M14" s="57">
        <v>58.4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56">
        <v>10525000</v>
      </c>
      <c r="H15" s="25">
        <v>8607188</v>
      </c>
      <c r="I15" s="25">
        <v>7535870</v>
      </c>
      <c r="J15" s="25">
        <v>38318</v>
      </c>
      <c r="K15" s="25">
        <v>876000</v>
      </c>
      <c r="L15" s="25">
        <v>157000</v>
      </c>
      <c r="M15" s="57">
        <v>81.8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56">
        <v>7523000</v>
      </c>
      <c r="H16" s="25">
        <v>6210401</v>
      </c>
      <c r="I16" s="25">
        <v>4954760</v>
      </c>
      <c r="J16" s="25" t="s">
        <v>40</v>
      </c>
      <c r="K16" s="25">
        <v>1010641</v>
      </c>
      <c r="L16" s="25">
        <v>245000</v>
      </c>
      <c r="M16" s="57">
        <v>82.6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56">
        <v>5570000</v>
      </c>
      <c r="H17" s="25">
        <v>5436993</v>
      </c>
      <c r="I17" s="25">
        <v>4880993</v>
      </c>
      <c r="J17" s="25" t="s">
        <v>40</v>
      </c>
      <c r="K17" s="25">
        <v>546000</v>
      </c>
      <c r="L17" s="25">
        <v>10000</v>
      </c>
      <c r="M17" s="57">
        <v>97.6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56">
        <v>34875000</v>
      </c>
      <c r="H18" s="25">
        <v>19475291</v>
      </c>
      <c r="I18" s="25">
        <v>10422724</v>
      </c>
      <c r="J18" s="25">
        <v>176426</v>
      </c>
      <c r="K18" s="25">
        <v>8461141</v>
      </c>
      <c r="L18" s="25">
        <v>415000</v>
      </c>
      <c r="M18" s="57">
        <v>55.8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53"/>
      <c r="H19" s="54"/>
      <c r="I19" s="54"/>
      <c r="J19" s="54"/>
      <c r="K19" s="54"/>
      <c r="L19" s="54"/>
      <c r="M19" s="57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56">
        <v>13731000</v>
      </c>
      <c r="H20" s="25">
        <v>12129196</v>
      </c>
      <c r="I20" s="25">
        <v>6991557</v>
      </c>
      <c r="J20" s="25">
        <v>131596</v>
      </c>
      <c r="K20" s="25">
        <v>4717475</v>
      </c>
      <c r="L20" s="25">
        <v>288568</v>
      </c>
      <c r="M20" s="57">
        <v>88.3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56">
        <v>8861000</v>
      </c>
      <c r="H21" s="25">
        <v>10006495</v>
      </c>
      <c r="I21" s="25">
        <v>9408329</v>
      </c>
      <c r="J21" s="25">
        <v>5166</v>
      </c>
      <c r="K21" s="25">
        <v>560000</v>
      </c>
      <c r="L21" s="25">
        <v>33000</v>
      </c>
      <c r="M21" s="57">
        <v>112.9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56">
        <v>7175000</v>
      </c>
      <c r="H22" s="25">
        <v>8680525</v>
      </c>
      <c r="I22" s="25">
        <v>7593700</v>
      </c>
      <c r="J22" s="25">
        <v>41560</v>
      </c>
      <c r="K22" s="25">
        <v>982265</v>
      </c>
      <c r="L22" s="25">
        <v>63000</v>
      </c>
      <c r="M22" s="57">
        <v>121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56">
        <v>9548000</v>
      </c>
      <c r="H23" s="25">
        <v>8797915</v>
      </c>
      <c r="I23" s="25">
        <v>7570622</v>
      </c>
      <c r="J23" s="25" t="s">
        <v>40</v>
      </c>
      <c r="K23" s="25">
        <v>952293</v>
      </c>
      <c r="L23" s="25">
        <v>275000</v>
      </c>
      <c r="M23" s="57">
        <v>92.1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56">
        <v>8569000</v>
      </c>
      <c r="H24" s="25">
        <v>12073022</v>
      </c>
      <c r="I24" s="25">
        <v>4755022</v>
      </c>
      <c r="J24" s="25" t="s">
        <v>40</v>
      </c>
      <c r="K24" s="25">
        <v>7242000</v>
      </c>
      <c r="L24" s="25">
        <v>76000</v>
      </c>
      <c r="M24" s="57">
        <v>140.9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53"/>
      <c r="H25" s="54"/>
      <c r="I25" s="54"/>
      <c r="J25" s="54"/>
      <c r="K25" s="54"/>
      <c r="L25" s="54"/>
      <c r="M25" s="57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56">
        <v>8594000</v>
      </c>
      <c r="H26" s="25">
        <v>9352613</v>
      </c>
      <c r="I26" s="25">
        <v>7968724</v>
      </c>
      <c r="J26" s="25" t="s">
        <v>40</v>
      </c>
      <c r="K26" s="25">
        <v>853889</v>
      </c>
      <c r="L26" s="25">
        <v>530000</v>
      </c>
      <c r="M26" s="57">
        <v>108.8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56">
        <v>19594000</v>
      </c>
      <c r="H27" s="25">
        <v>16148329</v>
      </c>
      <c r="I27" s="25">
        <v>14110953</v>
      </c>
      <c r="J27" s="25">
        <v>140876</v>
      </c>
      <c r="K27" s="25">
        <v>1541500</v>
      </c>
      <c r="L27" s="25">
        <v>355000</v>
      </c>
      <c r="M27" s="57">
        <v>82.4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56">
        <v>16646000</v>
      </c>
      <c r="H28" s="25">
        <v>17575563</v>
      </c>
      <c r="I28" s="25">
        <v>16514693</v>
      </c>
      <c r="J28" s="25">
        <v>71224</v>
      </c>
      <c r="K28" s="25">
        <v>719646</v>
      </c>
      <c r="L28" s="25">
        <v>270000</v>
      </c>
      <c r="M28" s="57">
        <v>105.6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56">
        <v>10463000</v>
      </c>
      <c r="H29" s="25">
        <v>13034760</v>
      </c>
      <c r="I29" s="25">
        <v>11165760</v>
      </c>
      <c r="J29" s="25" t="s">
        <v>40</v>
      </c>
      <c r="K29" s="25">
        <v>1749000</v>
      </c>
      <c r="L29" s="25">
        <v>120000</v>
      </c>
      <c r="M29" s="57">
        <v>124.6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56">
        <v>13223000</v>
      </c>
      <c r="H30" s="25">
        <v>15518951</v>
      </c>
      <c r="I30" s="25">
        <v>13194038</v>
      </c>
      <c r="J30" s="25">
        <v>25379</v>
      </c>
      <c r="K30" s="25">
        <v>934000</v>
      </c>
      <c r="L30" s="25">
        <v>1365534</v>
      </c>
      <c r="M30" s="57">
        <v>117.4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53"/>
      <c r="H31" s="54"/>
      <c r="I31" s="54"/>
      <c r="J31" s="54"/>
      <c r="K31" s="54"/>
      <c r="L31" s="54"/>
      <c r="M31" s="57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56">
        <v>9618000</v>
      </c>
      <c r="H32" s="25">
        <v>10949570</v>
      </c>
      <c r="I32" s="25">
        <v>9782570</v>
      </c>
      <c r="J32" s="25" t="s">
        <v>40</v>
      </c>
      <c r="K32" s="25">
        <v>845000</v>
      </c>
      <c r="L32" s="25">
        <v>322000</v>
      </c>
      <c r="M32" s="57">
        <v>113.8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56">
        <v>16695000</v>
      </c>
      <c r="H33" s="25">
        <v>18814971</v>
      </c>
      <c r="I33" s="25">
        <v>17084952</v>
      </c>
      <c r="J33" s="25">
        <v>65519</v>
      </c>
      <c r="K33" s="25">
        <v>919500</v>
      </c>
      <c r="L33" s="25">
        <v>745000</v>
      </c>
      <c r="M33" s="57">
        <v>112.7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56">
        <v>9918000</v>
      </c>
      <c r="H34" s="25">
        <v>10863775</v>
      </c>
      <c r="I34" s="25">
        <v>10083337</v>
      </c>
      <c r="J34" s="25">
        <v>67438</v>
      </c>
      <c r="K34" s="25">
        <v>601000</v>
      </c>
      <c r="L34" s="25">
        <v>112000</v>
      </c>
      <c r="M34" s="57">
        <v>109.5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56">
        <v>13898000</v>
      </c>
      <c r="H35" s="25">
        <v>15072701</v>
      </c>
      <c r="I35" s="25">
        <v>12668701</v>
      </c>
      <c r="J35" s="25" t="s">
        <v>40</v>
      </c>
      <c r="K35" s="25">
        <v>898000</v>
      </c>
      <c r="L35" s="25">
        <v>1506000</v>
      </c>
      <c r="M35" s="57">
        <v>108.5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56">
        <v>10766000</v>
      </c>
      <c r="H36" s="25">
        <v>8251687</v>
      </c>
      <c r="I36" s="25">
        <v>6933687</v>
      </c>
      <c r="J36" s="25" t="s">
        <v>40</v>
      </c>
      <c r="K36" s="25">
        <v>755000</v>
      </c>
      <c r="L36" s="25">
        <v>563000</v>
      </c>
      <c r="M36" s="57">
        <v>76.6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53"/>
      <c r="H37" s="54"/>
      <c r="I37" s="54"/>
      <c r="J37" s="54"/>
      <c r="K37" s="54"/>
      <c r="L37" s="54"/>
      <c r="M37" s="57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56">
        <v>14579000</v>
      </c>
      <c r="H38" s="25">
        <v>13250030</v>
      </c>
      <c r="I38" s="25">
        <v>12397030</v>
      </c>
      <c r="J38" s="25" t="s">
        <v>40</v>
      </c>
      <c r="K38" s="25">
        <v>474000</v>
      </c>
      <c r="L38" s="25">
        <v>379000</v>
      </c>
      <c r="M38" s="57">
        <v>90.9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56">
        <v>13418000</v>
      </c>
      <c r="H39" s="25">
        <v>14557380</v>
      </c>
      <c r="I39" s="25">
        <v>13503380</v>
      </c>
      <c r="J39" s="25" t="s">
        <v>40</v>
      </c>
      <c r="K39" s="25">
        <v>835000</v>
      </c>
      <c r="L39" s="25">
        <v>219000</v>
      </c>
      <c r="M39" s="57">
        <v>108.5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56">
        <v>16606000</v>
      </c>
      <c r="H40" s="25">
        <v>15261028</v>
      </c>
      <c r="I40" s="25">
        <v>13650453</v>
      </c>
      <c r="J40" s="25">
        <v>71575</v>
      </c>
      <c r="K40" s="25">
        <v>949000</v>
      </c>
      <c r="L40" s="25">
        <v>590000</v>
      </c>
      <c r="M40" s="57">
        <v>91.9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56">
        <v>9431000</v>
      </c>
      <c r="H41" s="25">
        <v>8922369</v>
      </c>
      <c r="I41" s="25">
        <v>8352198</v>
      </c>
      <c r="J41" s="25" t="s">
        <v>40</v>
      </c>
      <c r="K41" s="25">
        <v>528171</v>
      </c>
      <c r="L41" s="25">
        <v>42000</v>
      </c>
      <c r="M41" s="57">
        <v>94.6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53"/>
      <c r="H42" s="54"/>
      <c r="I42" s="54"/>
      <c r="J42" s="54"/>
      <c r="K42" s="54"/>
      <c r="L42" s="54"/>
      <c r="M42" s="57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53"/>
      <c r="H43" s="54"/>
      <c r="I43" s="54"/>
      <c r="J43" s="54"/>
      <c r="K43" s="54"/>
      <c r="L43" s="54"/>
      <c r="M43" s="57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56">
        <v>380666000</v>
      </c>
      <c r="H44" s="25">
        <v>373312834</v>
      </c>
      <c r="I44" s="25">
        <v>327109012</v>
      </c>
      <c r="J44" s="25">
        <v>2689756</v>
      </c>
      <c r="K44" s="25">
        <v>22478603</v>
      </c>
      <c r="L44" s="25">
        <v>21035463</v>
      </c>
      <c r="M44" s="57">
        <v>98.1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56">
        <v>9834000</v>
      </c>
      <c r="H45" s="25">
        <v>12689958</v>
      </c>
      <c r="I45" s="25">
        <v>11084263</v>
      </c>
      <c r="J45" s="25">
        <v>94695</v>
      </c>
      <c r="K45" s="25">
        <v>1167000</v>
      </c>
      <c r="L45" s="25">
        <v>344000</v>
      </c>
      <c r="M45" s="57">
        <v>129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56">
        <v>150000000</v>
      </c>
      <c r="H46" s="25">
        <v>99460786</v>
      </c>
      <c r="I46" s="25">
        <v>86512232</v>
      </c>
      <c r="J46" s="25">
        <v>34620</v>
      </c>
      <c r="K46" s="25">
        <v>4728000</v>
      </c>
      <c r="L46" s="25">
        <v>8185934</v>
      </c>
      <c r="M46" s="57">
        <v>66.3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56">
        <v>860000000</v>
      </c>
      <c r="H47" s="25">
        <v>781796328</v>
      </c>
      <c r="I47" s="25">
        <v>666998560</v>
      </c>
      <c r="J47" s="25">
        <v>3654148</v>
      </c>
      <c r="K47" s="25">
        <v>72658121</v>
      </c>
      <c r="L47" s="25">
        <v>38485499</v>
      </c>
      <c r="M47" s="57">
        <v>90.9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2.7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15:E15"/>
    <mergeCell ref="B2:C2"/>
    <mergeCell ref="A3:M3"/>
    <mergeCell ref="B4:C4"/>
    <mergeCell ref="B5:G5"/>
    <mergeCell ref="B6:E7"/>
    <mergeCell ref="G6:G7"/>
    <mergeCell ref="H6:L6"/>
    <mergeCell ref="M6:M7"/>
    <mergeCell ref="B25:E25"/>
    <mergeCell ref="B18:E18"/>
    <mergeCell ref="B19:E19"/>
    <mergeCell ref="B8:C8"/>
    <mergeCell ref="B9:C9"/>
    <mergeCell ref="B10:C10"/>
    <mergeCell ref="B11:C11"/>
    <mergeCell ref="B12:C12"/>
    <mergeCell ref="B13:C13"/>
    <mergeCell ref="B14:E14"/>
    <mergeCell ref="B35:E35"/>
    <mergeCell ref="B16:E16"/>
    <mergeCell ref="B17:E17"/>
    <mergeCell ref="B30:E30"/>
    <mergeCell ref="B31:E31"/>
    <mergeCell ref="B20:E20"/>
    <mergeCell ref="B21:E21"/>
    <mergeCell ref="B22:E22"/>
    <mergeCell ref="B23:E23"/>
    <mergeCell ref="B24:E24"/>
    <mergeCell ref="B43:E43"/>
    <mergeCell ref="B26:E26"/>
    <mergeCell ref="B27:E27"/>
    <mergeCell ref="B28:E28"/>
    <mergeCell ref="B29:E29"/>
    <mergeCell ref="B38:E38"/>
    <mergeCell ref="B39:E39"/>
    <mergeCell ref="B32:E32"/>
    <mergeCell ref="B33:E33"/>
    <mergeCell ref="B34:E34"/>
    <mergeCell ref="B49:G49"/>
    <mergeCell ref="B36:E36"/>
    <mergeCell ref="B37:E37"/>
    <mergeCell ref="B46:E46"/>
    <mergeCell ref="B47:E47"/>
    <mergeCell ref="B40:E40"/>
    <mergeCell ref="B41:E41"/>
    <mergeCell ref="B44:E44"/>
    <mergeCell ref="B45:E45"/>
    <mergeCell ref="B42:C4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</cols>
  <sheetData>
    <row r="1" s="3" customFormat="1" ht="15" customHeight="1">
      <c r="A1" s="10" t="s">
        <v>59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46" customFormat="1" ht="11.25" customHeight="1">
      <c r="B4" s="99"/>
      <c r="C4" s="99"/>
    </row>
    <row r="5" spans="1:13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</row>
    <row r="6" spans="1:13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04" t="s">
        <v>26</v>
      </c>
      <c r="I6" s="105"/>
      <c r="J6" s="105"/>
      <c r="K6" s="105"/>
      <c r="L6" s="105"/>
      <c r="M6" s="106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07"/>
    </row>
    <row r="8" spans="1:13" s="3" customFormat="1" ht="21.75" customHeight="1">
      <c r="A8" s="34"/>
      <c r="B8" s="94" t="s">
        <v>42</v>
      </c>
      <c r="C8" s="94"/>
      <c r="D8" s="35"/>
      <c r="E8" s="36" t="s">
        <v>57</v>
      </c>
      <c r="F8" s="1"/>
      <c r="G8" s="50">
        <v>319500000</v>
      </c>
      <c r="H8" s="16">
        <v>331108849</v>
      </c>
      <c r="I8" s="16">
        <v>282723974</v>
      </c>
      <c r="J8" s="16">
        <v>724324</v>
      </c>
      <c r="K8" s="16">
        <v>40866610</v>
      </c>
      <c r="L8" s="16">
        <v>6793941</v>
      </c>
      <c r="M8" s="17">
        <v>103.6</v>
      </c>
    </row>
    <row r="9" spans="1:13" s="3" customFormat="1" ht="18.75" customHeight="1">
      <c r="A9" s="34"/>
      <c r="B9" s="94"/>
      <c r="C9" s="94"/>
      <c r="D9" s="37"/>
      <c r="E9" s="36" t="s">
        <v>63</v>
      </c>
      <c r="F9" s="1"/>
      <c r="G9" s="15">
        <v>319500000</v>
      </c>
      <c r="H9" s="23">
        <v>319803223</v>
      </c>
      <c r="I9" s="23">
        <v>266608442</v>
      </c>
      <c r="J9" s="23">
        <v>920441</v>
      </c>
      <c r="K9" s="23">
        <v>47312556</v>
      </c>
      <c r="L9" s="23">
        <v>4961784</v>
      </c>
      <c r="M9" s="21">
        <v>100.1</v>
      </c>
    </row>
    <row r="10" spans="1:13" s="3" customFormat="1" ht="18.75" customHeight="1">
      <c r="A10" s="34"/>
      <c r="B10" s="94"/>
      <c r="C10" s="94"/>
      <c r="D10" s="37"/>
      <c r="E10" s="36" t="s">
        <v>61</v>
      </c>
      <c r="F10" s="1"/>
      <c r="G10" s="15">
        <v>319500000</v>
      </c>
      <c r="H10" s="23">
        <v>304306248</v>
      </c>
      <c r="I10" s="23">
        <v>255691722</v>
      </c>
      <c r="J10" s="23">
        <v>823528</v>
      </c>
      <c r="K10" s="23">
        <v>41920091</v>
      </c>
      <c r="L10" s="23">
        <v>5870907</v>
      </c>
      <c r="M10" s="21">
        <v>95.2</v>
      </c>
    </row>
    <row r="11" spans="1:13" s="3" customFormat="1" ht="18.75" customHeight="1">
      <c r="A11" s="38"/>
      <c r="B11" s="88"/>
      <c r="C11" s="88"/>
      <c r="D11" s="39"/>
      <c r="E11" s="36" t="s">
        <v>64</v>
      </c>
      <c r="F11" s="1"/>
      <c r="G11" s="15">
        <v>319500000</v>
      </c>
      <c r="H11" s="23">
        <v>304816800</v>
      </c>
      <c r="I11" s="23">
        <v>257287210</v>
      </c>
      <c r="J11" s="23">
        <v>830283</v>
      </c>
      <c r="K11" s="23">
        <v>42297260</v>
      </c>
      <c r="L11" s="23">
        <v>4402047</v>
      </c>
      <c r="M11" s="21">
        <v>95.4</v>
      </c>
    </row>
    <row r="12" spans="1:14" s="9" customFormat="1" ht="18.75" customHeight="1">
      <c r="A12" s="40"/>
      <c r="B12" s="95"/>
      <c r="C12" s="95"/>
      <c r="D12" s="42"/>
      <c r="E12" s="41" t="s">
        <v>65</v>
      </c>
      <c r="G12" s="51">
        <v>319500000</v>
      </c>
      <c r="H12" s="52">
        <v>302594859</v>
      </c>
      <c r="I12" s="52">
        <v>248029476</v>
      </c>
      <c r="J12" s="52">
        <v>952726</v>
      </c>
      <c r="K12" s="52">
        <v>46184995</v>
      </c>
      <c r="L12" s="52">
        <v>7427662</v>
      </c>
      <c r="M12" s="20">
        <v>94.7</v>
      </c>
      <c r="N12" s="58"/>
    </row>
    <row r="13" spans="1:13" s="3" customFormat="1" ht="19.5" customHeight="1">
      <c r="A13" s="32"/>
      <c r="B13" s="91"/>
      <c r="C13" s="91"/>
      <c r="D13" s="32"/>
      <c r="E13" s="32"/>
      <c r="F13" s="5"/>
      <c r="G13" s="53"/>
      <c r="H13" s="54"/>
      <c r="I13" s="54"/>
      <c r="J13" s="54"/>
      <c r="K13" s="54"/>
      <c r="L13" s="54"/>
      <c r="M13" s="55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56">
        <v>28782000</v>
      </c>
      <c r="H14" s="25">
        <v>17780893</v>
      </c>
      <c r="I14" s="25">
        <v>11015400</v>
      </c>
      <c r="J14" s="25" t="s">
        <v>40</v>
      </c>
      <c r="K14" s="25">
        <v>6458493</v>
      </c>
      <c r="L14" s="25">
        <v>307000</v>
      </c>
      <c r="M14" s="57">
        <v>61.8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56">
        <v>10429000</v>
      </c>
      <c r="H15" s="25">
        <v>9103203</v>
      </c>
      <c r="I15" s="25">
        <v>7899844</v>
      </c>
      <c r="J15" s="25">
        <v>20359</v>
      </c>
      <c r="K15" s="25">
        <v>1006000</v>
      </c>
      <c r="L15" s="25">
        <v>177000</v>
      </c>
      <c r="M15" s="57">
        <v>87.3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56">
        <v>7583000</v>
      </c>
      <c r="H16" s="25">
        <v>7060570</v>
      </c>
      <c r="I16" s="25">
        <v>5980570</v>
      </c>
      <c r="J16" s="25" t="s">
        <v>40</v>
      </c>
      <c r="K16" s="25">
        <v>1058000</v>
      </c>
      <c r="L16" s="25">
        <v>22000</v>
      </c>
      <c r="M16" s="57">
        <v>93.1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56">
        <v>5690000</v>
      </c>
      <c r="H17" s="25">
        <v>5665696</v>
      </c>
      <c r="I17" s="25">
        <v>5009801</v>
      </c>
      <c r="J17" s="25" t="s">
        <v>40</v>
      </c>
      <c r="K17" s="25">
        <v>620895</v>
      </c>
      <c r="L17" s="25">
        <v>35000</v>
      </c>
      <c r="M17" s="57">
        <v>99.6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56">
        <v>32989000</v>
      </c>
      <c r="H18" s="25">
        <v>19860881</v>
      </c>
      <c r="I18" s="25">
        <v>9751800</v>
      </c>
      <c r="J18" s="25">
        <v>207467</v>
      </c>
      <c r="K18" s="25">
        <v>9680614</v>
      </c>
      <c r="L18" s="25">
        <v>221000</v>
      </c>
      <c r="M18" s="57">
        <v>60.2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53"/>
      <c r="H19" s="54"/>
      <c r="I19" s="54"/>
      <c r="J19" s="54"/>
      <c r="K19" s="54"/>
      <c r="L19" s="54"/>
      <c r="M19" s="57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56">
        <v>14048000</v>
      </c>
      <c r="H20" s="25">
        <v>10785478</v>
      </c>
      <c r="I20" s="25">
        <v>6105386</v>
      </c>
      <c r="J20" s="25">
        <v>158114</v>
      </c>
      <c r="K20" s="25">
        <v>4296475</v>
      </c>
      <c r="L20" s="25">
        <v>225503</v>
      </c>
      <c r="M20" s="57">
        <v>76.8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56">
        <v>9253000</v>
      </c>
      <c r="H21" s="25">
        <v>9744218</v>
      </c>
      <c r="I21" s="25">
        <v>9316290</v>
      </c>
      <c r="J21" s="25">
        <v>43928</v>
      </c>
      <c r="K21" s="25">
        <v>354000</v>
      </c>
      <c r="L21" s="25">
        <v>30000</v>
      </c>
      <c r="M21" s="57">
        <v>105.3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56">
        <v>7394000</v>
      </c>
      <c r="H22" s="25">
        <v>8719977</v>
      </c>
      <c r="I22" s="25">
        <v>7803900</v>
      </c>
      <c r="J22" s="25">
        <v>61077</v>
      </c>
      <c r="K22" s="25">
        <v>790000</v>
      </c>
      <c r="L22" s="25">
        <v>65000</v>
      </c>
      <c r="M22" s="57">
        <v>117.9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56">
        <v>9618000</v>
      </c>
      <c r="H23" s="25">
        <v>8391530</v>
      </c>
      <c r="I23" s="25">
        <v>7029530</v>
      </c>
      <c r="J23" s="25" t="s">
        <v>40</v>
      </c>
      <c r="K23" s="25">
        <v>1191000</v>
      </c>
      <c r="L23" s="25">
        <v>171000</v>
      </c>
      <c r="M23" s="57">
        <v>87.2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56">
        <v>7947000</v>
      </c>
      <c r="H24" s="25">
        <v>13139980</v>
      </c>
      <c r="I24" s="25">
        <v>5708400</v>
      </c>
      <c r="J24" s="25" t="s">
        <v>40</v>
      </c>
      <c r="K24" s="25">
        <v>7360580</v>
      </c>
      <c r="L24" s="25">
        <v>71000</v>
      </c>
      <c r="M24" s="57">
        <v>165.3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53"/>
      <c r="H25" s="54"/>
      <c r="I25" s="54"/>
      <c r="J25" s="54"/>
      <c r="K25" s="54"/>
      <c r="L25" s="54"/>
      <c r="M25" s="57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56">
        <v>8654000</v>
      </c>
      <c r="H26" s="25">
        <v>9810872</v>
      </c>
      <c r="I26" s="25">
        <v>8568313</v>
      </c>
      <c r="J26" s="25" t="s">
        <v>40</v>
      </c>
      <c r="K26" s="25">
        <v>711559</v>
      </c>
      <c r="L26" s="25">
        <v>531000</v>
      </c>
      <c r="M26" s="57">
        <v>113.4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56">
        <v>19828000</v>
      </c>
      <c r="H27" s="25">
        <v>16725651</v>
      </c>
      <c r="I27" s="25">
        <v>14926015</v>
      </c>
      <c r="J27" s="25">
        <v>91836</v>
      </c>
      <c r="K27" s="25">
        <v>1347800</v>
      </c>
      <c r="L27" s="25">
        <v>360000</v>
      </c>
      <c r="M27" s="57">
        <v>84.4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56">
        <v>16814000</v>
      </c>
      <c r="H28" s="25">
        <v>17812941</v>
      </c>
      <c r="I28" s="25">
        <v>16759461</v>
      </c>
      <c r="J28" s="25">
        <v>67480</v>
      </c>
      <c r="K28" s="25">
        <v>871000</v>
      </c>
      <c r="L28" s="25">
        <v>115000</v>
      </c>
      <c r="M28" s="57">
        <v>105.9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56">
        <v>10568000</v>
      </c>
      <c r="H29" s="25">
        <v>13370380</v>
      </c>
      <c r="I29" s="25">
        <v>11157380</v>
      </c>
      <c r="J29" s="25" t="s">
        <v>40</v>
      </c>
      <c r="K29" s="25">
        <v>2026000</v>
      </c>
      <c r="L29" s="25">
        <v>187000</v>
      </c>
      <c r="M29" s="57">
        <v>126.5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56">
        <v>13254000</v>
      </c>
      <c r="H30" s="25">
        <v>15743472</v>
      </c>
      <c r="I30" s="25">
        <v>13208708</v>
      </c>
      <c r="J30" s="25">
        <v>141356</v>
      </c>
      <c r="K30" s="25">
        <v>1916579</v>
      </c>
      <c r="L30" s="25">
        <v>476829</v>
      </c>
      <c r="M30" s="57">
        <v>118.8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53"/>
      <c r="H31" s="54"/>
      <c r="I31" s="54"/>
      <c r="J31" s="54"/>
      <c r="K31" s="54"/>
      <c r="L31" s="54"/>
      <c r="M31" s="57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56">
        <v>9711000</v>
      </c>
      <c r="H32" s="25">
        <v>10953480</v>
      </c>
      <c r="I32" s="25">
        <v>9962480</v>
      </c>
      <c r="J32" s="25" t="s">
        <v>40</v>
      </c>
      <c r="K32" s="25">
        <v>734000</v>
      </c>
      <c r="L32" s="25">
        <v>257000</v>
      </c>
      <c r="M32" s="57">
        <v>112.8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56">
        <v>16774000</v>
      </c>
      <c r="H33" s="25">
        <v>19366975</v>
      </c>
      <c r="I33" s="25">
        <v>17275307</v>
      </c>
      <c r="J33" s="25">
        <v>60668</v>
      </c>
      <c r="K33" s="25">
        <v>690000</v>
      </c>
      <c r="L33" s="25">
        <v>1341000</v>
      </c>
      <c r="M33" s="57">
        <v>115.5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56">
        <v>9842000</v>
      </c>
      <c r="H34" s="25">
        <v>11306525</v>
      </c>
      <c r="I34" s="25">
        <v>10580125</v>
      </c>
      <c r="J34" s="25">
        <v>11400</v>
      </c>
      <c r="K34" s="25">
        <v>585000</v>
      </c>
      <c r="L34" s="25">
        <v>130000</v>
      </c>
      <c r="M34" s="57">
        <v>114.9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56">
        <v>14092000</v>
      </c>
      <c r="H35" s="25">
        <v>15347281</v>
      </c>
      <c r="I35" s="25">
        <v>13465281</v>
      </c>
      <c r="J35" s="25" t="s">
        <v>40</v>
      </c>
      <c r="K35" s="25">
        <v>570000</v>
      </c>
      <c r="L35" s="25">
        <v>1312000</v>
      </c>
      <c r="M35" s="57">
        <v>108.9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56">
        <v>10954000</v>
      </c>
      <c r="H36" s="25">
        <v>8231057</v>
      </c>
      <c r="I36" s="25">
        <v>7449057</v>
      </c>
      <c r="J36" s="25" t="s">
        <v>40</v>
      </c>
      <c r="K36" s="25">
        <v>661000</v>
      </c>
      <c r="L36" s="25">
        <v>121000</v>
      </c>
      <c r="M36" s="57">
        <v>75.1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53"/>
      <c r="H37" s="54"/>
      <c r="I37" s="54"/>
      <c r="J37" s="54"/>
      <c r="K37" s="54"/>
      <c r="L37" s="54"/>
      <c r="M37" s="57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56">
        <v>14823000</v>
      </c>
      <c r="H38" s="25">
        <v>13604964</v>
      </c>
      <c r="I38" s="25">
        <v>12909964</v>
      </c>
      <c r="J38" s="25" t="s">
        <v>40</v>
      </c>
      <c r="K38" s="25">
        <v>337000</v>
      </c>
      <c r="L38" s="25">
        <v>358000</v>
      </c>
      <c r="M38" s="57">
        <v>91.8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56">
        <v>13630000</v>
      </c>
      <c r="H39" s="25">
        <v>14754460</v>
      </c>
      <c r="I39" s="25">
        <v>13507460</v>
      </c>
      <c r="J39" s="25" t="s">
        <v>40</v>
      </c>
      <c r="K39" s="25">
        <v>828000</v>
      </c>
      <c r="L39" s="25">
        <v>419000</v>
      </c>
      <c r="M39" s="57">
        <v>108.2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56">
        <v>16919000</v>
      </c>
      <c r="H40" s="25">
        <v>15812582</v>
      </c>
      <c r="I40" s="25">
        <v>13936541</v>
      </c>
      <c r="J40" s="25">
        <v>89041</v>
      </c>
      <c r="K40" s="25">
        <v>1457000</v>
      </c>
      <c r="L40" s="25">
        <v>330000</v>
      </c>
      <c r="M40" s="57">
        <v>93.5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56">
        <v>9904000</v>
      </c>
      <c r="H41" s="25">
        <v>9501793</v>
      </c>
      <c r="I41" s="25">
        <v>8702463</v>
      </c>
      <c r="J41" s="25" t="s">
        <v>40</v>
      </c>
      <c r="K41" s="25">
        <v>634000</v>
      </c>
      <c r="L41" s="25">
        <v>165330</v>
      </c>
      <c r="M41" s="57">
        <v>95.9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53"/>
      <c r="H42" s="54"/>
      <c r="I42" s="54"/>
      <c r="J42" s="54"/>
      <c r="K42" s="54"/>
      <c r="L42" s="54"/>
      <c r="M42" s="57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53"/>
      <c r="H43" s="54"/>
      <c r="I43" s="54"/>
      <c r="J43" s="54"/>
      <c r="K43" s="54"/>
      <c r="L43" s="54"/>
      <c r="M43" s="57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56">
        <v>380971000</v>
      </c>
      <c r="H44" s="25">
        <v>386069430</v>
      </c>
      <c r="I44" s="25">
        <v>342020102</v>
      </c>
      <c r="J44" s="25">
        <v>2593205</v>
      </c>
      <c r="K44" s="25">
        <v>22445080</v>
      </c>
      <c r="L44" s="25">
        <v>19011043</v>
      </c>
      <c r="M44" s="57">
        <v>101.3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56">
        <v>9529000</v>
      </c>
      <c r="H45" s="25">
        <v>12201191</v>
      </c>
      <c r="I45" s="25">
        <v>11568259</v>
      </c>
      <c r="J45" s="25">
        <v>115932</v>
      </c>
      <c r="K45" s="25">
        <v>260000</v>
      </c>
      <c r="L45" s="25">
        <v>257000</v>
      </c>
      <c r="M45" s="57">
        <v>128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56">
        <v>150000000</v>
      </c>
      <c r="H46" s="25">
        <v>152359939</v>
      </c>
      <c r="I46" s="25">
        <v>125609501</v>
      </c>
      <c r="J46" s="25" t="s">
        <v>40</v>
      </c>
      <c r="K46" s="25">
        <v>9574843</v>
      </c>
      <c r="L46" s="25">
        <v>17175595</v>
      </c>
      <c r="M46" s="57">
        <v>101.6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56">
        <v>860000000</v>
      </c>
      <c r="H47" s="25">
        <v>853225419</v>
      </c>
      <c r="I47" s="25">
        <v>727227338</v>
      </c>
      <c r="J47" s="25">
        <v>3661863</v>
      </c>
      <c r="K47" s="25">
        <v>78464918</v>
      </c>
      <c r="L47" s="25">
        <v>43871300</v>
      </c>
      <c r="M47" s="57">
        <v>99.2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2.7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15:E15"/>
    <mergeCell ref="B2:C2"/>
    <mergeCell ref="A3:M3"/>
    <mergeCell ref="B4:C4"/>
    <mergeCell ref="B5:G5"/>
    <mergeCell ref="B6:E7"/>
    <mergeCell ref="G6:G7"/>
    <mergeCell ref="H6:L6"/>
    <mergeCell ref="M6:M7"/>
    <mergeCell ref="B25:E25"/>
    <mergeCell ref="B18:E18"/>
    <mergeCell ref="B19:E19"/>
    <mergeCell ref="B8:C8"/>
    <mergeCell ref="B9:C9"/>
    <mergeCell ref="B10:C10"/>
    <mergeCell ref="B11:C11"/>
    <mergeCell ref="B12:C12"/>
    <mergeCell ref="B13:C13"/>
    <mergeCell ref="B14:E14"/>
    <mergeCell ref="B35:E35"/>
    <mergeCell ref="B16:E16"/>
    <mergeCell ref="B17:E17"/>
    <mergeCell ref="B30:E30"/>
    <mergeCell ref="B31:E31"/>
    <mergeCell ref="B20:E20"/>
    <mergeCell ref="B21:E21"/>
    <mergeCell ref="B22:E22"/>
    <mergeCell ref="B23:E23"/>
    <mergeCell ref="B24:E24"/>
    <mergeCell ref="B43:E43"/>
    <mergeCell ref="B26:E26"/>
    <mergeCell ref="B27:E27"/>
    <mergeCell ref="B28:E28"/>
    <mergeCell ref="B29:E29"/>
    <mergeCell ref="B38:E38"/>
    <mergeCell ref="B39:E39"/>
    <mergeCell ref="B32:E32"/>
    <mergeCell ref="B33:E33"/>
    <mergeCell ref="B34:E34"/>
    <mergeCell ref="B49:G49"/>
    <mergeCell ref="B36:E36"/>
    <mergeCell ref="B37:E37"/>
    <mergeCell ref="B46:E46"/>
    <mergeCell ref="B47:E47"/>
    <mergeCell ref="B40:E40"/>
    <mergeCell ref="B41:E41"/>
    <mergeCell ref="B44:E44"/>
    <mergeCell ref="B45:E45"/>
    <mergeCell ref="B42:C4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</cols>
  <sheetData>
    <row r="1" s="3" customFormat="1" ht="15" customHeight="1">
      <c r="A1" s="10" t="s">
        <v>62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46" customFormat="1" ht="11.25" customHeight="1">
      <c r="B4" s="99"/>
      <c r="C4" s="99"/>
    </row>
    <row r="5" spans="1:13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</row>
    <row r="6" spans="1:13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12" t="s">
        <v>26</v>
      </c>
      <c r="I6" s="113"/>
      <c r="J6" s="113"/>
      <c r="K6" s="113"/>
      <c r="L6" s="113"/>
      <c r="M6" s="114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15"/>
    </row>
    <row r="8" spans="1:13" s="3" customFormat="1" ht="18.75" customHeight="1">
      <c r="A8" s="34"/>
      <c r="B8" s="94" t="s">
        <v>42</v>
      </c>
      <c r="C8" s="94"/>
      <c r="D8" s="35"/>
      <c r="E8" s="36" t="s">
        <v>56</v>
      </c>
      <c r="F8" s="1"/>
      <c r="G8" s="50">
        <v>319500000</v>
      </c>
      <c r="H8" s="16">
        <v>325285320</v>
      </c>
      <c r="I8" s="16">
        <v>265025899</v>
      </c>
      <c r="J8" s="16">
        <v>862680</v>
      </c>
      <c r="K8" s="16">
        <v>46745722</v>
      </c>
      <c r="L8" s="16">
        <v>12651019</v>
      </c>
      <c r="M8" s="17">
        <v>101.8</v>
      </c>
    </row>
    <row r="9" spans="1:13" s="3" customFormat="1" ht="18.75" customHeight="1">
      <c r="A9" s="34"/>
      <c r="B9" s="94"/>
      <c r="C9" s="94"/>
      <c r="D9" s="37"/>
      <c r="E9" s="36" t="s">
        <v>57</v>
      </c>
      <c r="F9" s="1"/>
      <c r="G9" s="15">
        <v>319500000</v>
      </c>
      <c r="H9" s="23">
        <v>331108849</v>
      </c>
      <c r="I9" s="23">
        <v>282723974</v>
      </c>
      <c r="J9" s="23">
        <v>724324</v>
      </c>
      <c r="K9" s="23">
        <v>40866610</v>
      </c>
      <c r="L9" s="23">
        <v>6793941</v>
      </c>
      <c r="M9" s="21">
        <v>103.6</v>
      </c>
    </row>
    <row r="10" spans="1:13" s="3" customFormat="1" ht="18.75" customHeight="1">
      <c r="A10" s="34"/>
      <c r="B10" s="94"/>
      <c r="C10" s="94"/>
      <c r="D10" s="37"/>
      <c r="E10" s="36" t="s">
        <v>63</v>
      </c>
      <c r="F10" s="1"/>
      <c r="G10" s="15">
        <v>319500000</v>
      </c>
      <c r="H10" s="23">
        <v>319803223</v>
      </c>
      <c r="I10" s="23">
        <v>266608442</v>
      </c>
      <c r="J10" s="23">
        <v>920441</v>
      </c>
      <c r="K10" s="23">
        <v>47312556</v>
      </c>
      <c r="L10" s="23">
        <v>4961784</v>
      </c>
      <c r="M10" s="21">
        <v>100.1</v>
      </c>
    </row>
    <row r="11" spans="1:13" s="3" customFormat="1" ht="18.75" customHeight="1">
      <c r="A11" s="38"/>
      <c r="B11" s="88"/>
      <c r="C11" s="88"/>
      <c r="D11" s="39"/>
      <c r="E11" s="36" t="s">
        <v>61</v>
      </c>
      <c r="F11" s="1"/>
      <c r="G11" s="15">
        <v>319500000</v>
      </c>
      <c r="H11" s="23">
        <v>304306248</v>
      </c>
      <c r="I11" s="23">
        <v>255691722</v>
      </c>
      <c r="J11" s="23">
        <v>823528</v>
      </c>
      <c r="K11" s="23">
        <v>41920091</v>
      </c>
      <c r="L11" s="23">
        <v>5870907</v>
      </c>
      <c r="M11" s="21">
        <v>95.2</v>
      </c>
    </row>
    <row r="12" spans="1:13" s="9" customFormat="1" ht="18.75" customHeight="1">
      <c r="A12" s="40"/>
      <c r="B12" s="95"/>
      <c r="C12" s="95"/>
      <c r="D12" s="42"/>
      <c r="E12" s="41" t="s">
        <v>64</v>
      </c>
      <c r="G12" s="51">
        <v>319500000</v>
      </c>
      <c r="H12" s="52">
        <v>304816800</v>
      </c>
      <c r="I12" s="52">
        <v>257287210</v>
      </c>
      <c r="J12" s="52">
        <v>830283</v>
      </c>
      <c r="K12" s="52">
        <v>42297260</v>
      </c>
      <c r="L12" s="52">
        <v>4402047</v>
      </c>
      <c r="M12" s="20">
        <v>95.4</v>
      </c>
    </row>
    <row r="13" spans="1:13" s="3" customFormat="1" ht="19.5" customHeight="1">
      <c r="A13" s="32"/>
      <c r="B13" s="91"/>
      <c r="C13" s="91"/>
      <c r="D13" s="32"/>
      <c r="E13" s="32"/>
      <c r="F13" s="5"/>
      <c r="G13" s="53"/>
      <c r="H13" s="54"/>
      <c r="I13" s="54"/>
      <c r="J13" s="54"/>
      <c r="K13" s="54"/>
      <c r="L13" s="54"/>
      <c r="M13" s="55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56">
        <v>28650000</v>
      </c>
      <c r="H14" s="25">
        <v>18388340</v>
      </c>
      <c r="I14" s="25">
        <v>11473125</v>
      </c>
      <c r="J14" s="25" t="s">
        <v>40</v>
      </c>
      <c r="K14" s="25">
        <v>6495215</v>
      </c>
      <c r="L14" s="25">
        <v>420000</v>
      </c>
      <c r="M14" s="57">
        <v>64.2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56">
        <v>10449000</v>
      </c>
      <c r="H15" s="25">
        <v>9488630</v>
      </c>
      <c r="I15" s="25">
        <v>8170454</v>
      </c>
      <c r="J15" s="25">
        <v>24176</v>
      </c>
      <c r="K15" s="25">
        <v>1131000</v>
      </c>
      <c r="L15" s="25">
        <v>163000</v>
      </c>
      <c r="M15" s="57">
        <v>90.8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56">
        <v>7520000</v>
      </c>
      <c r="H16" s="25">
        <v>6364361</v>
      </c>
      <c r="I16" s="25">
        <v>5150361</v>
      </c>
      <c r="J16" s="25" t="s">
        <v>40</v>
      </c>
      <c r="K16" s="25">
        <v>1173000</v>
      </c>
      <c r="L16" s="25">
        <v>41000</v>
      </c>
      <c r="M16" s="57">
        <v>84.6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56">
        <v>5599000</v>
      </c>
      <c r="H17" s="25">
        <v>5663350</v>
      </c>
      <c r="I17" s="25">
        <v>5050350</v>
      </c>
      <c r="J17" s="25" t="s">
        <v>40</v>
      </c>
      <c r="K17" s="25">
        <v>608000</v>
      </c>
      <c r="L17" s="25">
        <v>5000</v>
      </c>
      <c r="M17" s="57">
        <v>101.1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56">
        <v>32715000</v>
      </c>
      <c r="H18" s="25">
        <v>19888241</v>
      </c>
      <c r="I18" s="25">
        <v>10564500</v>
      </c>
      <c r="J18" s="25">
        <v>137838</v>
      </c>
      <c r="K18" s="25">
        <v>8872903</v>
      </c>
      <c r="L18" s="25">
        <v>313000</v>
      </c>
      <c r="M18" s="57">
        <v>60.8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53"/>
      <c r="H19" s="54"/>
      <c r="I19" s="54"/>
      <c r="J19" s="54"/>
      <c r="K19" s="54"/>
      <c r="L19" s="54"/>
      <c r="M19" s="57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56">
        <v>13715000</v>
      </c>
      <c r="H20" s="25">
        <v>10709980</v>
      </c>
      <c r="I20" s="25">
        <v>6333738</v>
      </c>
      <c r="J20" s="25">
        <v>141309</v>
      </c>
      <c r="K20" s="25">
        <v>4039573</v>
      </c>
      <c r="L20" s="25">
        <v>195360</v>
      </c>
      <c r="M20" s="57">
        <v>78.1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56">
        <v>9264000</v>
      </c>
      <c r="H21" s="25">
        <v>10606210</v>
      </c>
      <c r="I21" s="25">
        <v>9605059</v>
      </c>
      <c r="J21" s="25">
        <v>43151</v>
      </c>
      <c r="K21" s="25">
        <v>915000</v>
      </c>
      <c r="L21" s="25">
        <v>43000</v>
      </c>
      <c r="M21" s="57">
        <v>114.5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56">
        <v>7449000</v>
      </c>
      <c r="H22" s="25">
        <v>8974352</v>
      </c>
      <c r="I22" s="25">
        <v>8033976</v>
      </c>
      <c r="J22" s="25">
        <v>69376</v>
      </c>
      <c r="K22" s="25">
        <v>801000</v>
      </c>
      <c r="L22" s="25">
        <v>70000</v>
      </c>
      <c r="M22" s="57">
        <v>120.5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56">
        <v>9479000</v>
      </c>
      <c r="H23" s="25">
        <v>9719261</v>
      </c>
      <c r="I23" s="25">
        <v>8396760</v>
      </c>
      <c r="J23" s="25" t="s">
        <v>40</v>
      </c>
      <c r="K23" s="25">
        <v>1079501</v>
      </c>
      <c r="L23" s="25">
        <v>243000</v>
      </c>
      <c r="M23" s="57">
        <v>102.5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56">
        <v>7697000</v>
      </c>
      <c r="H24" s="25">
        <v>10197297</v>
      </c>
      <c r="I24" s="25">
        <v>6705310</v>
      </c>
      <c r="J24" s="25" t="s">
        <v>40</v>
      </c>
      <c r="K24" s="25">
        <v>3382987</v>
      </c>
      <c r="L24" s="25">
        <v>109000</v>
      </c>
      <c r="M24" s="57">
        <v>132.5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53"/>
      <c r="H25" s="54"/>
      <c r="I25" s="54"/>
      <c r="J25" s="54"/>
      <c r="K25" s="54"/>
      <c r="L25" s="54"/>
      <c r="M25" s="57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56">
        <v>8899000</v>
      </c>
      <c r="H26" s="25">
        <v>9671300</v>
      </c>
      <c r="I26" s="25">
        <v>8687300</v>
      </c>
      <c r="J26" s="25" t="s">
        <v>40</v>
      </c>
      <c r="K26" s="25">
        <v>959000</v>
      </c>
      <c r="L26" s="25">
        <v>25000</v>
      </c>
      <c r="M26" s="57">
        <v>108.7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56">
        <v>19804000</v>
      </c>
      <c r="H27" s="25">
        <v>16708069</v>
      </c>
      <c r="I27" s="25">
        <v>14561201</v>
      </c>
      <c r="J27" s="25">
        <v>65965</v>
      </c>
      <c r="K27" s="25">
        <v>2014903</v>
      </c>
      <c r="L27" s="25">
        <v>66000</v>
      </c>
      <c r="M27" s="57">
        <v>84.4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56">
        <v>16941000</v>
      </c>
      <c r="H28" s="25">
        <v>17477486</v>
      </c>
      <c r="I28" s="25">
        <v>16607486</v>
      </c>
      <c r="J28" s="25" t="s">
        <v>40</v>
      </c>
      <c r="K28" s="25">
        <v>746000</v>
      </c>
      <c r="L28" s="25">
        <v>124000</v>
      </c>
      <c r="M28" s="57">
        <v>103.2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56">
        <v>10413000</v>
      </c>
      <c r="H29" s="25">
        <v>13733718</v>
      </c>
      <c r="I29" s="25">
        <v>12252718</v>
      </c>
      <c r="J29" s="25" t="s">
        <v>40</v>
      </c>
      <c r="K29" s="25">
        <v>1281000</v>
      </c>
      <c r="L29" s="25">
        <v>200000</v>
      </c>
      <c r="M29" s="57">
        <v>131.9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56">
        <v>13362000</v>
      </c>
      <c r="H30" s="25">
        <v>14890235</v>
      </c>
      <c r="I30" s="25">
        <v>13310548</v>
      </c>
      <c r="J30" s="25">
        <v>138000</v>
      </c>
      <c r="K30" s="25">
        <v>871000</v>
      </c>
      <c r="L30" s="25">
        <v>570687</v>
      </c>
      <c r="M30" s="57">
        <v>111.4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53"/>
      <c r="H31" s="54"/>
      <c r="I31" s="54"/>
      <c r="J31" s="54"/>
      <c r="K31" s="54"/>
      <c r="L31" s="54"/>
      <c r="M31" s="57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56">
        <v>9883000</v>
      </c>
      <c r="H32" s="25">
        <v>10813051</v>
      </c>
      <c r="I32" s="25">
        <v>9894873</v>
      </c>
      <c r="J32" s="25" t="s">
        <v>40</v>
      </c>
      <c r="K32" s="25">
        <v>661178</v>
      </c>
      <c r="L32" s="25">
        <v>257000</v>
      </c>
      <c r="M32" s="57">
        <v>109.4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56">
        <v>16517000</v>
      </c>
      <c r="H33" s="25">
        <v>19406610</v>
      </c>
      <c r="I33" s="25">
        <v>18421443</v>
      </c>
      <c r="J33" s="25">
        <v>92167</v>
      </c>
      <c r="K33" s="25">
        <v>695000</v>
      </c>
      <c r="L33" s="25">
        <v>198000</v>
      </c>
      <c r="M33" s="57">
        <v>117.5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56">
        <v>9840000</v>
      </c>
      <c r="H34" s="25">
        <v>11152488</v>
      </c>
      <c r="I34" s="25">
        <v>10388239</v>
      </c>
      <c r="J34" s="25">
        <v>47249</v>
      </c>
      <c r="K34" s="25">
        <v>612000</v>
      </c>
      <c r="L34" s="25">
        <v>105000</v>
      </c>
      <c r="M34" s="57">
        <v>113.3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56">
        <v>14331000</v>
      </c>
      <c r="H35" s="25">
        <v>14948250</v>
      </c>
      <c r="I35" s="25">
        <v>13780250</v>
      </c>
      <c r="J35" s="25" t="s">
        <v>40</v>
      </c>
      <c r="K35" s="25">
        <v>874000</v>
      </c>
      <c r="L35" s="25">
        <v>294000</v>
      </c>
      <c r="M35" s="57">
        <v>104.3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56">
        <v>11121000</v>
      </c>
      <c r="H36" s="25">
        <v>8766640</v>
      </c>
      <c r="I36" s="25">
        <v>7984640</v>
      </c>
      <c r="J36" s="25" t="s">
        <v>40</v>
      </c>
      <c r="K36" s="25">
        <v>706000</v>
      </c>
      <c r="L36" s="25">
        <v>76000</v>
      </c>
      <c r="M36" s="57">
        <v>78.8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53"/>
      <c r="H37" s="54"/>
      <c r="I37" s="54"/>
      <c r="J37" s="54"/>
      <c r="K37" s="54"/>
      <c r="L37" s="54"/>
      <c r="M37" s="57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56">
        <v>15378000</v>
      </c>
      <c r="H38" s="25">
        <v>13938504</v>
      </c>
      <c r="I38" s="25">
        <v>13445504</v>
      </c>
      <c r="J38" s="25">
        <v>20000</v>
      </c>
      <c r="K38" s="25">
        <v>435000</v>
      </c>
      <c r="L38" s="25">
        <v>38000</v>
      </c>
      <c r="M38" s="57">
        <v>90.6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56">
        <v>13767000</v>
      </c>
      <c r="H39" s="25">
        <v>14897550</v>
      </c>
      <c r="I39" s="25">
        <v>13803550</v>
      </c>
      <c r="J39" s="25" t="s">
        <v>40</v>
      </c>
      <c r="K39" s="25">
        <v>807000</v>
      </c>
      <c r="L39" s="25">
        <v>287000</v>
      </c>
      <c r="M39" s="57">
        <v>108.2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56">
        <v>16513000</v>
      </c>
      <c r="H40" s="25">
        <v>17505746</v>
      </c>
      <c r="I40" s="25">
        <v>15519694</v>
      </c>
      <c r="J40" s="25">
        <v>51052</v>
      </c>
      <c r="K40" s="25">
        <v>1557000</v>
      </c>
      <c r="L40" s="25">
        <v>378000</v>
      </c>
      <c r="M40" s="57">
        <v>106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56">
        <v>10194000</v>
      </c>
      <c r="H41" s="25">
        <v>10907131</v>
      </c>
      <c r="I41" s="25">
        <v>9146131</v>
      </c>
      <c r="J41" s="25" t="s">
        <v>40</v>
      </c>
      <c r="K41" s="25">
        <v>1580000</v>
      </c>
      <c r="L41" s="25">
        <v>181000</v>
      </c>
      <c r="M41" s="57">
        <v>107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53"/>
      <c r="H42" s="54"/>
      <c r="I42" s="54"/>
      <c r="J42" s="54"/>
      <c r="K42" s="54"/>
      <c r="L42" s="54"/>
      <c r="M42" s="57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53"/>
      <c r="H43" s="54"/>
      <c r="I43" s="54"/>
      <c r="J43" s="54"/>
      <c r="K43" s="54"/>
      <c r="L43" s="54"/>
      <c r="M43" s="57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56">
        <v>381277000</v>
      </c>
      <c r="H44" s="25">
        <v>387459400</v>
      </c>
      <c r="I44" s="25">
        <v>342607538</v>
      </c>
      <c r="J44" s="25">
        <v>2935762</v>
      </c>
      <c r="K44" s="25">
        <v>29840276</v>
      </c>
      <c r="L44" s="25">
        <v>12075824</v>
      </c>
      <c r="M44" s="57">
        <v>101.6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56">
        <v>9223000</v>
      </c>
      <c r="H45" s="25">
        <v>11984212</v>
      </c>
      <c r="I45" s="25">
        <v>11530809</v>
      </c>
      <c r="J45" s="25">
        <v>119403</v>
      </c>
      <c r="K45" s="25">
        <v>255000</v>
      </c>
      <c r="L45" s="25">
        <v>79000</v>
      </c>
      <c r="M45" s="57">
        <v>129.9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56">
        <v>150000000</v>
      </c>
      <c r="H46" s="25">
        <v>123178390</v>
      </c>
      <c r="I46" s="25">
        <v>98549905</v>
      </c>
      <c r="J46" s="25">
        <v>37975</v>
      </c>
      <c r="K46" s="25">
        <v>17703042</v>
      </c>
      <c r="L46" s="25">
        <v>6887468</v>
      </c>
      <c r="M46" s="57">
        <v>82.1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56">
        <v>860000000</v>
      </c>
      <c r="H47" s="25">
        <v>827438802</v>
      </c>
      <c r="I47" s="25">
        <v>709975462</v>
      </c>
      <c r="J47" s="25">
        <v>3923423</v>
      </c>
      <c r="K47" s="25">
        <v>90095578</v>
      </c>
      <c r="L47" s="25">
        <v>23444339</v>
      </c>
      <c r="M47" s="57">
        <v>96.2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5.7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15:E15"/>
    <mergeCell ref="B2:C2"/>
    <mergeCell ref="A3:M3"/>
    <mergeCell ref="B4:C4"/>
    <mergeCell ref="B5:G5"/>
    <mergeCell ref="B6:E7"/>
    <mergeCell ref="G6:G7"/>
    <mergeCell ref="H6:L6"/>
    <mergeCell ref="M6:M7"/>
    <mergeCell ref="B25:E25"/>
    <mergeCell ref="B18:E18"/>
    <mergeCell ref="B19:E19"/>
    <mergeCell ref="B8:C8"/>
    <mergeCell ref="B9:C9"/>
    <mergeCell ref="B10:C10"/>
    <mergeCell ref="B11:C11"/>
    <mergeCell ref="B12:C12"/>
    <mergeCell ref="B13:C13"/>
    <mergeCell ref="B14:E14"/>
    <mergeCell ref="B35:E35"/>
    <mergeCell ref="B16:E16"/>
    <mergeCell ref="B17:E17"/>
    <mergeCell ref="B30:E30"/>
    <mergeCell ref="B31:E31"/>
    <mergeCell ref="B20:E20"/>
    <mergeCell ref="B21:E21"/>
    <mergeCell ref="B22:E22"/>
    <mergeCell ref="B23:E23"/>
    <mergeCell ref="B24:E24"/>
    <mergeCell ref="B43:E43"/>
    <mergeCell ref="B26:E26"/>
    <mergeCell ref="B27:E27"/>
    <mergeCell ref="B28:E28"/>
    <mergeCell ref="B29:E29"/>
    <mergeCell ref="B38:E38"/>
    <mergeCell ref="B39:E39"/>
    <mergeCell ref="B32:E32"/>
    <mergeCell ref="B33:E33"/>
    <mergeCell ref="B34:E34"/>
    <mergeCell ref="B49:G49"/>
    <mergeCell ref="B36:E36"/>
    <mergeCell ref="B37:E37"/>
    <mergeCell ref="B46:E46"/>
    <mergeCell ref="B47:E47"/>
    <mergeCell ref="B40:E40"/>
    <mergeCell ref="B41:E41"/>
    <mergeCell ref="B44:E44"/>
    <mergeCell ref="B45:E45"/>
    <mergeCell ref="B42:C4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12" width="15.7109375" style="0" customWidth="1"/>
    <col min="13" max="13" width="14.7109375" style="0" customWidth="1"/>
  </cols>
  <sheetData>
    <row r="1" s="3" customFormat="1" ht="15" customHeight="1">
      <c r="A1" s="10" t="s">
        <v>59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46" customFormat="1" ht="11.25" customHeight="1">
      <c r="B4" s="99"/>
      <c r="C4" s="99"/>
    </row>
    <row r="5" spans="1:13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</row>
    <row r="6" spans="1:13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12" t="s">
        <v>26</v>
      </c>
      <c r="I6" s="113"/>
      <c r="J6" s="113"/>
      <c r="K6" s="113"/>
      <c r="L6" s="113"/>
      <c r="M6" s="114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15"/>
    </row>
    <row r="8" spans="1:13" s="3" customFormat="1" ht="18.75" customHeight="1">
      <c r="A8" s="34"/>
      <c r="B8" s="94" t="s">
        <v>42</v>
      </c>
      <c r="C8" s="94"/>
      <c r="D8" s="35"/>
      <c r="E8" s="36" t="s">
        <v>55</v>
      </c>
      <c r="F8" s="1"/>
      <c r="G8" s="50">
        <v>319500000</v>
      </c>
      <c r="H8" s="16">
        <v>338140652</v>
      </c>
      <c r="I8" s="16">
        <v>271467050</v>
      </c>
      <c r="J8" s="16">
        <v>929946</v>
      </c>
      <c r="K8" s="16">
        <v>57088794</v>
      </c>
      <c r="L8" s="16">
        <v>8654862</v>
      </c>
      <c r="M8" s="17">
        <v>105.8</v>
      </c>
    </row>
    <row r="9" spans="1:13" s="3" customFormat="1" ht="18.75" customHeight="1">
      <c r="A9" s="34"/>
      <c r="B9" s="94"/>
      <c r="C9" s="94"/>
      <c r="D9" s="37"/>
      <c r="E9" s="36" t="s">
        <v>56</v>
      </c>
      <c r="F9" s="1"/>
      <c r="G9" s="15">
        <v>319500000</v>
      </c>
      <c r="H9" s="23">
        <v>325285320</v>
      </c>
      <c r="I9" s="23">
        <v>265025899</v>
      </c>
      <c r="J9" s="23">
        <v>862680</v>
      </c>
      <c r="K9" s="23">
        <v>46745722</v>
      </c>
      <c r="L9" s="23">
        <v>12651019</v>
      </c>
      <c r="M9" s="21">
        <v>101.8</v>
      </c>
    </row>
    <row r="10" spans="1:13" s="3" customFormat="1" ht="18.75" customHeight="1">
      <c r="A10" s="34"/>
      <c r="B10" s="94"/>
      <c r="C10" s="94"/>
      <c r="D10" s="37"/>
      <c r="E10" s="36" t="s">
        <v>57</v>
      </c>
      <c r="F10" s="1"/>
      <c r="G10" s="15">
        <v>319500000</v>
      </c>
      <c r="H10" s="23">
        <v>331108849</v>
      </c>
      <c r="I10" s="23">
        <v>282723974</v>
      </c>
      <c r="J10" s="23">
        <v>724324</v>
      </c>
      <c r="K10" s="23">
        <v>40866610</v>
      </c>
      <c r="L10" s="23">
        <v>6793941</v>
      </c>
      <c r="M10" s="21">
        <v>103.6</v>
      </c>
    </row>
    <row r="11" spans="1:13" s="3" customFormat="1" ht="18.75" customHeight="1">
      <c r="A11" s="38"/>
      <c r="B11" s="88"/>
      <c r="C11" s="88"/>
      <c r="D11" s="39"/>
      <c r="E11" s="36" t="s">
        <v>58</v>
      </c>
      <c r="F11" s="1"/>
      <c r="G11" s="15">
        <v>319500000</v>
      </c>
      <c r="H11" s="23">
        <v>319803223</v>
      </c>
      <c r="I11" s="23">
        <v>266608442</v>
      </c>
      <c r="J11" s="23">
        <v>920441</v>
      </c>
      <c r="K11" s="23">
        <v>47312556</v>
      </c>
      <c r="L11" s="23">
        <v>4961784</v>
      </c>
      <c r="M11" s="21">
        <v>100.1</v>
      </c>
    </row>
    <row r="12" spans="1:13" s="9" customFormat="1" ht="18.75" customHeight="1">
      <c r="A12" s="40"/>
      <c r="B12" s="95"/>
      <c r="C12" s="95"/>
      <c r="D12" s="42"/>
      <c r="E12" s="41" t="s">
        <v>61</v>
      </c>
      <c r="G12" s="51">
        <v>319500000</v>
      </c>
      <c r="H12" s="52">
        <v>304306248</v>
      </c>
      <c r="I12" s="52">
        <v>255691722</v>
      </c>
      <c r="J12" s="52">
        <v>823528</v>
      </c>
      <c r="K12" s="52">
        <v>41920091</v>
      </c>
      <c r="L12" s="52">
        <v>5870907</v>
      </c>
      <c r="M12" s="20">
        <v>95.2</v>
      </c>
    </row>
    <row r="13" spans="1:13" s="3" customFormat="1" ht="19.5" customHeight="1">
      <c r="A13" s="32"/>
      <c r="B13" s="91"/>
      <c r="C13" s="91"/>
      <c r="D13" s="32"/>
      <c r="E13" s="32"/>
      <c r="F13" s="5"/>
      <c r="G13" s="53"/>
      <c r="H13" s="54"/>
      <c r="I13" s="54"/>
      <c r="J13" s="54"/>
      <c r="K13" s="54"/>
      <c r="L13" s="54"/>
      <c r="M13" s="55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56">
        <v>27167000</v>
      </c>
      <c r="H14" s="25">
        <v>17221617</v>
      </c>
      <c r="I14" s="25">
        <v>10819500</v>
      </c>
      <c r="J14" s="25">
        <v>40000</v>
      </c>
      <c r="K14" s="25">
        <v>6059117</v>
      </c>
      <c r="L14" s="25">
        <v>303000</v>
      </c>
      <c r="M14" s="57">
        <v>63.4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56">
        <v>10540000</v>
      </c>
      <c r="H15" s="25">
        <v>9775031</v>
      </c>
      <c r="I15" s="25">
        <v>7591107</v>
      </c>
      <c r="J15" s="25">
        <v>6924</v>
      </c>
      <c r="K15" s="25">
        <v>1980000</v>
      </c>
      <c r="L15" s="25">
        <v>197000</v>
      </c>
      <c r="M15" s="57">
        <v>92.7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56">
        <v>7810000</v>
      </c>
      <c r="H16" s="25">
        <v>6517500</v>
      </c>
      <c r="I16" s="25">
        <v>5582500</v>
      </c>
      <c r="J16" s="25" t="s">
        <v>40</v>
      </c>
      <c r="K16" s="25">
        <v>902000</v>
      </c>
      <c r="L16" s="25">
        <v>33000</v>
      </c>
      <c r="M16" s="57">
        <v>83.5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56">
        <v>5721000</v>
      </c>
      <c r="H17" s="25">
        <v>5771070</v>
      </c>
      <c r="I17" s="25">
        <v>5093770</v>
      </c>
      <c r="J17" s="25">
        <v>3300</v>
      </c>
      <c r="K17" s="25">
        <v>662000</v>
      </c>
      <c r="L17" s="25">
        <v>12000</v>
      </c>
      <c r="M17" s="57">
        <v>100.9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56">
        <v>31987000</v>
      </c>
      <c r="H18" s="25">
        <v>21717692</v>
      </c>
      <c r="I18" s="25">
        <v>11205258</v>
      </c>
      <c r="J18" s="25">
        <v>156489</v>
      </c>
      <c r="K18" s="25">
        <v>9666945</v>
      </c>
      <c r="L18" s="25">
        <v>689000</v>
      </c>
      <c r="M18" s="57">
        <v>67.9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53"/>
      <c r="H19" s="54"/>
      <c r="I19" s="54"/>
      <c r="J19" s="54"/>
      <c r="K19" s="54"/>
      <c r="L19" s="54"/>
      <c r="M19" s="57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56">
        <v>13711000</v>
      </c>
      <c r="H20" s="25">
        <v>10465838</v>
      </c>
      <c r="I20" s="25">
        <v>5922684</v>
      </c>
      <c r="J20" s="25">
        <v>153679</v>
      </c>
      <c r="K20" s="25">
        <v>4190475</v>
      </c>
      <c r="L20" s="25">
        <v>199000</v>
      </c>
      <c r="M20" s="57">
        <v>76.3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56">
        <v>9153000</v>
      </c>
      <c r="H21" s="25">
        <v>11183233</v>
      </c>
      <c r="I21" s="25">
        <v>10659958</v>
      </c>
      <c r="J21" s="25">
        <v>33275</v>
      </c>
      <c r="K21" s="25">
        <v>454000</v>
      </c>
      <c r="L21" s="25">
        <v>36000</v>
      </c>
      <c r="M21" s="57">
        <v>122.2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56">
        <v>7421000</v>
      </c>
      <c r="H22" s="25">
        <v>8756340</v>
      </c>
      <c r="I22" s="25">
        <v>8160609</v>
      </c>
      <c r="J22" s="25">
        <v>28731</v>
      </c>
      <c r="K22" s="25">
        <v>427000</v>
      </c>
      <c r="L22" s="25">
        <v>140000</v>
      </c>
      <c r="M22" s="57">
        <v>118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56">
        <v>10013000</v>
      </c>
      <c r="H23" s="25">
        <v>9107190</v>
      </c>
      <c r="I23" s="25">
        <v>7600190</v>
      </c>
      <c r="J23" s="25" t="s">
        <v>40</v>
      </c>
      <c r="K23" s="25">
        <v>1285000</v>
      </c>
      <c r="L23" s="25">
        <v>222000</v>
      </c>
      <c r="M23" s="57">
        <v>91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56">
        <v>7664000</v>
      </c>
      <c r="H24" s="25">
        <v>8521384</v>
      </c>
      <c r="I24" s="25">
        <v>5707790</v>
      </c>
      <c r="J24" s="25" t="s">
        <v>40</v>
      </c>
      <c r="K24" s="25">
        <v>2722594</v>
      </c>
      <c r="L24" s="25">
        <v>91000</v>
      </c>
      <c r="M24" s="57">
        <v>111.2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53"/>
      <c r="H25" s="54"/>
      <c r="I25" s="54"/>
      <c r="J25" s="54"/>
      <c r="K25" s="54"/>
      <c r="L25" s="54"/>
      <c r="M25" s="57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56">
        <v>9182000</v>
      </c>
      <c r="H26" s="25">
        <v>9044083</v>
      </c>
      <c r="I26" s="25">
        <v>8281083</v>
      </c>
      <c r="J26" s="25" t="s">
        <v>40</v>
      </c>
      <c r="K26" s="25">
        <v>718000</v>
      </c>
      <c r="L26" s="25">
        <v>45000</v>
      </c>
      <c r="M26" s="57">
        <v>98.5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56">
        <v>20225000</v>
      </c>
      <c r="H27" s="25">
        <v>18864169</v>
      </c>
      <c r="I27" s="25">
        <v>15646170</v>
      </c>
      <c r="J27" s="25">
        <v>90299</v>
      </c>
      <c r="K27" s="25">
        <v>2736700</v>
      </c>
      <c r="L27" s="25">
        <v>391000</v>
      </c>
      <c r="M27" s="57">
        <v>93.3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56">
        <v>17029000</v>
      </c>
      <c r="H28" s="25">
        <v>17813703</v>
      </c>
      <c r="I28" s="25">
        <v>16729112</v>
      </c>
      <c r="J28" s="25">
        <v>94591</v>
      </c>
      <c r="K28" s="25">
        <v>892000</v>
      </c>
      <c r="L28" s="25">
        <v>98000</v>
      </c>
      <c r="M28" s="57">
        <v>104.6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56">
        <v>10271000</v>
      </c>
      <c r="H29" s="25">
        <v>12280438</v>
      </c>
      <c r="I29" s="25">
        <v>10832438</v>
      </c>
      <c r="J29" s="25" t="s">
        <v>40</v>
      </c>
      <c r="K29" s="25">
        <v>1183000</v>
      </c>
      <c r="L29" s="25">
        <v>265000</v>
      </c>
      <c r="M29" s="57">
        <v>119.6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56">
        <v>13413000</v>
      </c>
      <c r="H30" s="25">
        <v>14980394</v>
      </c>
      <c r="I30" s="25">
        <v>13499136</v>
      </c>
      <c r="J30" s="25">
        <v>30684</v>
      </c>
      <c r="K30" s="25">
        <v>991000</v>
      </c>
      <c r="L30" s="25">
        <v>459574</v>
      </c>
      <c r="M30" s="57">
        <v>111.7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53"/>
      <c r="H31" s="54"/>
      <c r="I31" s="54"/>
      <c r="J31" s="54"/>
      <c r="K31" s="54"/>
      <c r="L31" s="54"/>
      <c r="M31" s="57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56">
        <v>9952000</v>
      </c>
      <c r="H32" s="25">
        <v>11001868</v>
      </c>
      <c r="I32" s="25">
        <v>10168868</v>
      </c>
      <c r="J32" s="25" t="s">
        <v>40</v>
      </c>
      <c r="K32" s="25">
        <v>755000</v>
      </c>
      <c r="L32" s="25">
        <v>78000</v>
      </c>
      <c r="M32" s="57">
        <v>110.5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56">
        <v>16316000</v>
      </c>
      <c r="H33" s="25">
        <v>18861676</v>
      </c>
      <c r="I33" s="25">
        <v>17395042</v>
      </c>
      <c r="J33" s="25">
        <v>65374</v>
      </c>
      <c r="K33" s="25">
        <v>734260</v>
      </c>
      <c r="L33" s="25">
        <v>667000</v>
      </c>
      <c r="M33" s="57">
        <v>115.6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56">
        <v>9881000</v>
      </c>
      <c r="H34" s="25">
        <v>10929599</v>
      </c>
      <c r="I34" s="25">
        <v>10078545</v>
      </c>
      <c r="J34" s="25">
        <v>33054</v>
      </c>
      <c r="K34" s="25">
        <v>763000</v>
      </c>
      <c r="L34" s="25">
        <v>55000</v>
      </c>
      <c r="M34" s="57">
        <v>110.6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56">
        <v>14161000</v>
      </c>
      <c r="H35" s="25">
        <v>16273782</v>
      </c>
      <c r="I35" s="25">
        <v>14642782</v>
      </c>
      <c r="J35" s="25" t="s">
        <v>40</v>
      </c>
      <c r="K35" s="25">
        <v>806000</v>
      </c>
      <c r="L35" s="25">
        <v>825000</v>
      </c>
      <c r="M35" s="57">
        <v>114.9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56">
        <v>11290000</v>
      </c>
      <c r="H36" s="25">
        <v>8371039</v>
      </c>
      <c r="I36" s="25">
        <v>7567039</v>
      </c>
      <c r="J36" s="25" t="s">
        <v>40</v>
      </c>
      <c r="K36" s="25">
        <v>778000</v>
      </c>
      <c r="L36" s="25">
        <v>26000</v>
      </c>
      <c r="M36" s="57">
        <v>74.1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53"/>
      <c r="H37" s="54"/>
      <c r="I37" s="54"/>
      <c r="J37" s="54"/>
      <c r="K37" s="54"/>
      <c r="L37" s="54"/>
      <c r="M37" s="57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56">
        <v>15892000</v>
      </c>
      <c r="H38" s="25">
        <v>14554878</v>
      </c>
      <c r="I38" s="25">
        <v>13992878</v>
      </c>
      <c r="J38" s="25" t="s">
        <v>40</v>
      </c>
      <c r="K38" s="25">
        <v>462000</v>
      </c>
      <c r="L38" s="25">
        <v>100000</v>
      </c>
      <c r="M38" s="57">
        <v>91.6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56">
        <v>14011000</v>
      </c>
      <c r="H39" s="25">
        <v>15390841</v>
      </c>
      <c r="I39" s="25">
        <v>14350841</v>
      </c>
      <c r="J39" s="25" t="s">
        <v>40</v>
      </c>
      <c r="K39" s="25">
        <v>785000</v>
      </c>
      <c r="L39" s="25">
        <v>255000</v>
      </c>
      <c r="M39" s="57">
        <v>109.8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56">
        <v>16512000</v>
      </c>
      <c r="H40" s="25">
        <v>16609355</v>
      </c>
      <c r="I40" s="25">
        <v>14843227</v>
      </c>
      <c r="J40" s="25">
        <v>87128</v>
      </c>
      <c r="K40" s="25">
        <v>1366000</v>
      </c>
      <c r="L40" s="25">
        <v>313000</v>
      </c>
      <c r="M40" s="57">
        <v>100.6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56">
        <v>10178000</v>
      </c>
      <c r="H41" s="25">
        <v>10293528</v>
      </c>
      <c r="I41" s="25">
        <v>9321195</v>
      </c>
      <c r="J41" s="25" t="s">
        <v>40</v>
      </c>
      <c r="K41" s="25">
        <v>601000</v>
      </c>
      <c r="L41" s="25">
        <v>371333</v>
      </c>
      <c r="M41" s="57">
        <v>101.1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53"/>
      <c r="H42" s="54"/>
      <c r="I42" s="54"/>
      <c r="J42" s="54"/>
      <c r="K42" s="54"/>
      <c r="L42" s="54"/>
      <c r="M42" s="57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53"/>
      <c r="H43" s="54"/>
      <c r="I43" s="54"/>
      <c r="J43" s="54"/>
      <c r="K43" s="54"/>
      <c r="L43" s="54"/>
      <c r="M43" s="57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56">
        <v>381054000</v>
      </c>
      <c r="H44" s="25">
        <v>405683048</v>
      </c>
      <c r="I44" s="25">
        <v>363504538</v>
      </c>
      <c r="J44" s="25">
        <v>2858721</v>
      </c>
      <c r="K44" s="25">
        <v>23746372</v>
      </c>
      <c r="L44" s="25">
        <v>15573417</v>
      </c>
      <c r="M44" s="57">
        <v>106.5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56">
        <v>9446000</v>
      </c>
      <c r="H45" s="25">
        <v>12179109</v>
      </c>
      <c r="I45" s="25">
        <v>11471209</v>
      </c>
      <c r="J45" s="25">
        <v>80514</v>
      </c>
      <c r="K45" s="25">
        <v>205000</v>
      </c>
      <c r="L45" s="25">
        <v>422386</v>
      </c>
      <c r="M45" s="57">
        <v>128.9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56">
        <v>150000000</v>
      </c>
      <c r="H46" s="25">
        <v>345143715</v>
      </c>
      <c r="I46" s="25">
        <v>336567063</v>
      </c>
      <c r="J46" s="25" t="s">
        <v>40</v>
      </c>
      <c r="K46" s="25">
        <v>3853484</v>
      </c>
      <c r="L46" s="25">
        <v>4723168</v>
      </c>
      <c r="M46" s="57">
        <v>230.1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56">
        <v>860000000</v>
      </c>
      <c r="H47" s="25">
        <v>1067312120</v>
      </c>
      <c r="I47" s="25">
        <v>967234532</v>
      </c>
      <c r="J47" s="25">
        <v>3762763</v>
      </c>
      <c r="K47" s="25">
        <v>69724947</v>
      </c>
      <c r="L47" s="25">
        <v>26589878</v>
      </c>
      <c r="M47" s="57">
        <v>124.1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5.7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15:E15"/>
    <mergeCell ref="B2:C2"/>
    <mergeCell ref="A3:M3"/>
    <mergeCell ref="B4:C4"/>
    <mergeCell ref="B5:G5"/>
    <mergeCell ref="B6:E7"/>
    <mergeCell ref="G6:G7"/>
    <mergeCell ref="H6:L6"/>
    <mergeCell ref="M6:M7"/>
    <mergeCell ref="B25:E25"/>
    <mergeCell ref="B18:E18"/>
    <mergeCell ref="B19:E19"/>
    <mergeCell ref="B8:C8"/>
    <mergeCell ref="B9:C9"/>
    <mergeCell ref="B10:C10"/>
    <mergeCell ref="B11:C11"/>
    <mergeCell ref="B12:C12"/>
    <mergeCell ref="B13:C13"/>
    <mergeCell ref="B14:E14"/>
    <mergeCell ref="B35:E35"/>
    <mergeCell ref="B16:E16"/>
    <mergeCell ref="B17:E17"/>
    <mergeCell ref="B30:E30"/>
    <mergeCell ref="B31:E31"/>
    <mergeCell ref="B20:E20"/>
    <mergeCell ref="B21:E21"/>
    <mergeCell ref="B22:E22"/>
    <mergeCell ref="B23:E23"/>
    <mergeCell ref="B24:E24"/>
    <mergeCell ref="B43:E43"/>
    <mergeCell ref="B26:E26"/>
    <mergeCell ref="B27:E27"/>
    <mergeCell ref="B28:E28"/>
    <mergeCell ref="B29:E29"/>
    <mergeCell ref="B38:E38"/>
    <mergeCell ref="B39:E39"/>
    <mergeCell ref="B32:E32"/>
    <mergeCell ref="B33:E33"/>
    <mergeCell ref="B34:E34"/>
    <mergeCell ref="B49:G49"/>
    <mergeCell ref="B36:E36"/>
    <mergeCell ref="B37:E37"/>
    <mergeCell ref="B46:E46"/>
    <mergeCell ref="B47:E47"/>
    <mergeCell ref="B40:E40"/>
    <mergeCell ref="B41:E41"/>
    <mergeCell ref="B44:E44"/>
    <mergeCell ref="B45:E45"/>
    <mergeCell ref="B42:C4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12" width="15.7109375" style="0" customWidth="1"/>
    <col min="13" max="13" width="14.7109375" style="0" customWidth="1"/>
  </cols>
  <sheetData>
    <row r="1" s="3" customFormat="1" ht="15" customHeight="1">
      <c r="A1" s="10" t="s">
        <v>47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46" customFormat="1" ht="11.25" customHeight="1">
      <c r="B4" s="99"/>
      <c r="C4" s="99"/>
    </row>
    <row r="5" spans="1:13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</row>
    <row r="6" spans="1:13" s="3" customFormat="1" ht="19.5" customHeight="1">
      <c r="A6" s="5"/>
      <c r="B6" s="90" t="s">
        <v>0</v>
      </c>
      <c r="C6" s="90"/>
      <c r="D6" s="90"/>
      <c r="E6" s="90"/>
      <c r="F6" s="32"/>
      <c r="G6" s="102" t="s">
        <v>41</v>
      </c>
      <c r="H6" s="112" t="s">
        <v>26</v>
      </c>
      <c r="I6" s="113"/>
      <c r="J6" s="113"/>
      <c r="K6" s="113"/>
      <c r="L6" s="113"/>
      <c r="M6" s="114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15"/>
    </row>
    <row r="8" spans="1:13" s="3" customFormat="1" ht="18.75" customHeight="1">
      <c r="A8" s="34"/>
      <c r="B8" s="94" t="s">
        <v>42</v>
      </c>
      <c r="C8" s="94"/>
      <c r="D8" s="35"/>
      <c r="E8" s="36" t="s">
        <v>54</v>
      </c>
      <c r="F8" s="1"/>
      <c r="G8" s="15">
        <v>319500000</v>
      </c>
      <c r="H8" s="16">
        <v>348677313</v>
      </c>
      <c r="I8" s="16">
        <v>276956497</v>
      </c>
      <c r="J8" s="16">
        <v>1374192</v>
      </c>
      <c r="K8" s="16">
        <v>60187820</v>
      </c>
      <c r="L8" s="16">
        <v>10158804</v>
      </c>
      <c r="M8" s="17">
        <v>109.132179342723</v>
      </c>
    </row>
    <row r="9" spans="1:13" s="3" customFormat="1" ht="18.75" customHeight="1">
      <c r="A9" s="34"/>
      <c r="B9" s="94"/>
      <c r="C9" s="94"/>
      <c r="D9" s="37"/>
      <c r="E9" s="36" t="s">
        <v>55</v>
      </c>
      <c r="F9" s="1"/>
      <c r="G9" s="15">
        <v>319500000</v>
      </c>
      <c r="H9" s="16">
        <v>338140652</v>
      </c>
      <c r="I9" s="16">
        <v>271467050</v>
      </c>
      <c r="J9" s="16">
        <v>929946</v>
      </c>
      <c r="K9" s="16">
        <v>57088794</v>
      </c>
      <c r="L9" s="16">
        <v>8654862</v>
      </c>
      <c r="M9" s="17">
        <v>105.8</v>
      </c>
    </row>
    <row r="10" spans="1:13" s="3" customFormat="1" ht="18.75" customHeight="1">
      <c r="A10" s="34"/>
      <c r="B10" s="94"/>
      <c r="C10" s="94"/>
      <c r="D10" s="37"/>
      <c r="E10" s="36" t="s">
        <v>56</v>
      </c>
      <c r="F10" s="1"/>
      <c r="G10" s="15">
        <v>319500000</v>
      </c>
      <c r="H10" s="23">
        <v>325285320</v>
      </c>
      <c r="I10" s="23">
        <v>265025899</v>
      </c>
      <c r="J10" s="23">
        <v>862680</v>
      </c>
      <c r="K10" s="23">
        <v>46745722</v>
      </c>
      <c r="L10" s="23">
        <v>12651019</v>
      </c>
      <c r="M10" s="21">
        <v>101.8</v>
      </c>
    </row>
    <row r="11" spans="1:13" s="3" customFormat="1" ht="18.75" customHeight="1">
      <c r="A11" s="38"/>
      <c r="B11" s="88"/>
      <c r="C11" s="88"/>
      <c r="D11" s="39"/>
      <c r="E11" s="36" t="s">
        <v>57</v>
      </c>
      <c r="F11" s="1"/>
      <c r="G11" s="15">
        <v>319500000</v>
      </c>
      <c r="H11" s="23">
        <v>331108849</v>
      </c>
      <c r="I11" s="23">
        <v>282723974</v>
      </c>
      <c r="J11" s="23">
        <v>724324</v>
      </c>
      <c r="K11" s="23">
        <v>40866610</v>
      </c>
      <c r="L11" s="23">
        <v>6793941</v>
      </c>
      <c r="M11" s="21">
        <v>103.6</v>
      </c>
    </row>
    <row r="12" spans="1:13" s="9" customFormat="1" ht="18.75" customHeight="1">
      <c r="A12" s="40"/>
      <c r="B12" s="95"/>
      <c r="C12" s="95"/>
      <c r="D12" s="42"/>
      <c r="E12" s="41" t="s">
        <v>58</v>
      </c>
      <c r="F12" s="29"/>
      <c r="G12" s="30">
        <v>319500000</v>
      </c>
      <c r="H12" s="31">
        <v>319803223</v>
      </c>
      <c r="I12" s="31">
        <v>266608442</v>
      </c>
      <c r="J12" s="31">
        <v>920441</v>
      </c>
      <c r="K12" s="31">
        <v>47312556</v>
      </c>
      <c r="L12" s="31">
        <v>4961784</v>
      </c>
      <c r="M12" s="20">
        <v>100.1</v>
      </c>
    </row>
    <row r="13" spans="1:13" s="3" customFormat="1" ht="19.5" customHeight="1">
      <c r="A13" s="32"/>
      <c r="B13" s="91"/>
      <c r="C13" s="91"/>
      <c r="D13" s="32"/>
      <c r="E13" s="32"/>
      <c r="F13" s="5"/>
      <c r="G13" s="22"/>
      <c r="H13" s="49"/>
      <c r="I13" s="49"/>
      <c r="J13" s="49"/>
      <c r="K13" s="49"/>
      <c r="L13" s="49"/>
      <c r="M13" s="20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15">
        <v>24937000</v>
      </c>
      <c r="H14" s="23">
        <v>21850861</v>
      </c>
      <c r="I14" s="23">
        <v>14556860</v>
      </c>
      <c r="J14" s="24" t="s">
        <v>40</v>
      </c>
      <c r="K14" s="23">
        <v>7080001</v>
      </c>
      <c r="L14" s="23">
        <v>214000</v>
      </c>
      <c r="M14" s="21">
        <v>87.6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15">
        <v>10232000</v>
      </c>
      <c r="H15" s="23">
        <v>12076368</v>
      </c>
      <c r="I15" s="23">
        <v>7835350</v>
      </c>
      <c r="J15" s="23">
        <v>59018</v>
      </c>
      <c r="K15" s="23">
        <v>4040000</v>
      </c>
      <c r="L15" s="23">
        <v>142000</v>
      </c>
      <c r="M15" s="21">
        <v>118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15">
        <v>7833000</v>
      </c>
      <c r="H16" s="23">
        <v>8323000</v>
      </c>
      <c r="I16" s="23">
        <v>6935000</v>
      </c>
      <c r="J16" s="24" t="s">
        <v>40</v>
      </c>
      <c r="K16" s="23">
        <v>1342000</v>
      </c>
      <c r="L16" s="23">
        <v>46000</v>
      </c>
      <c r="M16" s="21">
        <v>106.3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15">
        <v>5717000</v>
      </c>
      <c r="H17" s="23">
        <v>6057780</v>
      </c>
      <c r="I17" s="23">
        <v>5194780</v>
      </c>
      <c r="J17" s="24" t="s">
        <v>40</v>
      </c>
      <c r="K17" s="23">
        <v>841000</v>
      </c>
      <c r="L17" s="23">
        <v>22000</v>
      </c>
      <c r="M17" s="21">
        <v>106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15">
        <v>30462000</v>
      </c>
      <c r="H18" s="23">
        <v>19804551</v>
      </c>
      <c r="I18" s="23">
        <v>9987400</v>
      </c>
      <c r="J18" s="23">
        <v>150363</v>
      </c>
      <c r="K18" s="23">
        <v>9340788</v>
      </c>
      <c r="L18" s="23">
        <v>326000</v>
      </c>
      <c r="M18" s="21">
        <v>65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18"/>
      <c r="H19" s="19"/>
      <c r="I19" s="19"/>
      <c r="J19" s="19"/>
      <c r="K19" s="19"/>
      <c r="L19" s="19"/>
      <c r="M19" s="21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15">
        <v>14960000</v>
      </c>
      <c r="H20" s="23">
        <v>11594548</v>
      </c>
      <c r="I20" s="23">
        <v>5878164</v>
      </c>
      <c r="J20" s="23">
        <v>138050</v>
      </c>
      <c r="K20" s="23">
        <v>5216334</v>
      </c>
      <c r="L20" s="23">
        <v>362000</v>
      </c>
      <c r="M20" s="21">
        <v>77.5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15">
        <v>9670000</v>
      </c>
      <c r="H21" s="23">
        <v>11288322</v>
      </c>
      <c r="I21" s="23">
        <v>10666054</v>
      </c>
      <c r="J21" s="23">
        <v>36102</v>
      </c>
      <c r="K21" s="23">
        <v>535000</v>
      </c>
      <c r="L21" s="23">
        <v>51166</v>
      </c>
      <c r="M21" s="21">
        <v>116.7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15">
        <v>7923000</v>
      </c>
      <c r="H22" s="23">
        <v>9249192</v>
      </c>
      <c r="I22" s="23">
        <v>8288591</v>
      </c>
      <c r="J22" s="23">
        <v>42601</v>
      </c>
      <c r="K22" s="23">
        <v>837000</v>
      </c>
      <c r="L22" s="23">
        <v>81000</v>
      </c>
      <c r="M22" s="21">
        <v>116.7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15">
        <v>9718000</v>
      </c>
      <c r="H23" s="23">
        <v>9606418</v>
      </c>
      <c r="I23" s="23">
        <v>7922780</v>
      </c>
      <c r="J23" s="24" t="s">
        <v>40</v>
      </c>
      <c r="K23" s="23">
        <v>1411638</v>
      </c>
      <c r="L23" s="23">
        <v>272000</v>
      </c>
      <c r="M23" s="21">
        <v>98.9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15">
        <v>7913000</v>
      </c>
      <c r="H24" s="23">
        <v>9188802</v>
      </c>
      <c r="I24" s="23">
        <v>5800287</v>
      </c>
      <c r="J24" s="24" t="s">
        <v>40</v>
      </c>
      <c r="K24" s="23">
        <v>3172515</v>
      </c>
      <c r="L24" s="23">
        <v>216000</v>
      </c>
      <c r="M24" s="21">
        <v>116.1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18"/>
      <c r="H25" s="19"/>
      <c r="I25" s="19"/>
      <c r="J25" s="19"/>
      <c r="K25" s="19"/>
      <c r="L25" s="19"/>
      <c r="M25" s="21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15">
        <v>9666000</v>
      </c>
      <c r="H26" s="23">
        <v>10188440</v>
      </c>
      <c r="I26" s="23">
        <v>9215440</v>
      </c>
      <c r="J26" s="25" t="s">
        <v>40</v>
      </c>
      <c r="K26" s="23">
        <v>803000</v>
      </c>
      <c r="L26" s="23">
        <v>170000</v>
      </c>
      <c r="M26" s="21">
        <v>105.4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15">
        <v>19240000</v>
      </c>
      <c r="H27" s="23">
        <v>19398461</v>
      </c>
      <c r="I27" s="23">
        <v>17010012</v>
      </c>
      <c r="J27" s="23">
        <v>105949</v>
      </c>
      <c r="K27" s="23">
        <v>2091000</v>
      </c>
      <c r="L27" s="23">
        <v>191500</v>
      </c>
      <c r="M27" s="21">
        <v>100.8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15">
        <v>17178000</v>
      </c>
      <c r="H28" s="23">
        <v>18070631</v>
      </c>
      <c r="I28" s="23">
        <v>16816949</v>
      </c>
      <c r="J28" s="23">
        <v>94682</v>
      </c>
      <c r="K28" s="23">
        <v>988000</v>
      </c>
      <c r="L28" s="23">
        <v>171000</v>
      </c>
      <c r="M28" s="21">
        <v>105.2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15">
        <v>10719000</v>
      </c>
      <c r="H29" s="23">
        <v>13031828</v>
      </c>
      <c r="I29" s="23">
        <v>11629828</v>
      </c>
      <c r="J29" s="24" t="s">
        <v>40</v>
      </c>
      <c r="K29" s="23">
        <v>1232000</v>
      </c>
      <c r="L29" s="23">
        <v>170000</v>
      </c>
      <c r="M29" s="21">
        <v>121.6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15">
        <v>13790000</v>
      </c>
      <c r="H30" s="23">
        <v>15054121</v>
      </c>
      <c r="I30" s="23">
        <v>13654180</v>
      </c>
      <c r="J30" s="23">
        <v>135156</v>
      </c>
      <c r="K30" s="23">
        <v>956000</v>
      </c>
      <c r="L30" s="23">
        <v>308785</v>
      </c>
      <c r="M30" s="21">
        <v>109.2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18"/>
      <c r="H31" s="19"/>
      <c r="I31" s="19"/>
      <c r="J31" s="19"/>
      <c r="K31" s="19"/>
      <c r="L31" s="19"/>
      <c r="M31" s="21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15">
        <v>10257000</v>
      </c>
      <c r="H32" s="23">
        <v>11226849</v>
      </c>
      <c r="I32" s="23">
        <v>10483849</v>
      </c>
      <c r="J32" s="24" t="s">
        <v>40</v>
      </c>
      <c r="K32" s="23">
        <v>647000</v>
      </c>
      <c r="L32" s="23">
        <v>96000</v>
      </c>
      <c r="M32" s="21">
        <v>109.5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15">
        <v>16613000</v>
      </c>
      <c r="H33" s="23">
        <v>19306491</v>
      </c>
      <c r="I33" s="23">
        <v>18253884</v>
      </c>
      <c r="J33" s="23">
        <v>65607</v>
      </c>
      <c r="K33" s="23">
        <v>784000</v>
      </c>
      <c r="L33" s="23">
        <v>203000</v>
      </c>
      <c r="M33" s="21">
        <v>116.2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15">
        <v>10349000</v>
      </c>
      <c r="H34" s="23">
        <v>10865428</v>
      </c>
      <c r="I34" s="23">
        <v>10115255</v>
      </c>
      <c r="J34" s="23">
        <v>16173</v>
      </c>
      <c r="K34" s="23">
        <v>624000</v>
      </c>
      <c r="L34" s="23">
        <v>110000</v>
      </c>
      <c r="M34" s="21">
        <v>105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15">
        <v>14153000</v>
      </c>
      <c r="H35" s="23">
        <v>15992119</v>
      </c>
      <c r="I35" s="23">
        <v>14638119</v>
      </c>
      <c r="J35" s="24" t="s">
        <v>40</v>
      </c>
      <c r="K35" s="23">
        <v>1160000</v>
      </c>
      <c r="L35" s="23">
        <v>194000</v>
      </c>
      <c r="M35" s="21">
        <v>113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15">
        <v>10899000</v>
      </c>
      <c r="H36" s="23">
        <v>8984294</v>
      </c>
      <c r="I36" s="23">
        <v>7959014</v>
      </c>
      <c r="J36" s="24" t="s">
        <v>40</v>
      </c>
      <c r="K36" s="23">
        <v>888280</v>
      </c>
      <c r="L36" s="23">
        <v>137000</v>
      </c>
      <c r="M36" s="21">
        <v>82.4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18"/>
      <c r="H37" s="19"/>
      <c r="I37" s="19"/>
      <c r="J37" s="19"/>
      <c r="K37" s="19"/>
      <c r="L37" s="19"/>
      <c r="M37" s="21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15">
        <v>15977000</v>
      </c>
      <c r="H38" s="23">
        <v>16108073</v>
      </c>
      <c r="I38" s="23">
        <v>15548073</v>
      </c>
      <c r="J38" s="24" t="s">
        <v>40</v>
      </c>
      <c r="K38" s="23">
        <v>392000</v>
      </c>
      <c r="L38" s="23">
        <v>168000</v>
      </c>
      <c r="M38" s="21">
        <v>100.8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15">
        <v>14317000</v>
      </c>
      <c r="H39" s="23">
        <v>15638460</v>
      </c>
      <c r="I39" s="23">
        <v>14349460</v>
      </c>
      <c r="J39" s="23" t="s">
        <v>40</v>
      </c>
      <c r="K39" s="23">
        <v>793000</v>
      </c>
      <c r="L39" s="23">
        <v>496000</v>
      </c>
      <c r="M39" s="21">
        <v>109.2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15">
        <v>16603000</v>
      </c>
      <c r="H40" s="23">
        <v>16741241</v>
      </c>
      <c r="I40" s="23">
        <v>14615501</v>
      </c>
      <c r="J40" s="23">
        <v>76740</v>
      </c>
      <c r="K40" s="23">
        <v>1617000</v>
      </c>
      <c r="L40" s="23">
        <v>432000</v>
      </c>
      <c r="M40" s="21">
        <v>100.8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15">
        <v>10374000</v>
      </c>
      <c r="H41" s="23">
        <v>10156945</v>
      </c>
      <c r="I41" s="23">
        <v>9253612</v>
      </c>
      <c r="J41" s="24" t="s">
        <v>40</v>
      </c>
      <c r="K41" s="23">
        <v>521000</v>
      </c>
      <c r="L41" s="23">
        <v>382333</v>
      </c>
      <c r="M41" s="21">
        <v>97.9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18"/>
      <c r="H42" s="19"/>
      <c r="I42" s="19"/>
      <c r="J42" s="19"/>
      <c r="K42" s="19"/>
      <c r="L42" s="19"/>
      <c r="M42" s="21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18"/>
      <c r="H43" s="19"/>
      <c r="I43" s="19"/>
      <c r="J43" s="19"/>
      <c r="K43" s="19"/>
      <c r="L43" s="19"/>
      <c r="M43" s="21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15">
        <v>381054000</v>
      </c>
      <c r="H44" s="23">
        <v>398749005</v>
      </c>
      <c r="I44" s="23">
        <v>352544966</v>
      </c>
      <c r="J44" s="23">
        <v>4721742</v>
      </c>
      <c r="K44" s="23">
        <v>26945888</v>
      </c>
      <c r="L44" s="23">
        <v>14536409</v>
      </c>
      <c r="M44" s="21">
        <v>104.6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15">
        <v>9446000</v>
      </c>
      <c r="H45" s="23">
        <v>9896453</v>
      </c>
      <c r="I45" s="23">
        <v>9368384</v>
      </c>
      <c r="J45" s="23">
        <v>60969</v>
      </c>
      <c r="K45" s="23">
        <v>239100</v>
      </c>
      <c r="L45" s="23">
        <v>228000</v>
      </c>
      <c r="M45" s="21">
        <v>104.8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15">
        <v>150000000</v>
      </c>
      <c r="H46" s="23">
        <v>125672086</v>
      </c>
      <c r="I46" s="23">
        <v>114823998</v>
      </c>
      <c r="J46" s="23">
        <v>20000</v>
      </c>
      <c r="K46" s="23">
        <v>7492088</v>
      </c>
      <c r="L46" s="23">
        <v>3336000</v>
      </c>
      <c r="M46" s="21">
        <v>83.8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15">
        <v>860000000</v>
      </c>
      <c r="H47" s="23">
        <v>854120767</v>
      </c>
      <c r="I47" s="23">
        <v>743345790</v>
      </c>
      <c r="J47" s="23">
        <v>5723152</v>
      </c>
      <c r="K47" s="23">
        <v>81989632</v>
      </c>
      <c r="L47" s="23">
        <v>23062193</v>
      </c>
      <c r="M47" s="21">
        <v>99.3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1.2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15:E15"/>
    <mergeCell ref="B2:C2"/>
    <mergeCell ref="A3:M3"/>
    <mergeCell ref="B4:C4"/>
    <mergeCell ref="B5:G5"/>
    <mergeCell ref="B6:E7"/>
    <mergeCell ref="G6:G7"/>
    <mergeCell ref="H6:L6"/>
    <mergeCell ref="M6:M7"/>
    <mergeCell ref="B25:E25"/>
    <mergeCell ref="B18:E18"/>
    <mergeCell ref="B19:E19"/>
    <mergeCell ref="B8:C8"/>
    <mergeCell ref="B9:C9"/>
    <mergeCell ref="B10:C10"/>
    <mergeCell ref="B11:C11"/>
    <mergeCell ref="B12:C12"/>
    <mergeCell ref="B13:C13"/>
    <mergeCell ref="B14:E14"/>
    <mergeCell ref="B35:E35"/>
    <mergeCell ref="B16:E16"/>
    <mergeCell ref="B17:E17"/>
    <mergeCell ref="B30:E30"/>
    <mergeCell ref="B31:E31"/>
    <mergeCell ref="B20:E20"/>
    <mergeCell ref="B21:E21"/>
    <mergeCell ref="B22:E22"/>
    <mergeCell ref="B23:E23"/>
    <mergeCell ref="B24:E24"/>
    <mergeCell ref="B43:E43"/>
    <mergeCell ref="B26:E26"/>
    <mergeCell ref="B27:E27"/>
    <mergeCell ref="B28:E28"/>
    <mergeCell ref="B29:E29"/>
    <mergeCell ref="B38:E38"/>
    <mergeCell ref="B39:E39"/>
    <mergeCell ref="B32:E32"/>
    <mergeCell ref="B33:E33"/>
    <mergeCell ref="B34:E34"/>
    <mergeCell ref="B49:G49"/>
    <mergeCell ref="B36:E36"/>
    <mergeCell ref="B37:E37"/>
    <mergeCell ref="B46:E46"/>
    <mergeCell ref="B47:E47"/>
    <mergeCell ref="B40:E40"/>
    <mergeCell ref="B41:E41"/>
    <mergeCell ref="B44:E44"/>
    <mergeCell ref="B45:E45"/>
    <mergeCell ref="B42:C4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12" width="15.7109375" style="0" customWidth="1"/>
    <col min="13" max="13" width="14.7109375" style="0" customWidth="1"/>
  </cols>
  <sheetData>
    <row r="1" s="3" customFormat="1" ht="15" customHeight="1">
      <c r="A1" s="10" t="s">
        <v>50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46" customFormat="1" ht="11.25" customHeight="1">
      <c r="B4" s="99"/>
      <c r="C4" s="99"/>
    </row>
    <row r="5" spans="1:13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</row>
    <row r="6" spans="1:13" s="3" customFormat="1" ht="19.5" customHeight="1">
      <c r="A6" s="5"/>
      <c r="B6" s="90" t="s">
        <v>0</v>
      </c>
      <c r="C6" s="90"/>
      <c r="D6" s="90"/>
      <c r="E6" s="90"/>
      <c r="F6" s="32"/>
      <c r="G6" s="102" t="s">
        <v>41</v>
      </c>
      <c r="H6" s="112" t="s">
        <v>26</v>
      </c>
      <c r="I6" s="113"/>
      <c r="J6" s="113"/>
      <c r="K6" s="113"/>
      <c r="L6" s="113"/>
      <c r="M6" s="114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15"/>
    </row>
    <row r="8" spans="1:13" s="3" customFormat="1" ht="18.75" customHeight="1">
      <c r="A8" s="34"/>
      <c r="B8" s="94" t="s">
        <v>42</v>
      </c>
      <c r="C8" s="94"/>
      <c r="D8" s="35"/>
      <c r="E8" s="36" t="s">
        <v>37</v>
      </c>
      <c r="F8" s="1"/>
      <c r="G8" s="15">
        <v>319500000</v>
      </c>
      <c r="H8" s="16">
        <v>353602247</v>
      </c>
      <c r="I8" s="16">
        <v>275911366</v>
      </c>
      <c r="J8" s="16">
        <v>1126220</v>
      </c>
      <c r="K8" s="16">
        <v>62665403</v>
      </c>
      <c r="L8" s="16">
        <v>13899258</v>
      </c>
      <c r="M8" s="17">
        <v>110.7</v>
      </c>
    </row>
    <row r="9" spans="1:13" s="3" customFormat="1" ht="18.75" customHeight="1">
      <c r="A9" s="34"/>
      <c r="B9" s="94"/>
      <c r="C9" s="94"/>
      <c r="D9" s="37"/>
      <c r="E9" s="36" t="s">
        <v>38</v>
      </c>
      <c r="F9" s="1"/>
      <c r="G9" s="15">
        <v>319500000</v>
      </c>
      <c r="H9" s="16">
        <v>348677313</v>
      </c>
      <c r="I9" s="16">
        <v>276956497</v>
      </c>
      <c r="J9" s="16">
        <v>1374192</v>
      </c>
      <c r="K9" s="16">
        <v>60187820</v>
      </c>
      <c r="L9" s="16">
        <v>10158804</v>
      </c>
      <c r="M9" s="17">
        <v>109.132179342723</v>
      </c>
    </row>
    <row r="10" spans="1:13" s="3" customFormat="1" ht="18.75" customHeight="1">
      <c r="A10" s="34"/>
      <c r="B10" s="94"/>
      <c r="C10" s="94"/>
      <c r="D10" s="37"/>
      <c r="E10" s="36" t="s">
        <v>51</v>
      </c>
      <c r="F10" s="1"/>
      <c r="G10" s="15">
        <v>319500000</v>
      </c>
      <c r="H10" s="23">
        <v>338140652</v>
      </c>
      <c r="I10" s="23">
        <v>271467050</v>
      </c>
      <c r="J10" s="23">
        <v>929946</v>
      </c>
      <c r="K10" s="23">
        <v>57088794</v>
      </c>
      <c r="L10" s="23">
        <v>8654862</v>
      </c>
      <c r="M10" s="21">
        <v>105.8</v>
      </c>
    </row>
    <row r="11" spans="1:13" s="3" customFormat="1" ht="18.75" customHeight="1">
      <c r="A11" s="38"/>
      <c r="B11" s="88"/>
      <c r="C11" s="88"/>
      <c r="D11" s="39"/>
      <c r="E11" s="36" t="s">
        <v>52</v>
      </c>
      <c r="F11" s="1"/>
      <c r="G11" s="15">
        <v>319500000</v>
      </c>
      <c r="H11" s="23">
        <v>325285320</v>
      </c>
      <c r="I11" s="23">
        <v>265025899</v>
      </c>
      <c r="J11" s="23">
        <v>862680</v>
      </c>
      <c r="K11" s="23">
        <v>46745722</v>
      </c>
      <c r="L11" s="23">
        <v>12651019</v>
      </c>
      <c r="M11" s="21">
        <v>101.8</v>
      </c>
    </row>
    <row r="12" spans="1:13" s="9" customFormat="1" ht="18.75" customHeight="1">
      <c r="A12" s="40"/>
      <c r="B12" s="95"/>
      <c r="C12" s="95"/>
      <c r="D12" s="42"/>
      <c r="E12" s="41" t="s">
        <v>53</v>
      </c>
      <c r="F12" s="29"/>
      <c r="G12" s="30">
        <v>319500000</v>
      </c>
      <c r="H12" s="31">
        <v>331108849</v>
      </c>
      <c r="I12" s="31">
        <v>282723974</v>
      </c>
      <c r="J12" s="31">
        <v>724324</v>
      </c>
      <c r="K12" s="31">
        <v>40866610</v>
      </c>
      <c r="L12" s="31">
        <v>6793941</v>
      </c>
      <c r="M12" s="20">
        <v>103.6</v>
      </c>
    </row>
    <row r="13" spans="1:13" s="3" customFormat="1" ht="19.5" customHeight="1">
      <c r="A13" s="32"/>
      <c r="B13" s="91"/>
      <c r="C13" s="91"/>
      <c r="D13" s="32"/>
      <c r="E13" s="32"/>
      <c r="F13" s="5"/>
      <c r="G13" s="22"/>
      <c r="H13" s="19"/>
      <c r="I13" s="19"/>
      <c r="J13" s="19"/>
      <c r="K13" s="19"/>
      <c r="L13" s="19"/>
      <c r="M13" s="20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15">
        <v>24646000</v>
      </c>
      <c r="H14" s="23">
        <v>18340144</v>
      </c>
      <c r="I14" s="23">
        <v>10764126</v>
      </c>
      <c r="J14" s="24" t="s">
        <v>40</v>
      </c>
      <c r="K14" s="23">
        <v>7111018</v>
      </c>
      <c r="L14" s="23">
        <v>465000</v>
      </c>
      <c r="M14" s="21">
        <v>74.4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15">
        <v>10003000</v>
      </c>
      <c r="H15" s="23">
        <v>9447327</v>
      </c>
      <c r="I15" s="23">
        <v>8171900</v>
      </c>
      <c r="J15" s="23">
        <v>26427</v>
      </c>
      <c r="K15" s="23">
        <v>1103000</v>
      </c>
      <c r="L15" s="23">
        <v>146000</v>
      </c>
      <c r="M15" s="21">
        <v>94.4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15">
        <v>8257000</v>
      </c>
      <c r="H16" s="23">
        <v>6808334</v>
      </c>
      <c r="I16" s="23">
        <v>5779200</v>
      </c>
      <c r="J16" s="24" t="s">
        <v>40</v>
      </c>
      <c r="K16" s="23">
        <v>954134</v>
      </c>
      <c r="L16" s="23">
        <v>75000</v>
      </c>
      <c r="M16" s="21">
        <v>82.5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15">
        <v>5749000</v>
      </c>
      <c r="H17" s="23">
        <v>6876335</v>
      </c>
      <c r="I17" s="23">
        <v>6160650</v>
      </c>
      <c r="J17" s="24" t="s">
        <v>40</v>
      </c>
      <c r="K17" s="23">
        <v>681685</v>
      </c>
      <c r="L17" s="23">
        <v>34000</v>
      </c>
      <c r="M17" s="21">
        <v>119.6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15">
        <v>29231000</v>
      </c>
      <c r="H18" s="23">
        <v>20026057</v>
      </c>
      <c r="I18" s="23">
        <v>10016451</v>
      </c>
      <c r="J18" s="23">
        <v>151863</v>
      </c>
      <c r="K18" s="23">
        <v>9522743</v>
      </c>
      <c r="L18" s="23">
        <v>335000</v>
      </c>
      <c r="M18" s="21">
        <v>68.5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18"/>
      <c r="H19" s="19"/>
      <c r="I19" s="19"/>
      <c r="J19" s="19"/>
      <c r="K19" s="19"/>
      <c r="L19" s="19"/>
      <c r="M19" s="21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15">
        <v>13670000</v>
      </c>
      <c r="H20" s="23">
        <v>10601867</v>
      </c>
      <c r="I20" s="23">
        <v>6431753</v>
      </c>
      <c r="J20" s="23">
        <v>159585</v>
      </c>
      <c r="K20" s="23">
        <v>3731000</v>
      </c>
      <c r="L20" s="23">
        <v>279529</v>
      </c>
      <c r="M20" s="21">
        <v>77.6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15">
        <v>9500000</v>
      </c>
      <c r="H21" s="23">
        <v>11646909</v>
      </c>
      <c r="I21" s="23">
        <v>10770298</v>
      </c>
      <c r="J21" s="23">
        <v>34361</v>
      </c>
      <c r="K21" s="23">
        <v>741250</v>
      </c>
      <c r="L21" s="23">
        <v>101000</v>
      </c>
      <c r="M21" s="21">
        <v>122.6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15">
        <v>7826000</v>
      </c>
      <c r="H22" s="23">
        <v>9177182</v>
      </c>
      <c r="I22" s="23">
        <v>8261527</v>
      </c>
      <c r="J22" s="23">
        <v>33655</v>
      </c>
      <c r="K22" s="23">
        <v>706000</v>
      </c>
      <c r="L22" s="23">
        <v>176000</v>
      </c>
      <c r="M22" s="21">
        <v>117.3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15">
        <v>9954000</v>
      </c>
      <c r="H23" s="23">
        <v>8881937</v>
      </c>
      <c r="I23" s="23">
        <v>7469900</v>
      </c>
      <c r="J23" s="24" t="s">
        <v>40</v>
      </c>
      <c r="K23" s="23">
        <v>1218037</v>
      </c>
      <c r="L23" s="23">
        <v>194000</v>
      </c>
      <c r="M23" s="21">
        <v>89.2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15">
        <v>8206000</v>
      </c>
      <c r="H24" s="23">
        <v>8634429</v>
      </c>
      <c r="I24" s="23">
        <v>6016227</v>
      </c>
      <c r="J24" s="24" t="s">
        <v>40</v>
      </c>
      <c r="K24" s="23">
        <v>2473415</v>
      </c>
      <c r="L24" s="23">
        <v>144787</v>
      </c>
      <c r="M24" s="21">
        <v>105.2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18"/>
      <c r="H25" s="19"/>
      <c r="I25" s="19"/>
      <c r="J25" s="19"/>
      <c r="K25" s="19"/>
      <c r="L25" s="19"/>
      <c r="M25" s="21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15">
        <v>9674000</v>
      </c>
      <c r="H26" s="23">
        <v>11147583</v>
      </c>
      <c r="I26" s="23">
        <v>9269583</v>
      </c>
      <c r="J26" s="25" t="s">
        <v>40</v>
      </c>
      <c r="K26" s="23">
        <v>731000</v>
      </c>
      <c r="L26" s="23">
        <v>1147000</v>
      </c>
      <c r="M26" s="21">
        <v>115.2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15">
        <v>20394000</v>
      </c>
      <c r="H27" s="23">
        <v>19382310</v>
      </c>
      <c r="I27" s="23">
        <v>17341310</v>
      </c>
      <c r="J27" s="23" t="s">
        <v>40</v>
      </c>
      <c r="K27" s="23">
        <v>1520000</v>
      </c>
      <c r="L27" s="23">
        <v>521000</v>
      </c>
      <c r="M27" s="21">
        <v>95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15">
        <v>17518000</v>
      </c>
      <c r="H28" s="23">
        <v>18319897</v>
      </c>
      <c r="I28" s="23">
        <v>17139592</v>
      </c>
      <c r="J28" s="23">
        <v>67760</v>
      </c>
      <c r="K28" s="23">
        <v>961000</v>
      </c>
      <c r="L28" s="23">
        <v>151545</v>
      </c>
      <c r="M28" s="21">
        <v>104.6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15">
        <v>10509000</v>
      </c>
      <c r="H29" s="23">
        <v>12564755</v>
      </c>
      <c r="I29" s="23">
        <v>11192955</v>
      </c>
      <c r="J29" s="24" t="s">
        <v>40</v>
      </c>
      <c r="K29" s="23">
        <v>1171800</v>
      </c>
      <c r="L29" s="23">
        <v>200000</v>
      </c>
      <c r="M29" s="21">
        <v>119.6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15">
        <v>13758000</v>
      </c>
      <c r="H30" s="23">
        <v>15267447</v>
      </c>
      <c r="I30" s="23">
        <v>13616367</v>
      </c>
      <c r="J30" s="23">
        <v>146305</v>
      </c>
      <c r="K30" s="23">
        <v>1075028</v>
      </c>
      <c r="L30" s="23">
        <v>429747</v>
      </c>
      <c r="M30" s="21">
        <v>111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18"/>
      <c r="H31" s="19"/>
      <c r="I31" s="19"/>
      <c r="J31" s="19"/>
      <c r="K31" s="19"/>
      <c r="L31" s="19"/>
      <c r="M31" s="21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15">
        <v>10517000</v>
      </c>
      <c r="H32" s="23">
        <v>11110903</v>
      </c>
      <c r="I32" s="23">
        <v>10275903</v>
      </c>
      <c r="J32" s="24" t="s">
        <v>40</v>
      </c>
      <c r="K32" s="23">
        <v>704000</v>
      </c>
      <c r="L32" s="23">
        <v>131000</v>
      </c>
      <c r="M32" s="21">
        <v>105.6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15">
        <v>16439000</v>
      </c>
      <c r="H33" s="23">
        <v>18119796</v>
      </c>
      <c r="I33" s="23">
        <v>17279292</v>
      </c>
      <c r="J33" s="23">
        <v>58504</v>
      </c>
      <c r="K33" s="23">
        <v>574000</v>
      </c>
      <c r="L33" s="23">
        <v>208000</v>
      </c>
      <c r="M33" s="21">
        <v>110.2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15">
        <v>10317000</v>
      </c>
      <c r="H34" s="23">
        <v>11448341</v>
      </c>
      <c r="I34" s="23">
        <v>10735977</v>
      </c>
      <c r="J34" s="23">
        <v>45864</v>
      </c>
      <c r="K34" s="23">
        <v>541000</v>
      </c>
      <c r="L34" s="23">
        <v>125500</v>
      </c>
      <c r="M34" s="21">
        <v>111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15">
        <v>14512000</v>
      </c>
      <c r="H35" s="23">
        <v>36381896</v>
      </c>
      <c r="I35" s="23">
        <v>34755396</v>
      </c>
      <c r="J35" s="24" t="s">
        <v>40</v>
      </c>
      <c r="K35" s="23">
        <v>1136000</v>
      </c>
      <c r="L35" s="23">
        <v>490500</v>
      </c>
      <c r="M35" s="21">
        <v>250.7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15">
        <v>10743000</v>
      </c>
      <c r="H36" s="23">
        <v>9286524</v>
      </c>
      <c r="I36" s="23">
        <v>8345024</v>
      </c>
      <c r="J36" s="24" t="s">
        <v>40</v>
      </c>
      <c r="K36" s="23">
        <v>865500</v>
      </c>
      <c r="L36" s="23">
        <v>76000</v>
      </c>
      <c r="M36" s="21">
        <v>86.4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18"/>
      <c r="H37" s="19"/>
      <c r="I37" s="19"/>
      <c r="J37" s="19"/>
      <c r="K37" s="19"/>
      <c r="L37" s="19"/>
      <c r="M37" s="21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15">
        <v>16063000</v>
      </c>
      <c r="H38" s="23">
        <v>15500631</v>
      </c>
      <c r="I38" s="23">
        <v>14841631</v>
      </c>
      <c r="J38" s="24" t="s">
        <v>40</v>
      </c>
      <c r="K38" s="23">
        <v>469000</v>
      </c>
      <c r="L38" s="23">
        <v>190000</v>
      </c>
      <c r="M38" s="21">
        <v>96.5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15">
        <v>14548000</v>
      </c>
      <c r="H39" s="23">
        <v>15111195</v>
      </c>
      <c r="I39" s="23">
        <v>13843195</v>
      </c>
      <c r="J39" s="23" t="s">
        <v>40</v>
      </c>
      <c r="K39" s="23">
        <v>850000</v>
      </c>
      <c r="L39" s="23">
        <v>418000</v>
      </c>
      <c r="M39" s="21">
        <v>103.9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15">
        <v>16798000</v>
      </c>
      <c r="H40" s="23">
        <v>16226915</v>
      </c>
      <c r="I40" s="23">
        <v>14344915</v>
      </c>
      <c r="J40" s="23" t="s">
        <v>40</v>
      </c>
      <c r="K40" s="23">
        <v>1542000</v>
      </c>
      <c r="L40" s="23">
        <v>340000</v>
      </c>
      <c r="M40" s="21">
        <v>96.6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15">
        <v>10668000</v>
      </c>
      <c r="H41" s="23">
        <v>10800135</v>
      </c>
      <c r="I41" s="23">
        <v>9900802</v>
      </c>
      <c r="J41" s="24" t="s">
        <v>40</v>
      </c>
      <c r="K41" s="23">
        <v>484000</v>
      </c>
      <c r="L41" s="23">
        <v>415333</v>
      </c>
      <c r="M41" s="21">
        <v>101.2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18"/>
      <c r="H42" s="19"/>
      <c r="I42" s="19"/>
      <c r="J42" s="19"/>
      <c r="K42" s="19"/>
      <c r="L42" s="19"/>
      <c r="M42" s="21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18"/>
      <c r="H43" s="19"/>
      <c r="I43" s="19"/>
      <c r="J43" s="19"/>
      <c r="K43" s="19"/>
      <c r="L43" s="19"/>
      <c r="M43" s="21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15">
        <v>379068000</v>
      </c>
      <c r="H44" s="23">
        <v>391469541</v>
      </c>
      <c r="I44" s="23">
        <v>343402069</v>
      </c>
      <c r="J44" s="23">
        <v>2809010</v>
      </c>
      <c r="K44" s="23">
        <v>24120933</v>
      </c>
      <c r="L44" s="23">
        <v>21137529</v>
      </c>
      <c r="M44" s="21">
        <v>103.3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15">
        <v>11432000</v>
      </c>
      <c r="H45" s="23">
        <v>16579168</v>
      </c>
      <c r="I45" s="23">
        <v>15671327</v>
      </c>
      <c r="J45" s="23">
        <v>37339</v>
      </c>
      <c r="K45" s="23">
        <v>594000</v>
      </c>
      <c r="L45" s="23">
        <v>276502</v>
      </c>
      <c r="M45" s="21">
        <v>145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15">
        <v>150000000</v>
      </c>
      <c r="H46" s="23">
        <v>184022783</v>
      </c>
      <c r="I46" s="23">
        <v>164630783</v>
      </c>
      <c r="J46" s="23" t="s">
        <v>40</v>
      </c>
      <c r="K46" s="23">
        <v>9461000</v>
      </c>
      <c r="L46" s="23">
        <v>9931000</v>
      </c>
      <c r="M46" s="21">
        <v>122.7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15">
        <v>860000000</v>
      </c>
      <c r="H47" s="23">
        <v>923180341</v>
      </c>
      <c r="I47" s="23">
        <v>806428153</v>
      </c>
      <c r="J47" s="23">
        <v>3570673</v>
      </c>
      <c r="K47" s="23">
        <v>75042543</v>
      </c>
      <c r="L47" s="23">
        <v>38138972</v>
      </c>
      <c r="M47" s="21">
        <v>107.3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1.2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15:E15"/>
    <mergeCell ref="B2:C2"/>
    <mergeCell ref="A3:M3"/>
    <mergeCell ref="B4:C4"/>
    <mergeCell ref="B5:G5"/>
    <mergeCell ref="B6:E7"/>
    <mergeCell ref="G6:G7"/>
    <mergeCell ref="H6:L6"/>
    <mergeCell ref="M6:M7"/>
    <mergeCell ref="B25:E25"/>
    <mergeCell ref="B18:E18"/>
    <mergeCell ref="B19:E19"/>
    <mergeCell ref="B8:C8"/>
    <mergeCell ref="B9:C9"/>
    <mergeCell ref="B10:C10"/>
    <mergeCell ref="B11:C11"/>
    <mergeCell ref="B12:C12"/>
    <mergeCell ref="B13:C13"/>
    <mergeCell ref="B14:E14"/>
    <mergeCell ref="B35:E35"/>
    <mergeCell ref="B16:E16"/>
    <mergeCell ref="B17:E17"/>
    <mergeCell ref="B30:E30"/>
    <mergeCell ref="B31:E31"/>
    <mergeCell ref="B20:E20"/>
    <mergeCell ref="B21:E21"/>
    <mergeCell ref="B22:E22"/>
    <mergeCell ref="B23:E23"/>
    <mergeCell ref="B24:E24"/>
    <mergeCell ref="B43:E43"/>
    <mergeCell ref="B26:E26"/>
    <mergeCell ref="B27:E27"/>
    <mergeCell ref="B28:E28"/>
    <mergeCell ref="B29:E29"/>
    <mergeCell ref="B38:E38"/>
    <mergeCell ref="B39:E39"/>
    <mergeCell ref="B32:E32"/>
    <mergeCell ref="B33:E33"/>
    <mergeCell ref="B34:E34"/>
    <mergeCell ref="B49:G49"/>
    <mergeCell ref="B36:E36"/>
    <mergeCell ref="B37:E37"/>
    <mergeCell ref="B46:E46"/>
    <mergeCell ref="B47:E47"/>
    <mergeCell ref="B40:E40"/>
    <mergeCell ref="B41:E41"/>
    <mergeCell ref="B44:E44"/>
    <mergeCell ref="B45:E45"/>
    <mergeCell ref="B42:C4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12" width="15.7109375" style="0" customWidth="1"/>
    <col min="13" max="13" width="14.7109375" style="0" customWidth="1"/>
  </cols>
  <sheetData>
    <row r="1" s="3" customFormat="1" ht="15" customHeight="1">
      <c r="A1" s="10" t="s">
        <v>47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46" customFormat="1" ht="11.25" customHeight="1">
      <c r="B4" s="99"/>
      <c r="C4" s="99"/>
    </row>
    <row r="5" spans="1:13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</row>
    <row r="6" spans="1:13" s="3" customFormat="1" ht="19.5" customHeight="1">
      <c r="A6" s="5"/>
      <c r="B6" s="90" t="s">
        <v>0</v>
      </c>
      <c r="C6" s="90"/>
      <c r="D6" s="90"/>
      <c r="E6" s="90"/>
      <c r="F6" s="32"/>
      <c r="G6" s="102" t="s">
        <v>41</v>
      </c>
      <c r="H6" s="112" t="s">
        <v>26</v>
      </c>
      <c r="I6" s="113"/>
      <c r="J6" s="113"/>
      <c r="K6" s="113"/>
      <c r="L6" s="113"/>
      <c r="M6" s="114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15"/>
    </row>
    <row r="8" spans="1:13" s="3" customFormat="1" ht="18.75" customHeight="1">
      <c r="A8" s="34"/>
      <c r="B8" s="94" t="s">
        <v>42</v>
      </c>
      <c r="C8" s="94"/>
      <c r="D8" s="35"/>
      <c r="E8" s="36" t="s">
        <v>36</v>
      </c>
      <c r="F8" s="1"/>
      <c r="G8" s="15">
        <v>319500000</v>
      </c>
      <c r="H8" s="16">
        <v>356694343</v>
      </c>
      <c r="I8" s="16">
        <v>278306226</v>
      </c>
      <c r="J8" s="16">
        <v>1450557</v>
      </c>
      <c r="K8" s="16">
        <v>63049994</v>
      </c>
      <c r="L8" s="16">
        <v>13887566</v>
      </c>
      <c r="M8" s="17">
        <v>111.6</v>
      </c>
    </row>
    <row r="9" spans="1:13" s="3" customFormat="1" ht="18.75" customHeight="1">
      <c r="A9" s="34"/>
      <c r="B9" s="94"/>
      <c r="C9" s="94"/>
      <c r="D9" s="37"/>
      <c r="E9" s="36" t="s">
        <v>37</v>
      </c>
      <c r="F9" s="1"/>
      <c r="G9" s="15">
        <v>319500000</v>
      </c>
      <c r="H9" s="16">
        <v>353602247</v>
      </c>
      <c r="I9" s="16">
        <v>275911366</v>
      </c>
      <c r="J9" s="16">
        <v>1126220</v>
      </c>
      <c r="K9" s="16">
        <v>62665403</v>
      </c>
      <c r="L9" s="16">
        <v>13899258</v>
      </c>
      <c r="M9" s="17">
        <v>110.7</v>
      </c>
    </row>
    <row r="10" spans="1:13" s="3" customFormat="1" ht="18.75" customHeight="1">
      <c r="A10" s="34"/>
      <c r="B10" s="94"/>
      <c r="C10" s="94"/>
      <c r="D10" s="37"/>
      <c r="E10" s="36" t="s">
        <v>38</v>
      </c>
      <c r="F10" s="1"/>
      <c r="G10" s="15">
        <v>319500000</v>
      </c>
      <c r="H10" s="23">
        <v>348677313</v>
      </c>
      <c r="I10" s="23">
        <v>276956497</v>
      </c>
      <c r="J10" s="23">
        <v>1374192</v>
      </c>
      <c r="K10" s="23">
        <v>60187820</v>
      </c>
      <c r="L10" s="23">
        <v>10158804</v>
      </c>
      <c r="M10" s="21">
        <v>109.132179342723</v>
      </c>
    </row>
    <row r="11" spans="1:13" s="3" customFormat="1" ht="18.75" customHeight="1">
      <c r="A11" s="38"/>
      <c r="B11" s="88"/>
      <c r="C11" s="88"/>
      <c r="D11" s="39"/>
      <c r="E11" s="36" t="s">
        <v>39</v>
      </c>
      <c r="F11" s="1"/>
      <c r="G11" s="15">
        <v>319500000</v>
      </c>
      <c r="H11" s="23">
        <v>338140652</v>
      </c>
      <c r="I11" s="23">
        <v>271467050</v>
      </c>
      <c r="J11" s="23">
        <v>929946</v>
      </c>
      <c r="K11" s="23">
        <v>57088794</v>
      </c>
      <c r="L11" s="23">
        <v>8654862</v>
      </c>
      <c r="M11" s="21">
        <v>105.8</v>
      </c>
    </row>
    <row r="12" spans="1:13" s="9" customFormat="1" ht="18.75" customHeight="1">
      <c r="A12" s="40"/>
      <c r="B12" s="95"/>
      <c r="C12" s="95"/>
      <c r="D12" s="42"/>
      <c r="E12" s="41" t="s">
        <v>49</v>
      </c>
      <c r="F12" s="29"/>
      <c r="G12" s="30">
        <v>319500000</v>
      </c>
      <c r="H12" s="31">
        <v>325285320</v>
      </c>
      <c r="I12" s="31">
        <v>265025899</v>
      </c>
      <c r="J12" s="31">
        <v>862680</v>
      </c>
      <c r="K12" s="31">
        <v>46745722</v>
      </c>
      <c r="L12" s="31">
        <v>12651019</v>
      </c>
      <c r="M12" s="20">
        <v>101.8</v>
      </c>
    </row>
    <row r="13" spans="1:13" s="3" customFormat="1" ht="19.5" customHeight="1">
      <c r="A13" s="32"/>
      <c r="B13" s="91"/>
      <c r="C13" s="91"/>
      <c r="D13" s="32"/>
      <c r="E13" s="32"/>
      <c r="F13" s="5"/>
      <c r="G13" s="22"/>
      <c r="H13" s="19"/>
      <c r="I13" s="19"/>
      <c r="J13" s="19"/>
      <c r="K13" s="19"/>
      <c r="L13" s="19"/>
      <c r="M13" s="20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15">
        <v>24934000</v>
      </c>
      <c r="H14" s="23">
        <v>20580636</v>
      </c>
      <c r="I14" s="23">
        <v>11128951</v>
      </c>
      <c r="J14" s="24" t="s">
        <v>40</v>
      </c>
      <c r="K14" s="23">
        <v>8103685</v>
      </c>
      <c r="L14" s="23">
        <v>1348000</v>
      </c>
      <c r="M14" s="21">
        <v>82.5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15">
        <v>9929000</v>
      </c>
      <c r="H15" s="23">
        <v>9185566</v>
      </c>
      <c r="I15" s="23">
        <v>7715758</v>
      </c>
      <c r="J15" s="23">
        <v>69098</v>
      </c>
      <c r="K15" s="23">
        <v>1262710</v>
      </c>
      <c r="L15" s="23">
        <v>138000</v>
      </c>
      <c r="M15" s="21">
        <v>92.5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15">
        <v>8254000</v>
      </c>
      <c r="H16" s="23">
        <v>9084200</v>
      </c>
      <c r="I16" s="23">
        <v>7469630</v>
      </c>
      <c r="J16" s="24" t="s">
        <v>40</v>
      </c>
      <c r="K16" s="23">
        <v>539570</v>
      </c>
      <c r="L16" s="23">
        <v>1075000</v>
      </c>
      <c r="M16" s="21">
        <v>110.1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15">
        <v>5709000</v>
      </c>
      <c r="H17" s="23">
        <v>6115998</v>
      </c>
      <c r="I17" s="23">
        <v>5181380</v>
      </c>
      <c r="J17" s="24" t="s">
        <v>40</v>
      </c>
      <c r="K17" s="23">
        <v>877618</v>
      </c>
      <c r="L17" s="23">
        <v>57000</v>
      </c>
      <c r="M17" s="21">
        <v>107.1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15">
        <v>29669000</v>
      </c>
      <c r="H18" s="23">
        <v>23231193</v>
      </c>
      <c r="I18" s="23">
        <v>12083178</v>
      </c>
      <c r="J18" s="23">
        <v>234897</v>
      </c>
      <c r="K18" s="23">
        <v>10254118</v>
      </c>
      <c r="L18" s="23">
        <v>659000</v>
      </c>
      <c r="M18" s="21">
        <v>78.3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18"/>
      <c r="H19" s="19"/>
      <c r="I19" s="19"/>
      <c r="J19" s="19"/>
      <c r="K19" s="19"/>
      <c r="L19" s="19"/>
      <c r="M19" s="21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15">
        <v>13903000</v>
      </c>
      <c r="H20" s="23">
        <v>11542282</v>
      </c>
      <c r="I20" s="23">
        <v>6216796</v>
      </c>
      <c r="J20" s="23">
        <v>155065</v>
      </c>
      <c r="K20" s="23">
        <v>4754907</v>
      </c>
      <c r="L20" s="23">
        <v>415514</v>
      </c>
      <c r="M20" s="21">
        <v>83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15">
        <v>9608000</v>
      </c>
      <c r="H21" s="23">
        <v>10787730</v>
      </c>
      <c r="I21" s="23">
        <v>9810543</v>
      </c>
      <c r="J21" s="23">
        <v>11187</v>
      </c>
      <c r="K21" s="23">
        <v>908000</v>
      </c>
      <c r="L21" s="23">
        <v>58000</v>
      </c>
      <c r="M21" s="21">
        <v>112.3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15">
        <v>7532000</v>
      </c>
      <c r="H22" s="23">
        <v>9313393</v>
      </c>
      <c r="I22" s="23">
        <v>8477797</v>
      </c>
      <c r="J22" s="23">
        <v>28704</v>
      </c>
      <c r="K22" s="23">
        <v>626000</v>
      </c>
      <c r="L22" s="23">
        <v>180892</v>
      </c>
      <c r="M22" s="21">
        <v>123.7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15">
        <v>9626000</v>
      </c>
      <c r="H23" s="23">
        <v>11742210</v>
      </c>
      <c r="I23" s="23">
        <v>8783300</v>
      </c>
      <c r="J23" s="24" t="s">
        <v>40</v>
      </c>
      <c r="K23" s="23">
        <v>1550910</v>
      </c>
      <c r="L23" s="23">
        <v>1408000</v>
      </c>
      <c r="M23" s="21">
        <v>122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15">
        <v>7856000</v>
      </c>
      <c r="H24" s="23">
        <v>9403150</v>
      </c>
      <c r="I24" s="23">
        <v>6044150</v>
      </c>
      <c r="J24" s="24" t="s">
        <v>40</v>
      </c>
      <c r="K24" s="23">
        <v>3127000</v>
      </c>
      <c r="L24" s="23">
        <v>232000</v>
      </c>
      <c r="M24" s="21">
        <v>119.7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18"/>
      <c r="H25" s="19"/>
      <c r="I25" s="19"/>
      <c r="J25" s="19"/>
      <c r="K25" s="19"/>
      <c r="L25" s="19"/>
      <c r="M25" s="21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15">
        <v>9633000</v>
      </c>
      <c r="H26" s="23">
        <v>10702380</v>
      </c>
      <c r="I26" s="23">
        <v>8660380</v>
      </c>
      <c r="J26" s="25" t="s">
        <v>40</v>
      </c>
      <c r="K26" s="23">
        <v>852000</v>
      </c>
      <c r="L26" s="23">
        <v>1190000</v>
      </c>
      <c r="M26" s="21">
        <v>111.1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15">
        <v>20937000</v>
      </c>
      <c r="H27" s="23">
        <v>18608289</v>
      </c>
      <c r="I27" s="23">
        <v>15859838</v>
      </c>
      <c r="J27" s="23" t="s">
        <v>40</v>
      </c>
      <c r="K27" s="23">
        <v>2209000</v>
      </c>
      <c r="L27" s="23">
        <v>539451</v>
      </c>
      <c r="M27" s="21">
        <v>88.9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15">
        <v>17398000</v>
      </c>
      <c r="H28" s="23">
        <v>18820326</v>
      </c>
      <c r="I28" s="23">
        <v>17021524</v>
      </c>
      <c r="J28" s="23">
        <v>77012</v>
      </c>
      <c r="K28" s="23">
        <v>1068000</v>
      </c>
      <c r="L28" s="23">
        <v>653790</v>
      </c>
      <c r="M28" s="21">
        <v>108.2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15">
        <v>10289000</v>
      </c>
      <c r="H29" s="23">
        <v>12877613</v>
      </c>
      <c r="I29" s="23">
        <v>11255909</v>
      </c>
      <c r="J29" s="24" t="s">
        <v>40</v>
      </c>
      <c r="K29" s="23">
        <v>1363704</v>
      </c>
      <c r="L29" s="23">
        <v>258000</v>
      </c>
      <c r="M29" s="21">
        <v>125.2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15">
        <v>13698000</v>
      </c>
      <c r="H30" s="23">
        <v>15504032</v>
      </c>
      <c r="I30" s="23">
        <v>13763780</v>
      </c>
      <c r="J30" s="23">
        <v>114440</v>
      </c>
      <c r="K30" s="23">
        <v>1302000</v>
      </c>
      <c r="L30" s="23">
        <v>323812</v>
      </c>
      <c r="M30" s="21">
        <v>113.2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18"/>
      <c r="H31" s="19"/>
      <c r="I31" s="19"/>
      <c r="J31" s="19"/>
      <c r="K31" s="19"/>
      <c r="L31" s="19"/>
      <c r="M31" s="21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15">
        <v>10608000</v>
      </c>
      <c r="H32" s="23">
        <v>11359979</v>
      </c>
      <c r="I32" s="23">
        <v>10131979</v>
      </c>
      <c r="J32" s="24" t="s">
        <v>40</v>
      </c>
      <c r="K32" s="23">
        <v>810000</v>
      </c>
      <c r="L32" s="23">
        <v>418000</v>
      </c>
      <c r="M32" s="21">
        <v>107.1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15">
        <v>16400000</v>
      </c>
      <c r="H33" s="23">
        <v>18495605</v>
      </c>
      <c r="I33" s="23">
        <v>17576377</v>
      </c>
      <c r="J33" s="23">
        <v>93728</v>
      </c>
      <c r="K33" s="23">
        <v>648000</v>
      </c>
      <c r="L33" s="23">
        <v>177500</v>
      </c>
      <c r="M33" s="21">
        <v>112.8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15">
        <v>10013000</v>
      </c>
      <c r="H34" s="23">
        <v>11653128</v>
      </c>
      <c r="I34" s="23">
        <v>10833079</v>
      </c>
      <c r="J34" s="23">
        <v>52549</v>
      </c>
      <c r="K34" s="23">
        <v>590000</v>
      </c>
      <c r="L34" s="23">
        <v>177500</v>
      </c>
      <c r="M34" s="21">
        <v>116.4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15">
        <v>14379000</v>
      </c>
      <c r="H35" s="23">
        <v>15726432</v>
      </c>
      <c r="I35" s="23">
        <v>14110432</v>
      </c>
      <c r="J35" s="24" t="s">
        <v>40</v>
      </c>
      <c r="K35" s="23">
        <v>1044000</v>
      </c>
      <c r="L35" s="23">
        <v>572000</v>
      </c>
      <c r="M35" s="21">
        <v>109.4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15">
        <v>10804000</v>
      </c>
      <c r="H36" s="23">
        <v>9727278</v>
      </c>
      <c r="I36" s="23">
        <v>8642651</v>
      </c>
      <c r="J36" s="24" t="s">
        <v>40</v>
      </c>
      <c r="K36" s="23">
        <v>973500</v>
      </c>
      <c r="L36" s="23">
        <v>111127</v>
      </c>
      <c r="M36" s="21">
        <v>90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18"/>
      <c r="H37" s="19"/>
      <c r="I37" s="19"/>
      <c r="J37" s="19"/>
      <c r="K37" s="19"/>
      <c r="L37" s="19"/>
      <c r="M37" s="21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15">
        <v>16157000</v>
      </c>
      <c r="H38" s="23">
        <v>16482785</v>
      </c>
      <c r="I38" s="23">
        <v>15621785</v>
      </c>
      <c r="J38" s="24" t="s">
        <v>40</v>
      </c>
      <c r="K38" s="23">
        <v>578000</v>
      </c>
      <c r="L38" s="23">
        <v>283000</v>
      </c>
      <c r="M38" s="21">
        <v>102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15">
        <v>14236000</v>
      </c>
      <c r="H39" s="23">
        <v>16644618</v>
      </c>
      <c r="I39" s="23">
        <v>14285518</v>
      </c>
      <c r="J39" s="23">
        <v>26000</v>
      </c>
      <c r="K39" s="23">
        <v>870000</v>
      </c>
      <c r="L39" s="23">
        <v>1463100</v>
      </c>
      <c r="M39" s="21">
        <v>116.9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15">
        <v>16990000</v>
      </c>
      <c r="H40" s="23">
        <v>16612832</v>
      </c>
      <c r="I40" s="23">
        <v>14310832</v>
      </c>
      <c r="J40" s="23" t="s">
        <v>40</v>
      </c>
      <c r="K40" s="23">
        <v>1763000</v>
      </c>
      <c r="L40" s="23">
        <v>539000</v>
      </c>
      <c r="M40" s="21">
        <v>97.8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15">
        <v>10938000</v>
      </c>
      <c r="H41" s="23">
        <v>11083665</v>
      </c>
      <c r="I41" s="23">
        <v>10040332</v>
      </c>
      <c r="J41" s="24" t="s">
        <v>40</v>
      </c>
      <c r="K41" s="23">
        <v>670000</v>
      </c>
      <c r="L41" s="23">
        <v>373333</v>
      </c>
      <c r="M41" s="21">
        <v>101.3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18"/>
      <c r="H42" s="19"/>
      <c r="I42" s="19"/>
      <c r="J42" s="19"/>
      <c r="K42" s="19"/>
      <c r="L42" s="19"/>
      <c r="M42" s="21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18"/>
      <c r="H43" s="19"/>
      <c r="I43" s="19"/>
      <c r="J43" s="19"/>
      <c r="K43" s="19"/>
      <c r="L43" s="19"/>
      <c r="M43" s="21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15">
        <v>379068000</v>
      </c>
      <c r="H44" s="23">
        <v>417117442</v>
      </c>
      <c r="I44" s="23">
        <v>362269076</v>
      </c>
      <c r="J44" s="23">
        <v>3307279</v>
      </c>
      <c r="K44" s="23">
        <v>26691005</v>
      </c>
      <c r="L44" s="23">
        <v>24850082</v>
      </c>
      <c r="M44" s="21">
        <v>110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15">
        <v>11432000</v>
      </c>
      <c r="H45" s="23">
        <v>16533081</v>
      </c>
      <c r="I45" s="23">
        <v>15517378</v>
      </c>
      <c r="J45" s="23">
        <v>28703</v>
      </c>
      <c r="K45" s="23">
        <v>493000</v>
      </c>
      <c r="L45" s="23">
        <v>494000</v>
      </c>
      <c r="M45" s="21">
        <v>144.6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15">
        <v>150000000</v>
      </c>
      <c r="H46" s="23">
        <v>183668493</v>
      </c>
      <c r="I46" s="23">
        <v>170956698</v>
      </c>
      <c r="J46" s="23">
        <v>8000</v>
      </c>
      <c r="K46" s="23">
        <v>6539900</v>
      </c>
      <c r="L46" s="23">
        <v>6163895</v>
      </c>
      <c r="M46" s="21">
        <v>122.4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15">
        <v>860000000</v>
      </c>
      <c r="H47" s="23">
        <v>942604336</v>
      </c>
      <c r="I47" s="23">
        <v>813769051</v>
      </c>
      <c r="J47" s="23">
        <v>4206662</v>
      </c>
      <c r="K47" s="23">
        <v>80469627</v>
      </c>
      <c r="L47" s="23">
        <v>44158996</v>
      </c>
      <c r="M47" s="21">
        <v>109.6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1.25" customHeight="1">
      <c r="A49" s="11" t="s">
        <v>98</v>
      </c>
      <c r="B49" s="109" t="s">
        <v>100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15:E15"/>
    <mergeCell ref="B2:C2"/>
    <mergeCell ref="A3:M3"/>
    <mergeCell ref="B4:C4"/>
    <mergeCell ref="B5:G5"/>
    <mergeCell ref="B6:E7"/>
    <mergeCell ref="G6:G7"/>
    <mergeCell ref="H6:L6"/>
    <mergeCell ref="M6:M7"/>
    <mergeCell ref="B25:E25"/>
    <mergeCell ref="B18:E18"/>
    <mergeCell ref="B19:E19"/>
    <mergeCell ref="B8:C8"/>
    <mergeCell ref="B9:C9"/>
    <mergeCell ref="B10:C10"/>
    <mergeCell ref="B11:C11"/>
    <mergeCell ref="B12:C12"/>
    <mergeCell ref="B13:C13"/>
    <mergeCell ref="B14:E14"/>
    <mergeCell ref="B35:E35"/>
    <mergeCell ref="B16:E16"/>
    <mergeCell ref="B17:E17"/>
    <mergeCell ref="B30:E30"/>
    <mergeCell ref="B31:E31"/>
    <mergeCell ref="B20:E20"/>
    <mergeCell ref="B21:E21"/>
    <mergeCell ref="B22:E22"/>
    <mergeCell ref="B23:E23"/>
    <mergeCell ref="B24:E24"/>
    <mergeCell ref="B43:E43"/>
    <mergeCell ref="B26:E26"/>
    <mergeCell ref="B27:E27"/>
    <mergeCell ref="B28:E28"/>
    <mergeCell ref="B29:E29"/>
    <mergeCell ref="B38:E38"/>
    <mergeCell ref="B39:E39"/>
    <mergeCell ref="B32:E32"/>
    <mergeCell ref="B33:E33"/>
    <mergeCell ref="B34:E34"/>
    <mergeCell ref="B49:G49"/>
    <mergeCell ref="B36:E36"/>
    <mergeCell ref="B37:E37"/>
    <mergeCell ref="B46:E46"/>
    <mergeCell ref="B47:E47"/>
    <mergeCell ref="B40:E40"/>
    <mergeCell ref="B41:E41"/>
    <mergeCell ref="B44:E44"/>
    <mergeCell ref="B45:E45"/>
    <mergeCell ref="B42:C4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12" width="15.7109375" style="0" customWidth="1"/>
    <col min="13" max="13" width="14.7109375" style="0" customWidth="1"/>
  </cols>
  <sheetData>
    <row r="1" s="3" customFormat="1" ht="15" customHeight="1">
      <c r="A1" s="10" t="s">
        <v>47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14" customFormat="1" ht="11.25" customHeight="1">
      <c r="B4" s="110"/>
      <c r="C4" s="110"/>
    </row>
    <row r="5" spans="1:13" s="14" customFormat="1" ht="11.25" customHeight="1">
      <c r="A5" s="13"/>
      <c r="B5" s="111" t="s">
        <v>33</v>
      </c>
      <c r="C5" s="111"/>
      <c r="D5" s="111"/>
      <c r="E5" s="111"/>
      <c r="F5" s="111"/>
      <c r="G5" s="111"/>
      <c r="H5" s="13"/>
      <c r="I5" s="13"/>
      <c r="J5" s="13"/>
      <c r="K5" s="13"/>
      <c r="L5" s="13"/>
      <c r="M5" s="13"/>
    </row>
    <row r="6" spans="1:13" s="3" customFormat="1" ht="19.5" customHeight="1">
      <c r="A6" s="5"/>
      <c r="B6" s="90" t="s">
        <v>0</v>
      </c>
      <c r="C6" s="90"/>
      <c r="D6" s="90"/>
      <c r="E6" s="90"/>
      <c r="F6" s="32"/>
      <c r="G6" s="102" t="s">
        <v>41</v>
      </c>
      <c r="H6" s="112" t="s">
        <v>26</v>
      </c>
      <c r="I6" s="113"/>
      <c r="J6" s="113"/>
      <c r="K6" s="113"/>
      <c r="L6" s="113"/>
      <c r="M6" s="114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12" t="s">
        <v>28</v>
      </c>
      <c r="I7" s="12" t="s">
        <v>29</v>
      </c>
      <c r="J7" s="12" t="s">
        <v>30</v>
      </c>
      <c r="K7" s="12" t="s">
        <v>31</v>
      </c>
      <c r="L7" s="12" t="s">
        <v>32</v>
      </c>
      <c r="M7" s="115"/>
    </row>
    <row r="8" spans="1:13" s="3" customFormat="1" ht="18.75" customHeight="1">
      <c r="A8" s="34"/>
      <c r="B8" s="94" t="s">
        <v>42</v>
      </c>
      <c r="C8" s="94"/>
      <c r="D8" s="35"/>
      <c r="E8" s="36" t="s">
        <v>35</v>
      </c>
      <c r="F8" s="1"/>
      <c r="G8" s="15">
        <v>319500000</v>
      </c>
      <c r="H8" s="16">
        <v>368937173</v>
      </c>
      <c r="I8" s="16">
        <v>271063104</v>
      </c>
      <c r="J8" s="16">
        <v>1147808</v>
      </c>
      <c r="K8" s="16">
        <v>83680248</v>
      </c>
      <c r="L8" s="16">
        <v>13046013</v>
      </c>
      <c r="M8" s="17">
        <v>115.5</v>
      </c>
    </row>
    <row r="9" spans="1:13" s="3" customFormat="1" ht="18.75" customHeight="1">
      <c r="A9" s="34"/>
      <c r="B9" s="94"/>
      <c r="C9" s="94"/>
      <c r="D9" s="37"/>
      <c r="E9" s="36" t="s">
        <v>36</v>
      </c>
      <c r="F9" s="1"/>
      <c r="G9" s="15">
        <v>319500000</v>
      </c>
      <c r="H9" s="16">
        <v>356694343</v>
      </c>
      <c r="I9" s="16">
        <v>278306226</v>
      </c>
      <c r="J9" s="16">
        <v>1450557</v>
      </c>
      <c r="K9" s="16">
        <v>63049994</v>
      </c>
      <c r="L9" s="16">
        <v>13887566</v>
      </c>
      <c r="M9" s="17">
        <v>111.6</v>
      </c>
    </row>
    <row r="10" spans="1:13" s="3" customFormat="1" ht="18.75" customHeight="1">
      <c r="A10" s="34"/>
      <c r="B10" s="94"/>
      <c r="C10" s="94"/>
      <c r="D10" s="37"/>
      <c r="E10" s="36" t="s">
        <v>37</v>
      </c>
      <c r="F10" s="1"/>
      <c r="G10" s="15">
        <v>319500000</v>
      </c>
      <c r="H10" s="16">
        <v>353602247</v>
      </c>
      <c r="I10" s="16">
        <v>275911366</v>
      </c>
      <c r="J10" s="16">
        <v>1126220</v>
      </c>
      <c r="K10" s="16">
        <v>62665403</v>
      </c>
      <c r="L10" s="16">
        <v>13899258</v>
      </c>
      <c r="M10" s="17">
        <v>110.7</v>
      </c>
    </row>
    <row r="11" spans="1:13" s="3" customFormat="1" ht="18.75" customHeight="1">
      <c r="A11" s="38"/>
      <c r="B11" s="88"/>
      <c r="C11" s="88"/>
      <c r="D11" s="39"/>
      <c r="E11" s="36" t="s">
        <v>38</v>
      </c>
      <c r="F11" s="1"/>
      <c r="G11" s="15">
        <v>319500000</v>
      </c>
      <c r="H11" s="23">
        <v>348677313</v>
      </c>
      <c r="I11" s="23">
        <v>276956497</v>
      </c>
      <c r="J11" s="23">
        <v>1374192</v>
      </c>
      <c r="K11" s="23">
        <v>60187820</v>
      </c>
      <c r="L11" s="23">
        <v>10158804</v>
      </c>
      <c r="M11" s="21">
        <v>109.132179342723</v>
      </c>
    </row>
    <row r="12" spans="1:13" s="9" customFormat="1" ht="18.75" customHeight="1">
      <c r="A12" s="40"/>
      <c r="B12" s="95"/>
      <c r="C12" s="95"/>
      <c r="D12" s="42"/>
      <c r="E12" s="41" t="s">
        <v>39</v>
      </c>
      <c r="F12" s="29"/>
      <c r="G12" s="30">
        <v>319500000</v>
      </c>
      <c r="H12" s="31">
        <v>338140652</v>
      </c>
      <c r="I12" s="31">
        <v>271467050</v>
      </c>
      <c r="J12" s="31">
        <v>929946</v>
      </c>
      <c r="K12" s="31">
        <v>57088794</v>
      </c>
      <c r="L12" s="31">
        <v>8654862</v>
      </c>
      <c r="M12" s="20">
        <v>105.8</v>
      </c>
    </row>
    <row r="13" spans="1:13" s="3" customFormat="1" ht="19.5" customHeight="1">
      <c r="A13" s="32"/>
      <c r="B13" s="91"/>
      <c r="C13" s="91"/>
      <c r="D13" s="32"/>
      <c r="E13" s="32"/>
      <c r="F13" s="5"/>
      <c r="G13" s="22"/>
      <c r="H13" s="19"/>
      <c r="I13" s="19"/>
      <c r="J13" s="19"/>
      <c r="K13" s="19"/>
      <c r="L13" s="19"/>
      <c r="M13" s="20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15">
        <v>24171000</v>
      </c>
      <c r="H14" s="23">
        <v>22120917</v>
      </c>
      <c r="I14" s="23">
        <v>11863917</v>
      </c>
      <c r="J14" s="24" t="s">
        <v>40</v>
      </c>
      <c r="K14" s="23">
        <v>9631000</v>
      </c>
      <c r="L14" s="23">
        <v>626000</v>
      </c>
      <c r="M14" s="21">
        <v>91.5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15">
        <v>9965000</v>
      </c>
      <c r="H15" s="23">
        <v>9166256</v>
      </c>
      <c r="I15" s="23">
        <v>7644000</v>
      </c>
      <c r="J15" s="23">
        <v>94256</v>
      </c>
      <c r="K15" s="23">
        <v>1235000</v>
      </c>
      <c r="L15" s="23">
        <v>193000</v>
      </c>
      <c r="M15" s="21">
        <v>92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15">
        <v>8240000</v>
      </c>
      <c r="H16" s="23">
        <v>10183700</v>
      </c>
      <c r="I16" s="23">
        <v>7826700</v>
      </c>
      <c r="J16" s="24" t="s">
        <v>40</v>
      </c>
      <c r="K16" s="23">
        <v>1031000</v>
      </c>
      <c r="L16" s="23">
        <v>1326000</v>
      </c>
      <c r="M16" s="21">
        <v>123.6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15">
        <v>5738000</v>
      </c>
      <c r="H17" s="23">
        <v>5929410</v>
      </c>
      <c r="I17" s="23">
        <v>5075620</v>
      </c>
      <c r="J17" s="24" t="s">
        <v>40</v>
      </c>
      <c r="K17" s="23">
        <v>816790</v>
      </c>
      <c r="L17" s="23">
        <v>37000</v>
      </c>
      <c r="M17" s="21">
        <v>103.3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15">
        <v>30357000</v>
      </c>
      <c r="H18" s="23">
        <v>24477996</v>
      </c>
      <c r="I18" s="23">
        <v>12752987</v>
      </c>
      <c r="J18" s="23">
        <v>202118</v>
      </c>
      <c r="K18" s="23">
        <v>11048212</v>
      </c>
      <c r="L18" s="23">
        <v>474679</v>
      </c>
      <c r="M18" s="21">
        <v>80.6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18"/>
      <c r="H19" s="19"/>
      <c r="I19" s="19"/>
      <c r="J19" s="19"/>
      <c r="K19" s="19"/>
      <c r="L19" s="19"/>
      <c r="M19" s="21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15">
        <v>13448000</v>
      </c>
      <c r="H20" s="23">
        <v>14797176</v>
      </c>
      <c r="I20" s="23">
        <v>5904919</v>
      </c>
      <c r="J20" s="23">
        <v>132911</v>
      </c>
      <c r="K20" s="23">
        <v>8192494</v>
      </c>
      <c r="L20" s="23">
        <v>566852</v>
      </c>
      <c r="M20" s="21">
        <v>110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15">
        <v>9442000</v>
      </c>
      <c r="H21" s="23">
        <v>10995497</v>
      </c>
      <c r="I21" s="23">
        <v>9876091</v>
      </c>
      <c r="J21" s="23">
        <v>32406</v>
      </c>
      <c r="K21" s="23">
        <v>1010000</v>
      </c>
      <c r="L21" s="23">
        <v>77000</v>
      </c>
      <c r="M21" s="21">
        <v>116.5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15">
        <v>7479000</v>
      </c>
      <c r="H22" s="23">
        <v>9473625</v>
      </c>
      <c r="I22" s="23">
        <v>8394375</v>
      </c>
      <c r="J22" s="23">
        <v>22250</v>
      </c>
      <c r="K22" s="23">
        <v>976000</v>
      </c>
      <c r="L22" s="23">
        <v>81000</v>
      </c>
      <c r="M22" s="21">
        <v>126.7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15">
        <v>9918000</v>
      </c>
      <c r="H23" s="23">
        <v>10059354</v>
      </c>
      <c r="I23" s="23">
        <v>8232354</v>
      </c>
      <c r="J23" s="24" t="s">
        <v>40</v>
      </c>
      <c r="K23" s="23">
        <v>1609000</v>
      </c>
      <c r="L23" s="23">
        <v>218000</v>
      </c>
      <c r="M23" s="21">
        <v>101.4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15">
        <v>7688000</v>
      </c>
      <c r="H24" s="23">
        <v>9675478</v>
      </c>
      <c r="I24" s="23">
        <v>6137283</v>
      </c>
      <c r="J24" s="24" t="s">
        <v>40</v>
      </c>
      <c r="K24" s="23">
        <v>3279195</v>
      </c>
      <c r="L24" s="23">
        <v>259000</v>
      </c>
      <c r="M24" s="21">
        <v>125.9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18"/>
      <c r="H25" s="19"/>
      <c r="I25" s="19"/>
      <c r="J25" s="19"/>
      <c r="K25" s="19"/>
      <c r="L25" s="19"/>
      <c r="M25" s="21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15">
        <v>9773000</v>
      </c>
      <c r="H26" s="23">
        <v>11288620</v>
      </c>
      <c r="I26" s="23">
        <v>9972620</v>
      </c>
      <c r="J26" s="25" t="s">
        <v>40</v>
      </c>
      <c r="K26" s="23">
        <v>1103000</v>
      </c>
      <c r="L26" s="23">
        <v>213000</v>
      </c>
      <c r="M26" s="21">
        <v>115.5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15">
        <v>20764000</v>
      </c>
      <c r="H27" s="23">
        <v>20224760</v>
      </c>
      <c r="I27" s="23">
        <v>17327545</v>
      </c>
      <c r="J27" s="23" t="s">
        <v>40</v>
      </c>
      <c r="K27" s="23">
        <v>2378838</v>
      </c>
      <c r="L27" s="23">
        <v>518377</v>
      </c>
      <c r="M27" s="21">
        <v>97.4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15">
        <v>17702000</v>
      </c>
      <c r="H28" s="23">
        <v>18864224</v>
      </c>
      <c r="I28" s="23">
        <v>17349809</v>
      </c>
      <c r="J28" s="23">
        <v>120420</v>
      </c>
      <c r="K28" s="23">
        <v>1190000</v>
      </c>
      <c r="L28" s="23">
        <v>203995</v>
      </c>
      <c r="M28" s="21">
        <v>106.6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15">
        <v>10707000</v>
      </c>
      <c r="H29" s="23">
        <v>13281724</v>
      </c>
      <c r="I29" s="23">
        <v>11399724</v>
      </c>
      <c r="J29" s="24" t="s">
        <v>40</v>
      </c>
      <c r="K29" s="23">
        <v>1446000</v>
      </c>
      <c r="L29" s="23">
        <v>436000</v>
      </c>
      <c r="M29" s="21">
        <v>124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15">
        <v>13723000</v>
      </c>
      <c r="H30" s="23">
        <v>15648937</v>
      </c>
      <c r="I30" s="23">
        <v>13830779</v>
      </c>
      <c r="J30" s="23">
        <v>134808</v>
      </c>
      <c r="K30" s="23">
        <v>1406346</v>
      </c>
      <c r="L30" s="23">
        <v>277004</v>
      </c>
      <c r="M30" s="21">
        <v>114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18"/>
      <c r="H31" s="19"/>
      <c r="I31" s="19"/>
      <c r="J31" s="19"/>
      <c r="K31" s="19"/>
      <c r="L31" s="19"/>
      <c r="M31" s="21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15">
        <v>10757000</v>
      </c>
      <c r="H32" s="23">
        <v>11882927</v>
      </c>
      <c r="I32" s="23">
        <v>10585927</v>
      </c>
      <c r="J32" s="24" t="s">
        <v>40</v>
      </c>
      <c r="K32" s="23">
        <v>1121000</v>
      </c>
      <c r="L32" s="23">
        <v>176000</v>
      </c>
      <c r="M32" s="21">
        <v>110.5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15">
        <v>16154000</v>
      </c>
      <c r="H33" s="23">
        <v>18935018</v>
      </c>
      <c r="I33" s="23">
        <v>17687679</v>
      </c>
      <c r="J33" s="23">
        <v>119339</v>
      </c>
      <c r="K33" s="23">
        <v>957000</v>
      </c>
      <c r="L33" s="23">
        <v>171000</v>
      </c>
      <c r="M33" s="21">
        <v>117.2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15">
        <v>9806000</v>
      </c>
      <c r="H34" s="23">
        <v>12073311</v>
      </c>
      <c r="I34" s="23">
        <v>10738865</v>
      </c>
      <c r="J34" s="23">
        <v>38076</v>
      </c>
      <c r="K34" s="23">
        <v>993370</v>
      </c>
      <c r="L34" s="23">
        <v>303000</v>
      </c>
      <c r="M34" s="21">
        <v>123.1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15">
        <v>14260000</v>
      </c>
      <c r="H35" s="23">
        <v>15773459</v>
      </c>
      <c r="I35" s="23">
        <v>13688459</v>
      </c>
      <c r="J35" s="24" t="s">
        <v>40</v>
      </c>
      <c r="K35" s="23">
        <v>1195000</v>
      </c>
      <c r="L35" s="23">
        <v>890000</v>
      </c>
      <c r="M35" s="21">
        <v>110.6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15">
        <v>10795000</v>
      </c>
      <c r="H36" s="23">
        <v>10256315</v>
      </c>
      <c r="I36" s="23">
        <v>8833315</v>
      </c>
      <c r="J36" s="24" t="s">
        <v>40</v>
      </c>
      <c r="K36" s="23">
        <v>1328000</v>
      </c>
      <c r="L36" s="23">
        <v>95000</v>
      </c>
      <c r="M36" s="21">
        <v>95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18"/>
      <c r="H37" s="19"/>
      <c r="I37" s="19"/>
      <c r="J37" s="19"/>
      <c r="K37" s="19"/>
      <c r="L37" s="19"/>
      <c r="M37" s="21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15">
        <v>16288000</v>
      </c>
      <c r="H38" s="23">
        <v>18185294</v>
      </c>
      <c r="I38" s="23">
        <v>16569294</v>
      </c>
      <c r="J38" s="24" t="s">
        <v>40</v>
      </c>
      <c r="K38" s="23">
        <v>1266000</v>
      </c>
      <c r="L38" s="23">
        <v>350000</v>
      </c>
      <c r="M38" s="21">
        <v>111.6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15">
        <v>14275000</v>
      </c>
      <c r="H39" s="23">
        <v>16160560</v>
      </c>
      <c r="I39" s="23">
        <v>14731560</v>
      </c>
      <c r="J39" s="23">
        <v>26000</v>
      </c>
      <c r="K39" s="23">
        <v>977000</v>
      </c>
      <c r="L39" s="23">
        <v>426000</v>
      </c>
      <c r="M39" s="21">
        <v>113.2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15">
        <v>16977000</v>
      </c>
      <c r="H40" s="23">
        <v>17169704</v>
      </c>
      <c r="I40" s="23">
        <v>14515788</v>
      </c>
      <c r="J40" s="23">
        <v>7362</v>
      </c>
      <c r="K40" s="23">
        <v>2116549</v>
      </c>
      <c r="L40" s="23">
        <v>530005</v>
      </c>
      <c r="M40" s="21">
        <v>101.1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15">
        <v>11073000</v>
      </c>
      <c r="H41" s="23">
        <v>11516390</v>
      </c>
      <c r="I41" s="23">
        <v>10527440</v>
      </c>
      <c r="J41" s="24" t="s">
        <v>40</v>
      </c>
      <c r="K41" s="23">
        <v>782000</v>
      </c>
      <c r="L41" s="23">
        <v>206950</v>
      </c>
      <c r="M41" s="21">
        <v>104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18"/>
      <c r="H42" s="19"/>
      <c r="I42" s="19"/>
      <c r="J42" s="19"/>
      <c r="K42" s="19"/>
      <c r="L42" s="19"/>
      <c r="M42" s="21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18"/>
      <c r="H43" s="19"/>
      <c r="I43" s="19"/>
      <c r="J43" s="19"/>
      <c r="K43" s="19"/>
      <c r="L43" s="19"/>
      <c r="M43" s="21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15">
        <v>379068000</v>
      </c>
      <c r="H44" s="23">
        <v>435926537</v>
      </c>
      <c r="I44" s="23">
        <v>376982093</v>
      </c>
      <c r="J44" s="23">
        <v>3602398</v>
      </c>
      <c r="K44" s="23">
        <v>31421623</v>
      </c>
      <c r="L44" s="23">
        <v>23920423</v>
      </c>
      <c r="M44" s="21">
        <v>115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15">
        <v>11432000</v>
      </c>
      <c r="H45" s="23">
        <v>16658675</v>
      </c>
      <c r="I45" s="23">
        <v>15485647</v>
      </c>
      <c r="J45" s="23">
        <v>53028</v>
      </c>
      <c r="K45" s="23">
        <v>585000</v>
      </c>
      <c r="L45" s="23">
        <v>535000</v>
      </c>
      <c r="M45" s="21">
        <v>145.7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15">
        <v>150000000</v>
      </c>
      <c r="H46" s="23">
        <v>227599868</v>
      </c>
      <c r="I46" s="23">
        <v>185571637</v>
      </c>
      <c r="J46" s="23">
        <v>40341</v>
      </c>
      <c r="K46" s="23">
        <v>27461890</v>
      </c>
      <c r="L46" s="23">
        <v>14526000</v>
      </c>
      <c r="M46" s="21">
        <v>151.7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15">
        <v>860000000</v>
      </c>
      <c r="H47" s="23">
        <v>1018325732</v>
      </c>
      <c r="I47" s="23">
        <v>849506427</v>
      </c>
      <c r="J47" s="23">
        <v>4625713</v>
      </c>
      <c r="K47" s="23">
        <v>116557307</v>
      </c>
      <c r="L47" s="23">
        <v>47636285</v>
      </c>
      <c r="M47" s="21">
        <v>118.4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1.2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36:E36"/>
    <mergeCell ref="B2:C2"/>
    <mergeCell ref="B4:C4"/>
    <mergeCell ref="A3:M3"/>
    <mergeCell ref="B18:E18"/>
    <mergeCell ref="B11:C11"/>
    <mergeCell ref="B5:G5"/>
    <mergeCell ref="B10:C10"/>
    <mergeCell ref="B15:E15"/>
    <mergeCell ref="B26:E26"/>
    <mergeCell ref="B45:E45"/>
    <mergeCell ref="B14:E14"/>
    <mergeCell ref="B16:E16"/>
    <mergeCell ref="B17:E17"/>
    <mergeCell ref="B21:E21"/>
    <mergeCell ref="B33:E33"/>
    <mergeCell ref="B34:E34"/>
    <mergeCell ref="B38:E38"/>
    <mergeCell ref="B39:E39"/>
    <mergeCell ref="B35:E35"/>
    <mergeCell ref="M6:M7"/>
    <mergeCell ref="B6:E7"/>
    <mergeCell ref="G6:G7"/>
    <mergeCell ref="H6:L6"/>
    <mergeCell ref="B23:E23"/>
    <mergeCell ref="B24:E24"/>
    <mergeCell ref="B8:C8"/>
    <mergeCell ref="B9:C9"/>
    <mergeCell ref="B12:C12"/>
    <mergeCell ref="B31:E31"/>
    <mergeCell ref="B47:E47"/>
    <mergeCell ref="B13:C13"/>
    <mergeCell ref="B37:E37"/>
    <mergeCell ref="B43:E43"/>
    <mergeCell ref="B44:E44"/>
    <mergeCell ref="B19:E19"/>
    <mergeCell ref="B20:E20"/>
    <mergeCell ref="B42:C42"/>
    <mergeCell ref="B22:E22"/>
    <mergeCell ref="B49:G49"/>
    <mergeCell ref="B25:E25"/>
    <mergeCell ref="B46:E46"/>
    <mergeCell ref="B27:E27"/>
    <mergeCell ref="B28:E28"/>
    <mergeCell ref="B29:E29"/>
    <mergeCell ref="B32:E32"/>
    <mergeCell ref="B40:E40"/>
    <mergeCell ref="B41:E41"/>
    <mergeCell ref="B30:E30"/>
  </mergeCells>
  <printOptions horizontalCentered="1"/>
  <pageMargins left="0.3937007874015748" right="0.3937007874015748" top="0.3937007874015748" bottom="0.3937007874015748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87" customWidth="1"/>
    <col min="2" max="2" width="3.8515625" style="87" customWidth="1"/>
    <col min="3" max="3" width="3.421875" style="87" customWidth="1"/>
    <col min="4" max="4" width="1.8515625" style="87" customWidth="1"/>
    <col min="5" max="5" width="9.140625" style="87" customWidth="1"/>
    <col min="6" max="6" width="0.9921875" style="87" customWidth="1"/>
    <col min="7" max="7" width="17.8515625" style="87" customWidth="1"/>
    <col min="8" max="8" width="16.140625" style="87" customWidth="1"/>
    <col min="9" max="12" width="15.7109375" style="87" customWidth="1"/>
    <col min="13" max="13" width="14.7109375" style="87" customWidth="1"/>
    <col min="14" max="16384" width="9.28125" style="87" customWidth="1"/>
  </cols>
  <sheetData>
    <row r="1" s="3" customFormat="1" ht="15" customHeight="1">
      <c r="M1" s="59" t="s">
        <v>127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128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82" customFormat="1" ht="11.25" customHeight="1">
      <c r="B4" s="98"/>
      <c r="C4" s="98"/>
    </row>
    <row r="5" spans="1:13" s="3" customFormat="1" ht="11.25" customHeight="1">
      <c r="A5" s="78"/>
      <c r="B5" s="78"/>
      <c r="C5" s="78"/>
      <c r="D5" s="78"/>
      <c r="E5" s="82" t="s">
        <v>129</v>
      </c>
      <c r="F5" s="78"/>
      <c r="H5" s="78"/>
      <c r="I5" s="78"/>
      <c r="J5" s="78"/>
      <c r="K5" s="78"/>
      <c r="L5" s="78"/>
      <c r="M5" s="78"/>
    </row>
    <row r="6" spans="2:3" s="46" customFormat="1" ht="11.25" customHeight="1">
      <c r="B6" s="99"/>
      <c r="C6" s="99"/>
    </row>
    <row r="7" spans="1:13" s="82" customFormat="1" ht="11.25" customHeight="1">
      <c r="A7" s="83"/>
      <c r="B7" s="100" t="s">
        <v>130</v>
      </c>
      <c r="C7" s="100"/>
      <c r="D7" s="100"/>
      <c r="E7" s="100"/>
      <c r="F7" s="100"/>
      <c r="G7" s="100"/>
      <c r="H7" s="83"/>
      <c r="I7" s="83"/>
      <c r="J7" s="83"/>
      <c r="K7" s="83"/>
      <c r="L7" s="83"/>
      <c r="M7" s="83"/>
    </row>
    <row r="8" spans="1:13" s="3" customFormat="1" ht="19.5" customHeight="1">
      <c r="A8" s="5"/>
      <c r="B8" s="90" t="s">
        <v>60</v>
      </c>
      <c r="C8" s="90"/>
      <c r="D8" s="90"/>
      <c r="E8" s="90"/>
      <c r="F8" s="32"/>
      <c r="G8" s="102" t="s">
        <v>41</v>
      </c>
      <c r="H8" s="104" t="s">
        <v>26</v>
      </c>
      <c r="I8" s="105"/>
      <c r="J8" s="105"/>
      <c r="K8" s="105"/>
      <c r="L8" s="105"/>
      <c r="M8" s="106" t="s">
        <v>25</v>
      </c>
    </row>
    <row r="9" spans="1:13" s="3" customFormat="1" ht="19.5" customHeight="1">
      <c r="A9" s="4"/>
      <c r="B9" s="101"/>
      <c r="C9" s="101"/>
      <c r="D9" s="101"/>
      <c r="E9" s="101"/>
      <c r="F9" s="33"/>
      <c r="G9" s="103"/>
      <c r="H9" s="84" t="s">
        <v>131</v>
      </c>
      <c r="I9" s="84" t="s">
        <v>132</v>
      </c>
      <c r="J9" s="84" t="s">
        <v>30</v>
      </c>
      <c r="K9" s="84" t="s">
        <v>133</v>
      </c>
      <c r="L9" s="84" t="s">
        <v>134</v>
      </c>
      <c r="M9" s="107"/>
    </row>
    <row r="10" spans="1:13" s="3" customFormat="1" ht="18.75" customHeight="1">
      <c r="A10" s="34"/>
      <c r="B10" s="94" t="s">
        <v>42</v>
      </c>
      <c r="C10" s="94"/>
      <c r="D10" s="35"/>
      <c r="E10" s="36" t="s">
        <v>135</v>
      </c>
      <c r="F10" s="1"/>
      <c r="G10" s="60">
        <v>319500000</v>
      </c>
      <c r="H10" s="61">
        <v>225582237</v>
      </c>
      <c r="I10" s="61">
        <v>192961383</v>
      </c>
      <c r="J10" s="61">
        <v>107508</v>
      </c>
      <c r="K10" s="61">
        <v>24737265</v>
      </c>
      <c r="L10" s="61">
        <v>7776081</v>
      </c>
      <c r="M10" s="21">
        <v>70.6</v>
      </c>
    </row>
    <row r="11" spans="1:13" s="3" customFormat="1" ht="18.75" customHeight="1">
      <c r="A11" s="34"/>
      <c r="B11" s="94"/>
      <c r="C11" s="94"/>
      <c r="D11" s="37"/>
      <c r="E11" s="36" t="s">
        <v>136</v>
      </c>
      <c r="F11" s="1"/>
      <c r="G11" s="60">
        <v>319500000</v>
      </c>
      <c r="H11" s="61">
        <v>220657280</v>
      </c>
      <c r="I11" s="61">
        <v>185579818</v>
      </c>
      <c r="J11" s="61">
        <v>29499</v>
      </c>
      <c r="K11" s="61">
        <v>25698756</v>
      </c>
      <c r="L11" s="61">
        <v>9349207</v>
      </c>
      <c r="M11" s="21">
        <v>69.1</v>
      </c>
    </row>
    <row r="12" spans="1:13" s="3" customFormat="1" ht="18.75" customHeight="1">
      <c r="A12" s="34"/>
      <c r="B12" s="94"/>
      <c r="C12" s="94"/>
      <c r="D12" s="37"/>
      <c r="E12" s="36" t="s">
        <v>137</v>
      </c>
      <c r="F12" s="1"/>
      <c r="G12" s="60">
        <v>300000000</v>
      </c>
      <c r="H12" s="61">
        <v>214097898</v>
      </c>
      <c r="I12" s="61">
        <v>183924915</v>
      </c>
      <c r="J12" s="61">
        <v>10487</v>
      </c>
      <c r="K12" s="61">
        <v>24058396</v>
      </c>
      <c r="L12" s="61">
        <v>6104100</v>
      </c>
      <c r="M12" s="21">
        <v>71.4</v>
      </c>
    </row>
    <row r="13" spans="1:13" s="3" customFormat="1" ht="18.75" customHeight="1">
      <c r="A13" s="38"/>
      <c r="B13" s="88"/>
      <c r="C13" s="88"/>
      <c r="D13" s="39"/>
      <c r="E13" s="36" t="s">
        <v>138</v>
      </c>
      <c r="F13" s="1"/>
      <c r="G13" s="60">
        <v>300000000</v>
      </c>
      <c r="H13" s="61">
        <v>219911115</v>
      </c>
      <c r="I13" s="61">
        <v>185302277</v>
      </c>
      <c r="J13" s="67" t="s">
        <v>139</v>
      </c>
      <c r="K13" s="61">
        <v>24961152</v>
      </c>
      <c r="L13" s="61">
        <v>9647686</v>
      </c>
      <c r="M13" s="21">
        <v>73.3</v>
      </c>
    </row>
    <row r="14" spans="1:13" s="9" customFormat="1" ht="18.75" customHeight="1">
      <c r="A14" s="40"/>
      <c r="B14" s="95"/>
      <c r="C14" s="95"/>
      <c r="D14" s="42"/>
      <c r="E14" s="41" t="s">
        <v>140</v>
      </c>
      <c r="G14" s="51">
        <v>300000000</v>
      </c>
      <c r="H14" s="52">
        <v>209692506</v>
      </c>
      <c r="I14" s="52">
        <v>172589110</v>
      </c>
      <c r="J14" s="81" t="s">
        <v>139</v>
      </c>
      <c r="K14" s="52">
        <v>24900955</v>
      </c>
      <c r="L14" s="52">
        <v>12202441</v>
      </c>
      <c r="M14" s="20">
        <v>69.9</v>
      </c>
    </row>
    <row r="15" spans="1:13" s="3" customFormat="1" ht="14.25" customHeight="1">
      <c r="A15" s="32"/>
      <c r="B15" s="91"/>
      <c r="C15" s="91"/>
      <c r="D15" s="32"/>
      <c r="E15" s="32"/>
      <c r="F15" s="5"/>
      <c r="G15" s="60"/>
      <c r="H15" s="61"/>
      <c r="I15" s="61"/>
      <c r="J15" s="61"/>
      <c r="K15" s="61"/>
      <c r="L15" s="61"/>
      <c r="M15" s="21"/>
    </row>
    <row r="16" spans="1:13" s="3" customFormat="1" ht="18.75" customHeight="1">
      <c r="A16" s="32"/>
      <c r="B16" s="90" t="s">
        <v>1</v>
      </c>
      <c r="C16" s="90"/>
      <c r="D16" s="90"/>
      <c r="E16" s="90"/>
      <c r="F16" s="5"/>
      <c r="G16" s="73">
        <v>30054000</v>
      </c>
      <c r="H16" s="74">
        <v>11945895</v>
      </c>
      <c r="I16" s="74">
        <v>7850828</v>
      </c>
      <c r="J16" s="80" t="s">
        <v>139</v>
      </c>
      <c r="K16" s="74">
        <v>3258067</v>
      </c>
      <c r="L16" s="74">
        <v>837000</v>
      </c>
      <c r="M16" s="75">
        <v>39.7</v>
      </c>
    </row>
    <row r="17" spans="1:13" s="3" customFormat="1" ht="18.75" customHeight="1">
      <c r="A17" s="32"/>
      <c r="B17" s="90" t="s">
        <v>2</v>
      </c>
      <c r="C17" s="90"/>
      <c r="D17" s="90" t="s">
        <v>2</v>
      </c>
      <c r="E17" s="90"/>
      <c r="F17" s="5"/>
      <c r="G17" s="73">
        <v>10283000</v>
      </c>
      <c r="H17" s="74">
        <v>6690625</v>
      </c>
      <c r="I17" s="74">
        <v>5979625</v>
      </c>
      <c r="J17" s="80" t="s">
        <v>139</v>
      </c>
      <c r="K17" s="74">
        <v>406000</v>
      </c>
      <c r="L17" s="74">
        <v>305000</v>
      </c>
      <c r="M17" s="75">
        <v>65.1</v>
      </c>
    </row>
    <row r="18" spans="1:13" s="3" customFormat="1" ht="18.75" customHeight="1">
      <c r="A18" s="32"/>
      <c r="B18" s="90" t="s">
        <v>3</v>
      </c>
      <c r="C18" s="90"/>
      <c r="D18" s="90" t="s">
        <v>3</v>
      </c>
      <c r="E18" s="90"/>
      <c r="F18" s="5"/>
      <c r="G18" s="73">
        <v>9610000</v>
      </c>
      <c r="H18" s="74">
        <v>6034300</v>
      </c>
      <c r="I18" s="74">
        <v>5428300</v>
      </c>
      <c r="J18" s="80" t="s">
        <v>139</v>
      </c>
      <c r="K18" s="74">
        <v>329000</v>
      </c>
      <c r="L18" s="74">
        <v>277000</v>
      </c>
      <c r="M18" s="75">
        <v>62.8</v>
      </c>
    </row>
    <row r="19" spans="1:13" s="3" customFormat="1" ht="18.75" customHeight="1">
      <c r="A19" s="32"/>
      <c r="B19" s="90" t="s">
        <v>4</v>
      </c>
      <c r="C19" s="90"/>
      <c r="D19" s="90" t="s">
        <v>4</v>
      </c>
      <c r="E19" s="90"/>
      <c r="F19" s="5"/>
      <c r="G19" s="73">
        <v>5522000</v>
      </c>
      <c r="H19" s="74">
        <v>4294286</v>
      </c>
      <c r="I19" s="74">
        <v>4023286</v>
      </c>
      <c r="J19" s="80" t="s">
        <v>139</v>
      </c>
      <c r="K19" s="74">
        <v>142000</v>
      </c>
      <c r="L19" s="74">
        <v>129000</v>
      </c>
      <c r="M19" s="75">
        <v>77.8</v>
      </c>
    </row>
    <row r="20" spans="1:13" s="3" customFormat="1" ht="18.75" customHeight="1">
      <c r="A20" s="32"/>
      <c r="B20" s="90" t="s">
        <v>5</v>
      </c>
      <c r="C20" s="90"/>
      <c r="D20" s="90" t="s">
        <v>5</v>
      </c>
      <c r="E20" s="90"/>
      <c r="F20" s="5"/>
      <c r="G20" s="73">
        <v>37008000</v>
      </c>
      <c r="H20" s="74">
        <v>12139741</v>
      </c>
      <c r="I20" s="74">
        <v>6069395</v>
      </c>
      <c r="J20" s="80" t="s">
        <v>139</v>
      </c>
      <c r="K20" s="74">
        <v>5337346</v>
      </c>
      <c r="L20" s="74">
        <v>733000</v>
      </c>
      <c r="M20" s="75">
        <v>32.8</v>
      </c>
    </row>
    <row r="21" spans="1:13" s="3" customFormat="1" ht="14.25" customHeight="1">
      <c r="A21" s="32"/>
      <c r="B21" s="90"/>
      <c r="C21" s="90"/>
      <c r="D21" s="90"/>
      <c r="E21" s="90"/>
      <c r="F21" s="5"/>
      <c r="G21" s="73"/>
      <c r="H21" s="74"/>
      <c r="I21" s="74"/>
      <c r="J21" s="79"/>
      <c r="K21" s="74"/>
      <c r="L21" s="74"/>
      <c r="M21" s="75"/>
    </row>
    <row r="22" spans="1:13" s="3" customFormat="1" ht="18.75" customHeight="1">
      <c r="A22" s="32"/>
      <c r="B22" s="90" t="s">
        <v>6</v>
      </c>
      <c r="C22" s="90"/>
      <c r="D22" s="90" t="s">
        <v>6</v>
      </c>
      <c r="E22" s="90"/>
      <c r="F22" s="5"/>
      <c r="G22" s="73">
        <v>15783000</v>
      </c>
      <c r="H22" s="74">
        <v>5980968</v>
      </c>
      <c r="I22" s="74">
        <v>2957253</v>
      </c>
      <c r="J22" s="80" t="s">
        <v>139</v>
      </c>
      <c r="K22" s="74">
        <v>2931500</v>
      </c>
      <c r="L22" s="74">
        <v>92215</v>
      </c>
      <c r="M22" s="75">
        <v>37.9</v>
      </c>
    </row>
    <row r="23" spans="1:13" s="3" customFormat="1" ht="18.75" customHeight="1">
      <c r="A23" s="32"/>
      <c r="B23" s="90" t="s">
        <v>7</v>
      </c>
      <c r="C23" s="90" t="s">
        <v>7</v>
      </c>
      <c r="D23" s="90" t="s">
        <v>7</v>
      </c>
      <c r="E23" s="90" t="s">
        <v>7</v>
      </c>
      <c r="F23" s="5"/>
      <c r="G23" s="73">
        <v>7316000</v>
      </c>
      <c r="H23" s="74">
        <v>8225330</v>
      </c>
      <c r="I23" s="74">
        <v>7481330</v>
      </c>
      <c r="J23" s="80" t="s">
        <v>139</v>
      </c>
      <c r="K23" s="74">
        <v>683000</v>
      </c>
      <c r="L23" s="74">
        <v>61000</v>
      </c>
      <c r="M23" s="75">
        <v>112.4</v>
      </c>
    </row>
    <row r="24" spans="1:13" s="3" customFormat="1" ht="18.75" customHeight="1">
      <c r="A24" s="32"/>
      <c r="B24" s="90" t="s">
        <v>8</v>
      </c>
      <c r="C24" s="90" t="s">
        <v>8</v>
      </c>
      <c r="D24" s="90" t="s">
        <v>8</v>
      </c>
      <c r="E24" s="90" t="s">
        <v>8</v>
      </c>
      <c r="F24" s="5"/>
      <c r="G24" s="73">
        <v>5184000</v>
      </c>
      <c r="H24" s="74">
        <v>6260500</v>
      </c>
      <c r="I24" s="74">
        <v>5565500</v>
      </c>
      <c r="J24" s="80" t="s">
        <v>139</v>
      </c>
      <c r="K24" s="74">
        <v>625000</v>
      </c>
      <c r="L24" s="74">
        <v>70000</v>
      </c>
      <c r="M24" s="75">
        <v>120.8</v>
      </c>
    </row>
    <row r="25" spans="1:13" s="3" customFormat="1" ht="18.75" customHeight="1">
      <c r="A25" s="32"/>
      <c r="B25" s="90" t="s">
        <v>9</v>
      </c>
      <c r="C25" s="90" t="s">
        <v>9</v>
      </c>
      <c r="D25" s="90" t="s">
        <v>9</v>
      </c>
      <c r="E25" s="90" t="s">
        <v>9</v>
      </c>
      <c r="F25" s="5"/>
      <c r="G25" s="73">
        <v>10076000</v>
      </c>
      <c r="H25" s="74">
        <v>3119988</v>
      </c>
      <c r="I25" s="74">
        <v>2332988</v>
      </c>
      <c r="J25" s="80" t="s">
        <v>139</v>
      </c>
      <c r="K25" s="74">
        <v>528000</v>
      </c>
      <c r="L25" s="74">
        <v>259000</v>
      </c>
      <c r="M25" s="75">
        <v>31</v>
      </c>
    </row>
    <row r="26" spans="1:13" s="3" customFormat="1" ht="18.75" customHeight="1">
      <c r="A26" s="32"/>
      <c r="B26" s="90" t="s">
        <v>10</v>
      </c>
      <c r="C26" s="90" t="s">
        <v>10</v>
      </c>
      <c r="D26" s="90" t="s">
        <v>10</v>
      </c>
      <c r="E26" s="90" t="s">
        <v>10</v>
      </c>
      <c r="F26" s="5"/>
      <c r="G26" s="73">
        <v>8480000</v>
      </c>
      <c r="H26" s="74">
        <v>5625600</v>
      </c>
      <c r="I26" s="74">
        <v>3465100</v>
      </c>
      <c r="J26" s="80" t="s">
        <v>139</v>
      </c>
      <c r="K26" s="74">
        <v>2063500</v>
      </c>
      <c r="L26" s="74">
        <v>97000</v>
      </c>
      <c r="M26" s="75">
        <v>66.3</v>
      </c>
    </row>
    <row r="27" spans="1:13" s="3" customFormat="1" ht="14.25" customHeight="1">
      <c r="A27" s="32"/>
      <c r="B27" s="90"/>
      <c r="C27" s="90"/>
      <c r="D27" s="90"/>
      <c r="E27" s="90"/>
      <c r="F27" s="5"/>
      <c r="G27" s="73"/>
      <c r="H27" s="74"/>
      <c r="I27" s="74"/>
      <c r="J27" s="79"/>
      <c r="K27" s="74"/>
      <c r="L27" s="74"/>
      <c r="M27" s="75"/>
    </row>
    <row r="28" spans="1:13" s="3" customFormat="1" ht="18.75" customHeight="1">
      <c r="A28" s="32"/>
      <c r="B28" s="90" t="s">
        <v>11</v>
      </c>
      <c r="C28" s="90" t="s">
        <v>11</v>
      </c>
      <c r="D28" s="90" t="s">
        <v>11</v>
      </c>
      <c r="E28" s="90" t="s">
        <v>11</v>
      </c>
      <c r="F28" s="5"/>
      <c r="G28" s="73">
        <v>8096000</v>
      </c>
      <c r="H28" s="74">
        <v>7206825</v>
      </c>
      <c r="I28" s="74">
        <v>6206933</v>
      </c>
      <c r="J28" s="80" t="s">
        <v>139</v>
      </c>
      <c r="K28" s="74">
        <v>885892</v>
      </c>
      <c r="L28" s="74">
        <v>114000</v>
      </c>
      <c r="M28" s="75">
        <v>89</v>
      </c>
    </row>
    <row r="29" spans="1:13" s="3" customFormat="1" ht="18.75" customHeight="1">
      <c r="A29" s="32"/>
      <c r="B29" s="90" t="s">
        <v>12</v>
      </c>
      <c r="C29" s="90" t="s">
        <v>12</v>
      </c>
      <c r="D29" s="90" t="s">
        <v>12</v>
      </c>
      <c r="E29" s="90" t="s">
        <v>12</v>
      </c>
      <c r="F29" s="5"/>
      <c r="G29" s="73">
        <v>20410000</v>
      </c>
      <c r="H29" s="74">
        <v>12791944</v>
      </c>
      <c r="I29" s="74">
        <v>8651794</v>
      </c>
      <c r="J29" s="80" t="s">
        <v>139</v>
      </c>
      <c r="K29" s="74">
        <v>1608150</v>
      </c>
      <c r="L29" s="74">
        <v>2532000</v>
      </c>
      <c r="M29" s="75">
        <v>62.7</v>
      </c>
    </row>
    <row r="30" spans="1:13" s="3" customFormat="1" ht="18.75" customHeight="1">
      <c r="A30" s="32"/>
      <c r="B30" s="90" t="s">
        <v>13</v>
      </c>
      <c r="C30" s="90" t="s">
        <v>13</v>
      </c>
      <c r="D30" s="90" t="s">
        <v>13</v>
      </c>
      <c r="E30" s="90" t="s">
        <v>13</v>
      </c>
      <c r="F30" s="5"/>
      <c r="G30" s="73">
        <v>15488000</v>
      </c>
      <c r="H30" s="74">
        <v>13991281</v>
      </c>
      <c r="I30" s="74">
        <v>13421281</v>
      </c>
      <c r="J30" s="80" t="s">
        <v>139</v>
      </c>
      <c r="K30" s="74">
        <v>309000</v>
      </c>
      <c r="L30" s="74">
        <v>261000</v>
      </c>
      <c r="M30" s="75">
        <v>90.3</v>
      </c>
    </row>
    <row r="31" spans="1:13" s="3" customFormat="1" ht="18.75" customHeight="1">
      <c r="A31" s="32"/>
      <c r="B31" s="90" t="s">
        <v>14</v>
      </c>
      <c r="C31" s="90" t="s">
        <v>14</v>
      </c>
      <c r="D31" s="90" t="s">
        <v>14</v>
      </c>
      <c r="E31" s="90" t="s">
        <v>14</v>
      </c>
      <c r="F31" s="5"/>
      <c r="G31" s="73">
        <v>7652000</v>
      </c>
      <c r="H31" s="74">
        <v>10399550</v>
      </c>
      <c r="I31" s="74">
        <v>8557050</v>
      </c>
      <c r="J31" s="80" t="s">
        <v>139</v>
      </c>
      <c r="K31" s="74">
        <v>774000</v>
      </c>
      <c r="L31" s="74">
        <v>1068500</v>
      </c>
      <c r="M31" s="75">
        <v>135.9</v>
      </c>
    </row>
    <row r="32" spans="1:13" s="3" customFormat="1" ht="18.75" customHeight="1">
      <c r="A32" s="32"/>
      <c r="B32" s="90" t="s">
        <v>15</v>
      </c>
      <c r="C32" s="90" t="s">
        <v>15</v>
      </c>
      <c r="D32" s="90" t="s">
        <v>15</v>
      </c>
      <c r="E32" s="90" t="s">
        <v>15</v>
      </c>
      <c r="F32" s="5"/>
      <c r="G32" s="73">
        <v>10439000</v>
      </c>
      <c r="H32" s="74">
        <v>13330896</v>
      </c>
      <c r="I32" s="74">
        <v>11094145</v>
      </c>
      <c r="J32" s="80" t="s">
        <v>139</v>
      </c>
      <c r="K32" s="74">
        <v>920000</v>
      </c>
      <c r="L32" s="74">
        <v>1316751</v>
      </c>
      <c r="M32" s="75">
        <v>127.7</v>
      </c>
    </row>
    <row r="33" spans="1:13" s="3" customFormat="1" ht="14.25" customHeight="1">
      <c r="A33" s="32"/>
      <c r="B33" s="90"/>
      <c r="C33" s="90"/>
      <c r="D33" s="90"/>
      <c r="E33" s="90"/>
      <c r="F33" s="5"/>
      <c r="G33" s="73"/>
      <c r="H33" s="74"/>
      <c r="I33" s="74"/>
      <c r="J33" s="79"/>
      <c r="K33" s="74"/>
      <c r="L33" s="74"/>
      <c r="M33" s="75"/>
    </row>
    <row r="34" spans="1:13" s="3" customFormat="1" ht="18.75" customHeight="1">
      <c r="A34" s="32"/>
      <c r="B34" s="90" t="s">
        <v>16</v>
      </c>
      <c r="C34" s="90" t="s">
        <v>16</v>
      </c>
      <c r="D34" s="90" t="s">
        <v>16</v>
      </c>
      <c r="E34" s="90" t="s">
        <v>16</v>
      </c>
      <c r="F34" s="5"/>
      <c r="G34" s="73">
        <v>7638000</v>
      </c>
      <c r="H34" s="74">
        <v>8497677</v>
      </c>
      <c r="I34" s="74">
        <v>7827677</v>
      </c>
      <c r="J34" s="80" t="s">
        <v>139</v>
      </c>
      <c r="K34" s="74">
        <v>322000</v>
      </c>
      <c r="L34" s="74">
        <v>348000</v>
      </c>
      <c r="M34" s="75">
        <v>111.3</v>
      </c>
    </row>
    <row r="35" spans="1:13" s="6" customFormat="1" ht="18.75" customHeight="1">
      <c r="A35" s="43"/>
      <c r="B35" s="90" t="s">
        <v>17</v>
      </c>
      <c r="C35" s="90" t="s">
        <v>17</v>
      </c>
      <c r="D35" s="90" t="s">
        <v>17</v>
      </c>
      <c r="E35" s="90" t="s">
        <v>17</v>
      </c>
      <c r="F35" s="7"/>
      <c r="G35" s="73">
        <v>14204000</v>
      </c>
      <c r="H35" s="74">
        <v>13566622</v>
      </c>
      <c r="I35" s="74">
        <v>12591622</v>
      </c>
      <c r="J35" s="80" t="s">
        <v>139</v>
      </c>
      <c r="K35" s="74">
        <v>487000</v>
      </c>
      <c r="L35" s="74">
        <v>488000</v>
      </c>
      <c r="M35" s="75">
        <v>95.5</v>
      </c>
    </row>
    <row r="36" spans="1:13" s="3" customFormat="1" ht="18.75" customHeight="1">
      <c r="A36" s="32"/>
      <c r="B36" s="90" t="s">
        <v>18</v>
      </c>
      <c r="C36" s="90" t="s">
        <v>18</v>
      </c>
      <c r="D36" s="90" t="s">
        <v>18</v>
      </c>
      <c r="E36" s="90" t="s">
        <v>18</v>
      </c>
      <c r="F36" s="5"/>
      <c r="G36" s="73">
        <v>9050000</v>
      </c>
      <c r="H36" s="74">
        <v>11331937</v>
      </c>
      <c r="I36" s="74">
        <v>9610937</v>
      </c>
      <c r="J36" s="80" t="s">
        <v>139</v>
      </c>
      <c r="K36" s="74">
        <v>1170000</v>
      </c>
      <c r="L36" s="74">
        <v>551000</v>
      </c>
      <c r="M36" s="75">
        <v>125.2</v>
      </c>
    </row>
    <row r="37" spans="1:13" s="3" customFormat="1" ht="18.75" customHeight="1">
      <c r="A37" s="32"/>
      <c r="B37" s="90" t="s">
        <v>19</v>
      </c>
      <c r="C37" s="90" t="s">
        <v>19</v>
      </c>
      <c r="D37" s="90" t="s">
        <v>19</v>
      </c>
      <c r="E37" s="90" t="s">
        <v>19</v>
      </c>
      <c r="F37" s="5"/>
      <c r="G37" s="73">
        <v>11736000</v>
      </c>
      <c r="H37" s="74">
        <v>9659356</v>
      </c>
      <c r="I37" s="74">
        <v>8665356</v>
      </c>
      <c r="J37" s="80" t="s">
        <v>139</v>
      </c>
      <c r="K37" s="74">
        <v>357000</v>
      </c>
      <c r="L37" s="74">
        <v>637000</v>
      </c>
      <c r="M37" s="75">
        <v>82.3</v>
      </c>
    </row>
    <row r="38" spans="1:13" s="3" customFormat="1" ht="18.75" customHeight="1">
      <c r="A38" s="32"/>
      <c r="B38" s="90" t="s">
        <v>20</v>
      </c>
      <c r="C38" s="90" t="s">
        <v>20</v>
      </c>
      <c r="D38" s="90" t="s">
        <v>20</v>
      </c>
      <c r="E38" s="90" t="s">
        <v>20</v>
      </c>
      <c r="F38" s="5"/>
      <c r="G38" s="73">
        <v>10182000</v>
      </c>
      <c r="H38" s="74">
        <v>4762652</v>
      </c>
      <c r="I38" s="74">
        <v>4198652</v>
      </c>
      <c r="J38" s="80" t="s">
        <v>139</v>
      </c>
      <c r="K38" s="74">
        <v>421000</v>
      </c>
      <c r="L38" s="74">
        <v>143000</v>
      </c>
      <c r="M38" s="75">
        <v>46.8</v>
      </c>
    </row>
    <row r="39" spans="1:13" s="3" customFormat="1" ht="14.25" customHeight="1">
      <c r="A39" s="32"/>
      <c r="B39" s="90"/>
      <c r="C39" s="90"/>
      <c r="D39" s="90"/>
      <c r="E39" s="90"/>
      <c r="F39" s="5"/>
      <c r="G39" s="73"/>
      <c r="H39" s="74"/>
      <c r="I39" s="74"/>
      <c r="J39" s="79"/>
      <c r="K39" s="74"/>
      <c r="L39" s="74"/>
      <c r="M39" s="75"/>
    </row>
    <row r="40" spans="1:13" s="3" customFormat="1" ht="18.75" customHeight="1">
      <c r="A40" s="32"/>
      <c r="B40" s="90" t="s">
        <v>21</v>
      </c>
      <c r="C40" s="90" t="s">
        <v>21</v>
      </c>
      <c r="D40" s="90" t="s">
        <v>21</v>
      </c>
      <c r="E40" s="90" t="s">
        <v>21</v>
      </c>
      <c r="F40" s="5"/>
      <c r="G40" s="73">
        <v>12726000</v>
      </c>
      <c r="H40" s="74">
        <v>9039123</v>
      </c>
      <c r="I40" s="74">
        <v>8255148</v>
      </c>
      <c r="J40" s="80" t="s">
        <v>139</v>
      </c>
      <c r="K40" s="74">
        <v>281000</v>
      </c>
      <c r="L40" s="74">
        <v>502975</v>
      </c>
      <c r="M40" s="75">
        <v>71</v>
      </c>
    </row>
    <row r="41" spans="1:13" s="3" customFormat="1" ht="18.75" customHeight="1">
      <c r="A41" s="32"/>
      <c r="B41" s="90" t="s">
        <v>22</v>
      </c>
      <c r="C41" s="90" t="s">
        <v>22</v>
      </c>
      <c r="D41" s="90" t="s">
        <v>22</v>
      </c>
      <c r="E41" s="90" t="s">
        <v>22</v>
      </c>
      <c r="F41" s="5"/>
      <c r="G41" s="73">
        <v>10634000</v>
      </c>
      <c r="H41" s="74">
        <v>8687645</v>
      </c>
      <c r="I41" s="74">
        <v>7937145</v>
      </c>
      <c r="J41" s="80" t="s">
        <v>139</v>
      </c>
      <c r="K41" s="74">
        <v>366500</v>
      </c>
      <c r="L41" s="74">
        <v>384000</v>
      </c>
      <c r="M41" s="75">
        <v>81.7</v>
      </c>
    </row>
    <row r="42" spans="1:13" s="3" customFormat="1" ht="18.75" customHeight="1">
      <c r="A42" s="32"/>
      <c r="B42" s="90" t="s">
        <v>23</v>
      </c>
      <c r="C42" s="90" t="s">
        <v>23</v>
      </c>
      <c r="D42" s="90" t="s">
        <v>23</v>
      </c>
      <c r="E42" s="90" t="s">
        <v>23</v>
      </c>
      <c r="F42" s="5"/>
      <c r="G42" s="73">
        <v>14957000</v>
      </c>
      <c r="H42" s="74">
        <v>11035464</v>
      </c>
      <c r="I42" s="74">
        <v>10053964</v>
      </c>
      <c r="J42" s="80" t="s">
        <v>139</v>
      </c>
      <c r="K42" s="74">
        <v>416000</v>
      </c>
      <c r="L42" s="74">
        <v>565500</v>
      </c>
      <c r="M42" s="75">
        <v>73.8</v>
      </c>
    </row>
    <row r="43" spans="1:13" s="3" customFormat="1" ht="18.75" customHeight="1">
      <c r="A43" s="32"/>
      <c r="B43" s="90" t="s">
        <v>24</v>
      </c>
      <c r="C43" s="90" t="s">
        <v>24</v>
      </c>
      <c r="D43" s="90" t="s">
        <v>24</v>
      </c>
      <c r="E43" s="90" t="s">
        <v>24</v>
      </c>
      <c r="F43" s="5"/>
      <c r="G43" s="73">
        <v>7472000</v>
      </c>
      <c r="H43" s="74">
        <v>5074301</v>
      </c>
      <c r="I43" s="74">
        <v>4363801</v>
      </c>
      <c r="J43" s="80" t="s">
        <v>139</v>
      </c>
      <c r="K43" s="74">
        <v>280000</v>
      </c>
      <c r="L43" s="77">
        <v>430500</v>
      </c>
      <c r="M43" s="75">
        <v>67.9</v>
      </c>
    </row>
    <row r="44" spans="1:13" s="3" customFormat="1" ht="14.25" customHeight="1">
      <c r="A44" s="32"/>
      <c r="B44" s="91"/>
      <c r="C44" s="91"/>
      <c r="D44" s="32"/>
      <c r="E44" s="44"/>
      <c r="F44" s="5"/>
      <c r="G44" s="73"/>
      <c r="H44" s="74"/>
      <c r="I44" s="74"/>
      <c r="J44" s="79"/>
      <c r="K44" s="74"/>
      <c r="L44" s="74"/>
      <c r="M44" s="75"/>
    </row>
    <row r="45" spans="1:13" s="3" customFormat="1" ht="18.75" customHeight="1">
      <c r="A45" s="32"/>
      <c r="B45" s="92" t="s">
        <v>46</v>
      </c>
      <c r="C45" s="92"/>
      <c r="D45" s="93"/>
      <c r="E45" s="93"/>
      <c r="F45" s="5"/>
      <c r="G45" s="73"/>
      <c r="H45" s="74"/>
      <c r="I45" s="74"/>
      <c r="J45" s="79"/>
      <c r="K45" s="74"/>
      <c r="L45" s="74"/>
      <c r="M45" s="75"/>
    </row>
    <row r="46" spans="1:13" s="3" customFormat="1" ht="18.75" customHeight="1">
      <c r="A46" s="32"/>
      <c r="B46" s="88" t="s">
        <v>43</v>
      </c>
      <c r="C46" s="88"/>
      <c r="D46" s="89"/>
      <c r="E46" s="89"/>
      <c r="F46" s="5"/>
      <c r="G46" s="73">
        <v>356915000</v>
      </c>
      <c r="H46" s="74">
        <v>322140429</v>
      </c>
      <c r="I46" s="74">
        <v>272573765</v>
      </c>
      <c r="J46" s="61">
        <v>1958672</v>
      </c>
      <c r="K46" s="74">
        <v>24352224</v>
      </c>
      <c r="L46" s="74">
        <v>23255768</v>
      </c>
      <c r="M46" s="75">
        <v>90.3</v>
      </c>
    </row>
    <row r="47" spans="1:13" s="3" customFormat="1" ht="18.75" customHeight="1">
      <c r="A47" s="32"/>
      <c r="B47" s="88" t="s">
        <v>44</v>
      </c>
      <c r="C47" s="88"/>
      <c r="D47" s="89"/>
      <c r="E47" s="89"/>
      <c r="F47" s="5"/>
      <c r="G47" s="73">
        <v>9785000</v>
      </c>
      <c r="H47" s="74">
        <v>10357762</v>
      </c>
      <c r="I47" s="74">
        <v>10222762</v>
      </c>
      <c r="J47" s="67" t="s">
        <v>139</v>
      </c>
      <c r="K47" s="74">
        <v>100000</v>
      </c>
      <c r="L47" s="74">
        <v>35000</v>
      </c>
      <c r="M47" s="75">
        <v>105.9</v>
      </c>
    </row>
    <row r="48" spans="1:13" s="3" customFormat="1" ht="18.75" customHeight="1">
      <c r="A48" s="32"/>
      <c r="B48" s="88" t="s">
        <v>27</v>
      </c>
      <c r="C48" s="88"/>
      <c r="D48" s="89"/>
      <c r="E48" s="89"/>
      <c r="F48" s="5"/>
      <c r="G48" s="73">
        <v>193300000</v>
      </c>
      <c r="H48" s="74">
        <v>359729169</v>
      </c>
      <c r="I48" s="74">
        <v>301242943</v>
      </c>
      <c r="J48" s="67" t="s">
        <v>139</v>
      </c>
      <c r="K48" s="74">
        <v>11851756</v>
      </c>
      <c r="L48" s="74">
        <v>46634470</v>
      </c>
      <c r="M48" s="75">
        <v>186.1</v>
      </c>
    </row>
    <row r="49" spans="1:13" s="3" customFormat="1" ht="18.75" customHeight="1">
      <c r="A49" s="32"/>
      <c r="B49" s="88" t="s">
        <v>141</v>
      </c>
      <c r="C49" s="88"/>
      <c r="D49" s="89"/>
      <c r="E49" s="89"/>
      <c r="F49" s="5"/>
      <c r="G49" s="73">
        <v>860000000</v>
      </c>
      <c r="H49" s="74">
        <v>901919866</v>
      </c>
      <c r="I49" s="74">
        <v>756628580</v>
      </c>
      <c r="J49" s="61">
        <v>1958672</v>
      </c>
      <c r="K49" s="74">
        <v>61204935</v>
      </c>
      <c r="L49" s="74">
        <v>82127679</v>
      </c>
      <c r="M49" s="75">
        <v>104.9</v>
      </c>
    </row>
    <row r="50" spans="1:13" s="3" customFormat="1" ht="3.75" customHeight="1">
      <c r="A50" s="33"/>
      <c r="B50" s="45"/>
      <c r="C50" s="45"/>
      <c r="D50" s="33"/>
      <c r="E50" s="33"/>
      <c r="F50" s="4"/>
      <c r="G50" s="26"/>
      <c r="H50" s="27"/>
      <c r="I50" s="27"/>
      <c r="J50" s="27"/>
      <c r="K50" s="27"/>
      <c r="L50" s="27"/>
      <c r="M50" s="28"/>
    </row>
    <row r="51" spans="1:13" s="82" customFormat="1" ht="12.75" customHeight="1">
      <c r="A51" s="85" t="s">
        <v>150</v>
      </c>
      <c r="B51" s="86"/>
      <c r="C51" s="86"/>
      <c r="D51" s="86"/>
      <c r="F51" s="86"/>
      <c r="G51" s="86"/>
      <c r="H51" s="86"/>
      <c r="I51" s="86"/>
      <c r="J51" s="86"/>
      <c r="K51" s="86"/>
      <c r="L51" s="86"/>
      <c r="M51" s="86"/>
    </row>
    <row r="52" s="82" customFormat="1" ht="10.5">
      <c r="A52" s="85" t="s">
        <v>142</v>
      </c>
    </row>
  </sheetData>
  <sheetProtection/>
  <mergeCells count="49">
    <mergeCell ref="B2:C2"/>
    <mergeCell ref="A3:M3"/>
    <mergeCell ref="B4:C4"/>
    <mergeCell ref="B6:C6"/>
    <mergeCell ref="B7:G7"/>
    <mergeCell ref="B8:E9"/>
    <mergeCell ref="G8:G9"/>
    <mergeCell ref="H8:L8"/>
    <mergeCell ref="M8:M9"/>
    <mergeCell ref="B10:C10"/>
    <mergeCell ref="B11:C11"/>
    <mergeCell ref="B12:C12"/>
    <mergeCell ref="B13:C13"/>
    <mergeCell ref="B14:C14"/>
    <mergeCell ref="B15:C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6:E46"/>
    <mergeCell ref="B47:E47"/>
    <mergeCell ref="B48:E48"/>
    <mergeCell ref="B49:E49"/>
    <mergeCell ref="B40:E40"/>
    <mergeCell ref="B41:E41"/>
    <mergeCell ref="B42:E42"/>
    <mergeCell ref="B43:E43"/>
    <mergeCell ref="B44:C44"/>
    <mergeCell ref="B45:E4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  <col min="14" max="14" width="16.8515625" style="63" bestFit="1" customWidth="1"/>
  </cols>
  <sheetData>
    <row r="1" spans="13:14" s="3" customFormat="1" ht="15" customHeight="1">
      <c r="M1" s="59" t="s">
        <v>127</v>
      </c>
      <c r="N1" s="65"/>
    </row>
    <row r="2" spans="2:14" s="3" customFormat="1" ht="15" customHeight="1">
      <c r="B2" s="96"/>
      <c r="C2" s="96"/>
      <c r="N2" s="65"/>
    </row>
    <row r="3" spans="1:14" s="3" customFormat="1" ht="20.25" customHeight="1">
      <c r="A3" s="97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65"/>
    </row>
    <row r="4" spans="2:14" s="46" customFormat="1" ht="11.25" customHeight="1">
      <c r="B4" s="99"/>
      <c r="C4" s="99"/>
      <c r="N4" s="69"/>
    </row>
    <row r="5" spans="1:14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  <c r="N5" s="69"/>
    </row>
    <row r="6" spans="1:14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04" t="s">
        <v>126</v>
      </c>
      <c r="I6" s="105"/>
      <c r="J6" s="105"/>
      <c r="K6" s="105"/>
      <c r="L6" s="105"/>
      <c r="M6" s="106" t="s">
        <v>25</v>
      </c>
      <c r="N6" s="65"/>
    </row>
    <row r="7" spans="1:14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125</v>
      </c>
      <c r="K7" s="48" t="s">
        <v>124</v>
      </c>
      <c r="L7" s="48" t="s">
        <v>32</v>
      </c>
      <c r="M7" s="107"/>
      <c r="N7" s="65"/>
    </row>
    <row r="8" spans="1:14" s="3" customFormat="1" ht="21.75" customHeight="1">
      <c r="A8" s="34"/>
      <c r="B8" s="94" t="s">
        <v>42</v>
      </c>
      <c r="C8" s="94"/>
      <c r="D8" s="35"/>
      <c r="E8" s="36" t="s">
        <v>94</v>
      </c>
      <c r="F8" s="1"/>
      <c r="G8" s="60">
        <v>319500000</v>
      </c>
      <c r="H8" s="61">
        <v>241420497</v>
      </c>
      <c r="I8" s="61">
        <v>206198325</v>
      </c>
      <c r="J8" s="61">
        <v>890888</v>
      </c>
      <c r="K8" s="61">
        <v>25712251</v>
      </c>
      <c r="L8" s="61">
        <v>8619033</v>
      </c>
      <c r="M8" s="21">
        <v>75.6</v>
      </c>
      <c r="N8" s="65"/>
    </row>
    <row r="9" spans="1:14" s="3" customFormat="1" ht="18.75" customHeight="1">
      <c r="A9" s="34"/>
      <c r="B9" s="94"/>
      <c r="C9" s="94"/>
      <c r="D9" s="37"/>
      <c r="E9" s="36" t="s">
        <v>104</v>
      </c>
      <c r="F9" s="1"/>
      <c r="G9" s="60">
        <v>319500000</v>
      </c>
      <c r="H9" s="61">
        <v>225582237</v>
      </c>
      <c r="I9" s="61">
        <v>192961383</v>
      </c>
      <c r="J9" s="61">
        <v>107508</v>
      </c>
      <c r="K9" s="61">
        <v>24737265</v>
      </c>
      <c r="L9" s="61">
        <v>7776081</v>
      </c>
      <c r="M9" s="21">
        <v>70.6</v>
      </c>
      <c r="N9" s="65"/>
    </row>
    <row r="10" spans="1:14" s="3" customFormat="1" ht="18.75" customHeight="1">
      <c r="A10" s="34"/>
      <c r="B10" s="94"/>
      <c r="C10" s="94"/>
      <c r="D10" s="37"/>
      <c r="E10" s="36" t="s">
        <v>110</v>
      </c>
      <c r="F10" s="1"/>
      <c r="G10" s="60">
        <v>319500000</v>
      </c>
      <c r="H10" s="61">
        <v>220657280</v>
      </c>
      <c r="I10" s="61">
        <v>185579818</v>
      </c>
      <c r="J10" s="61">
        <v>29499</v>
      </c>
      <c r="K10" s="61">
        <v>25698756</v>
      </c>
      <c r="L10" s="61">
        <v>9349207</v>
      </c>
      <c r="M10" s="21">
        <v>69.1</v>
      </c>
      <c r="N10" s="65"/>
    </row>
    <row r="11" spans="1:14" s="3" customFormat="1" ht="18.75" customHeight="1">
      <c r="A11" s="38"/>
      <c r="B11" s="88"/>
      <c r="C11" s="88"/>
      <c r="D11" s="39"/>
      <c r="E11" s="36" t="s">
        <v>116</v>
      </c>
      <c r="F11" s="1"/>
      <c r="G11" s="60">
        <v>300000000</v>
      </c>
      <c r="H11" s="61">
        <v>214097898</v>
      </c>
      <c r="I11" s="61">
        <v>183924915</v>
      </c>
      <c r="J11" s="61">
        <v>10487</v>
      </c>
      <c r="K11" s="61">
        <v>24058396</v>
      </c>
      <c r="L11" s="61">
        <v>6104100</v>
      </c>
      <c r="M11" s="21">
        <v>71.4</v>
      </c>
      <c r="N11" s="65"/>
    </row>
    <row r="12" spans="1:14" s="9" customFormat="1" ht="18.75" customHeight="1">
      <c r="A12" s="40"/>
      <c r="B12" s="95"/>
      <c r="C12" s="95"/>
      <c r="D12" s="42"/>
      <c r="E12" s="41" t="s">
        <v>123</v>
      </c>
      <c r="G12" s="51">
        <v>300000000</v>
      </c>
      <c r="H12" s="52">
        <v>219911115</v>
      </c>
      <c r="I12" s="52">
        <v>185302277</v>
      </c>
      <c r="J12" s="81" t="s">
        <v>40</v>
      </c>
      <c r="K12" s="52">
        <v>24961152</v>
      </c>
      <c r="L12" s="52">
        <v>9647686</v>
      </c>
      <c r="M12" s="20">
        <v>73.32</v>
      </c>
      <c r="N12" s="58"/>
    </row>
    <row r="13" spans="1:14" s="3" customFormat="1" ht="19.5" customHeight="1">
      <c r="A13" s="32"/>
      <c r="B13" s="91"/>
      <c r="C13" s="91"/>
      <c r="D13" s="32"/>
      <c r="E13" s="32"/>
      <c r="F13" s="5"/>
      <c r="G13" s="60"/>
      <c r="H13" s="61"/>
      <c r="I13" s="61"/>
      <c r="J13" s="61"/>
      <c r="K13" s="61"/>
      <c r="L13" s="61"/>
      <c r="M13" s="21"/>
      <c r="N13" s="65"/>
    </row>
    <row r="14" spans="1:14" s="3" customFormat="1" ht="18.75" customHeight="1">
      <c r="A14" s="32"/>
      <c r="B14" s="90" t="s">
        <v>1</v>
      </c>
      <c r="C14" s="90"/>
      <c r="D14" s="90"/>
      <c r="E14" s="90"/>
      <c r="F14" s="5"/>
      <c r="G14" s="73">
        <v>30054000</v>
      </c>
      <c r="H14" s="74">
        <v>13013536</v>
      </c>
      <c r="I14" s="74">
        <v>8452506</v>
      </c>
      <c r="J14" s="80" t="s">
        <v>122</v>
      </c>
      <c r="K14" s="74">
        <v>3792030</v>
      </c>
      <c r="L14" s="74">
        <v>769000</v>
      </c>
      <c r="M14" s="75">
        <v>43.30051241099355</v>
      </c>
      <c r="N14" s="70"/>
    </row>
    <row r="15" spans="1:14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73">
        <v>10283000</v>
      </c>
      <c r="H15" s="74">
        <v>6324891</v>
      </c>
      <c r="I15" s="74">
        <v>5772891</v>
      </c>
      <c r="J15" s="80" t="s">
        <v>40</v>
      </c>
      <c r="K15" s="74">
        <v>356000</v>
      </c>
      <c r="L15" s="74">
        <v>196000</v>
      </c>
      <c r="M15" s="75">
        <v>61.508227171059026</v>
      </c>
      <c r="N15" s="70"/>
    </row>
    <row r="16" spans="1:14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73">
        <v>9610000</v>
      </c>
      <c r="H16" s="74">
        <v>5975893</v>
      </c>
      <c r="I16" s="74">
        <v>5617393</v>
      </c>
      <c r="J16" s="80" t="s">
        <v>40</v>
      </c>
      <c r="K16" s="74">
        <v>335000</v>
      </c>
      <c r="L16" s="74">
        <v>23500</v>
      </c>
      <c r="M16" s="75">
        <v>62.18411030176899</v>
      </c>
      <c r="N16" s="70"/>
    </row>
    <row r="17" spans="1:14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73">
        <v>5522000</v>
      </c>
      <c r="H17" s="74">
        <v>5094330</v>
      </c>
      <c r="I17" s="74">
        <v>4823330</v>
      </c>
      <c r="J17" s="80" t="s">
        <v>122</v>
      </c>
      <c r="K17" s="74">
        <v>153000</v>
      </c>
      <c r="L17" s="74">
        <v>118000</v>
      </c>
      <c r="M17" s="75">
        <v>92.25516117348786</v>
      </c>
      <c r="N17" s="70"/>
    </row>
    <row r="18" spans="1:14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73">
        <v>37008000</v>
      </c>
      <c r="H18" s="74">
        <v>12906269</v>
      </c>
      <c r="I18" s="74">
        <v>6272362</v>
      </c>
      <c r="J18" s="80" t="s">
        <v>40</v>
      </c>
      <c r="K18" s="74">
        <v>6326907</v>
      </c>
      <c r="L18" s="74">
        <v>307000</v>
      </c>
      <c r="M18" s="75">
        <v>34.8742677258971</v>
      </c>
      <c r="N18" s="70"/>
    </row>
    <row r="19" spans="1:14" s="3" customFormat="1" ht="19.5" customHeight="1">
      <c r="A19" s="32"/>
      <c r="B19" s="90"/>
      <c r="C19" s="90"/>
      <c r="D19" s="90"/>
      <c r="E19" s="90"/>
      <c r="F19" s="5"/>
      <c r="G19" s="73"/>
      <c r="H19" s="74"/>
      <c r="I19" s="74"/>
      <c r="J19" s="79"/>
      <c r="K19" s="74"/>
      <c r="L19" s="74"/>
      <c r="M19" s="75"/>
      <c r="N19" s="70"/>
    </row>
    <row r="20" spans="1:14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73">
        <v>15783000</v>
      </c>
      <c r="H20" s="74">
        <v>5050393</v>
      </c>
      <c r="I20" s="74">
        <v>3281734</v>
      </c>
      <c r="J20" s="80" t="s">
        <v>40</v>
      </c>
      <c r="K20" s="74">
        <v>1666000</v>
      </c>
      <c r="L20" s="74">
        <v>102659</v>
      </c>
      <c r="M20" s="75">
        <v>31.998941899512133</v>
      </c>
      <c r="N20" s="70"/>
    </row>
    <row r="21" spans="1:14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73">
        <v>7316000</v>
      </c>
      <c r="H21" s="74">
        <v>7918185</v>
      </c>
      <c r="I21" s="74">
        <v>7053185</v>
      </c>
      <c r="J21" s="80" t="s">
        <v>120</v>
      </c>
      <c r="K21" s="74">
        <v>781000</v>
      </c>
      <c r="L21" s="74">
        <v>84000</v>
      </c>
      <c r="M21" s="75">
        <v>108.23106889010387</v>
      </c>
      <c r="N21" s="72"/>
    </row>
    <row r="22" spans="1:14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73">
        <v>5184000</v>
      </c>
      <c r="H22" s="74">
        <v>6912843</v>
      </c>
      <c r="I22" s="74">
        <v>6591843</v>
      </c>
      <c r="J22" s="80" t="s">
        <v>40</v>
      </c>
      <c r="K22" s="74">
        <v>283000</v>
      </c>
      <c r="L22" s="74">
        <v>38000</v>
      </c>
      <c r="M22" s="75">
        <v>133.3495949074074</v>
      </c>
      <c r="N22" s="70"/>
    </row>
    <row r="23" spans="1:14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73">
        <v>10076000</v>
      </c>
      <c r="H23" s="74">
        <v>4135523</v>
      </c>
      <c r="I23" s="74">
        <v>2830523</v>
      </c>
      <c r="J23" s="80" t="s">
        <v>122</v>
      </c>
      <c r="K23" s="74">
        <v>503000</v>
      </c>
      <c r="L23" s="74">
        <v>802000</v>
      </c>
      <c r="M23" s="75">
        <v>41.04330091306074</v>
      </c>
      <c r="N23" s="70"/>
    </row>
    <row r="24" spans="1:14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73">
        <v>8480000</v>
      </c>
      <c r="H24" s="74">
        <v>5994300</v>
      </c>
      <c r="I24" s="74">
        <v>3792300</v>
      </c>
      <c r="J24" s="80" t="s">
        <v>40</v>
      </c>
      <c r="K24" s="74">
        <v>2138000</v>
      </c>
      <c r="L24" s="74">
        <v>64000</v>
      </c>
      <c r="M24" s="75">
        <v>70.6875</v>
      </c>
      <c r="N24" s="70"/>
    </row>
    <row r="25" spans="1:14" s="3" customFormat="1" ht="19.5" customHeight="1">
      <c r="A25" s="32"/>
      <c r="B25" s="90"/>
      <c r="C25" s="90"/>
      <c r="D25" s="90"/>
      <c r="E25" s="90"/>
      <c r="F25" s="5"/>
      <c r="G25" s="73"/>
      <c r="H25" s="74"/>
      <c r="I25" s="74"/>
      <c r="J25" s="79"/>
      <c r="K25" s="74"/>
      <c r="L25" s="74"/>
      <c r="M25" s="75"/>
      <c r="N25" s="70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73">
        <v>8096000</v>
      </c>
      <c r="H26" s="74">
        <v>7353079</v>
      </c>
      <c r="I26" s="74">
        <v>6356079</v>
      </c>
      <c r="J26" s="80" t="s">
        <v>40</v>
      </c>
      <c r="K26" s="74">
        <v>887000</v>
      </c>
      <c r="L26" s="74">
        <v>110000</v>
      </c>
      <c r="M26" s="75">
        <v>90.82360424901185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73">
        <v>20410000</v>
      </c>
      <c r="H27" s="74">
        <v>13802153</v>
      </c>
      <c r="I27" s="74">
        <v>10778153</v>
      </c>
      <c r="J27" s="80" t="s">
        <v>40</v>
      </c>
      <c r="K27" s="74">
        <v>793000</v>
      </c>
      <c r="L27" s="74">
        <v>2231000</v>
      </c>
      <c r="M27" s="75">
        <v>67.62446349828515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73">
        <v>15488000</v>
      </c>
      <c r="H28" s="74">
        <v>14833450</v>
      </c>
      <c r="I28" s="74">
        <v>13732450</v>
      </c>
      <c r="J28" s="80" t="s">
        <v>122</v>
      </c>
      <c r="K28" s="74">
        <v>543000</v>
      </c>
      <c r="L28" s="74">
        <v>558000</v>
      </c>
      <c r="M28" s="75">
        <v>95.77382489669421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73">
        <v>7652000</v>
      </c>
      <c r="H29" s="74">
        <v>12101157</v>
      </c>
      <c r="I29" s="74">
        <v>10357657</v>
      </c>
      <c r="J29" s="80" t="s">
        <v>121</v>
      </c>
      <c r="K29" s="74">
        <v>703000</v>
      </c>
      <c r="L29" s="74">
        <v>1040500</v>
      </c>
      <c r="M29" s="75">
        <v>158.14371406168323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73">
        <v>10439000</v>
      </c>
      <c r="H30" s="74">
        <v>13736380</v>
      </c>
      <c r="I30" s="74">
        <v>12462380</v>
      </c>
      <c r="J30" s="80" t="s">
        <v>40</v>
      </c>
      <c r="K30" s="74">
        <v>620000</v>
      </c>
      <c r="L30" s="74">
        <v>654000</v>
      </c>
      <c r="M30" s="75">
        <v>131.58712520356357</v>
      </c>
    </row>
    <row r="31" spans="1:14" s="3" customFormat="1" ht="19.5" customHeight="1">
      <c r="A31" s="32"/>
      <c r="B31" s="90"/>
      <c r="C31" s="90"/>
      <c r="D31" s="90"/>
      <c r="E31" s="90"/>
      <c r="F31" s="5"/>
      <c r="G31" s="73"/>
      <c r="H31" s="74"/>
      <c r="I31" s="74"/>
      <c r="J31" s="79"/>
      <c r="K31" s="74"/>
      <c r="L31" s="74"/>
      <c r="M31" s="75"/>
      <c r="N31" s="70"/>
    </row>
    <row r="32" spans="1:14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73">
        <v>7638000</v>
      </c>
      <c r="H32" s="74">
        <v>9180712</v>
      </c>
      <c r="I32" s="74">
        <v>7578712</v>
      </c>
      <c r="J32" s="80" t="s">
        <v>122</v>
      </c>
      <c r="K32" s="74">
        <v>347000</v>
      </c>
      <c r="L32" s="74">
        <v>1255000</v>
      </c>
      <c r="M32" s="75">
        <v>120.19785284105787</v>
      </c>
      <c r="N32" s="70"/>
    </row>
    <row r="33" spans="1:14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73">
        <v>14204000</v>
      </c>
      <c r="H33" s="74">
        <v>14620128</v>
      </c>
      <c r="I33" s="74">
        <v>13780782</v>
      </c>
      <c r="J33" s="80" t="s">
        <v>40</v>
      </c>
      <c r="K33" s="74">
        <v>662346</v>
      </c>
      <c r="L33" s="74">
        <v>177000</v>
      </c>
      <c r="M33" s="75">
        <v>102.92965361869896</v>
      </c>
      <c r="N33" s="70"/>
    </row>
    <row r="34" spans="1:14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73">
        <v>9050000</v>
      </c>
      <c r="H34" s="74">
        <v>11109729</v>
      </c>
      <c r="I34" s="74">
        <v>9864729</v>
      </c>
      <c r="J34" s="80" t="s">
        <v>120</v>
      </c>
      <c r="K34" s="74">
        <v>1185000</v>
      </c>
      <c r="L34" s="74">
        <v>60000</v>
      </c>
      <c r="M34" s="75">
        <v>122.7594364640884</v>
      </c>
      <c r="N34" s="70"/>
    </row>
    <row r="35" spans="1:14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73">
        <v>11736000</v>
      </c>
      <c r="H35" s="74">
        <v>10243592</v>
      </c>
      <c r="I35" s="74">
        <v>9155565</v>
      </c>
      <c r="J35" s="80" t="s">
        <v>40</v>
      </c>
      <c r="K35" s="74">
        <v>866000</v>
      </c>
      <c r="L35" s="74">
        <v>222027</v>
      </c>
      <c r="M35" s="75">
        <v>87.28350374914791</v>
      </c>
      <c r="N35" s="70"/>
    </row>
    <row r="36" spans="1:14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73">
        <v>10182000</v>
      </c>
      <c r="H36" s="74">
        <v>4777065</v>
      </c>
      <c r="I36" s="74">
        <v>4268065</v>
      </c>
      <c r="J36" s="80" t="s">
        <v>40</v>
      </c>
      <c r="K36" s="74">
        <v>410000</v>
      </c>
      <c r="L36" s="74">
        <v>99000</v>
      </c>
      <c r="M36" s="75">
        <v>46.91676487919859</v>
      </c>
      <c r="N36" s="70"/>
    </row>
    <row r="37" spans="1:14" s="3" customFormat="1" ht="19.5" customHeight="1">
      <c r="A37" s="32"/>
      <c r="B37" s="90"/>
      <c r="C37" s="90"/>
      <c r="D37" s="90"/>
      <c r="E37" s="90"/>
      <c r="F37" s="5"/>
      <c r="G37" s="73"/>
      <c r="H37" s="74"/>
      <c r="I37" s="74"/>
      <c r="J37" s="79"/>
      <c r="K37" s="74"/>
      <c r="L37" s="74"/>
      <c r="M37" s="75"/>
      <c r="N37" s="70"/>
    </row>
    <row r="38" spans="1:14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73">
        <v>12726000</v>
      </c>
      <c r="H38" s="74">
        <v>9012599</v>
      </c>
      <c r="I38" s="74">
        <v>8645599</v>
      </c>
      <c r="J38" s="80" t="s">
        <v>40</v>
      </c>
      <c r="K38" s="74">
        <v>181000</v>
      </c>
      <c r="L38" s="74">
        <v>186000</v>
      </c>
      <c r="M38" s="75">
        <v>70.82035989313216</v>
      </c>
      <c r="N38" s="70"/>
    </row>
    <row r="39" spans="1:14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73">
        <v>10634000</v>
      </c>
      <c r="H39" s="74">
        <v>8509061</v>
      </c>
      <c r="I39" s="74">
        <v>7637361</v>
      </c>
      <c r="J39" s="80" t="s">
        <v>40</v>
      </c>
      <c r="K39" s="74">
        <v>651700</v>
      </c>
      <c r="L39" s="74">
        <v>220000</v>
      </c>
      <c r="M39" s="75">
        <v>80.01750047018996</v>
      </c>
      <c r="N39" s="70"/>
    </row>
    <row r="40" spans="1:14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73">
        <v>14957000</v>
      </c>
      <c r="H40" s="74">
        <v>11371136</v>
      </c>
      <c r="I40" s="74">
        <v>10641136</v>
      </c>
      <c r="J40" s="80" t="s">
        <v>40</v>
      </c>
      <c r="K40" s="74">
        <v>399000</v>
      </c>
      <c r="L40" s="74">
        <v>331000</v>
      </c>
      <c r="M40" s="75">
        <v>76.02551313766129</v>
      </c>
      <c r="N40" s="70"/>
    </row>
    <row r="41" spans="1:14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73">
        <v>7472000</v>
      </c>
      <c r="H41" s="74">
        <v>5934711</v>
      </c>
      <c r="I41" s="74">
        <v>5555542</v>
      </c>
      <c r="J41" s="80" t="s">
        <v>121</v>
      </c>
      <c r="K41" s="74">
        <v>379169</v>
      </c>
      <c r="L41" s="77" t="s">
        <v>120</v>
      </c>
      <c r="M41" s="75">
        <v>79.42600374732334</v>
      </c>
      <c r="N41" s="70"/>
    </row>
    <row r="42" spans="1:14" s="3" customFormat="1" ht="18.75" customHeight="1">
      <c r="A42" s="32"/>
      <c r="B42" s="91"/>
      <c r="C42" s="91"/>
      <c r="D42" s="32"/>
      <c r="E42" s="44"/>
      <c r="F42" s="5"/>
      <c r="G42" s="73"/>
      <c r="H42" s="74"/>
      <c r="I42" s="74"/>
      <c r="J42" s="79"/>
      <c r="K42" s="74"/>
      <c r="L42" s="74"/>
      <c r="M42" s="75"/>
      <c r="N42" s="70"/>
    </row>
    <row r="43" spans="1:14" s="3" customFormat="1" ht="18.75" customHeight="1">
      <c r="A43" s="32"/>
      <c r="B43" s="92" t="s">
        <v>46</v>
      </c>
      <c r="C43" s="92"/>
      <c r="D43" s="93"/>
      <c r="E43" s="93"/>
      <c r="F43" s="5"/>
      <c r="G43" s="73"/>
      <c r="H43" s="74"/>
      <c r="I43" s="74"/>
      <c r="J43" s="79"/>
      <c r="K43" s="74"/>
      <c r="L43" s="74"/>
      <c r="M43" s="75"/>
      <c r="N43" s="70"/>
    </row>
    <row r="44" spans="1:14" s="3" customFormat="1" ht="18.75" customHeight="1">
      <c r="A44" s="32"/>
      <c r="B44" s="88" t="s">
        <v>43</v>
      </c>
      <c r="C44" s="88"/>
      <c r="D44" s="89"/>
      <c r="E44" s="89"/>
      <c r="F44" s="5"/>
      <c r="G44" s="73">
        <v>356915000</v>
      </c>
      <c r="H44" s="74">
        <v>341368694</v>
      </c>
      <c r="I44" s="74">
        <v>286040122</v>
      </c>
      <c r="J44" s="61">
        <v>1928961</v>
      </c>
      <c r="K44" s="74">
        <v>20460531</v>
      </c>
      <c r="L44" s="74">
        <v>32939080</v>
      </c>
      <c r="M44" s="75">
        <v>95.64425535491644</v>
      </c>
      <c r="N44" s="70"/>
    </row>
    <row r="45" spans="1:14" s="3" customFormat="1" ht="18.75" customHeight="1">
      <c r="A45" s="32"/>
      <c r="B45" s="88" t="s">
        <v>119</v>
      </c>
      <c r="C45" s="88"/>
      <c r="D45" s="89"/>
      <c r="E45" s="89"/>
      <c r="F45" s="5"/>
      <c r="G45" s="73">
        <v>9785000</v>
      </c>
      <c r="H45" s="74">
        <v>12058240</v>
      </c>
      <c r="I45" s="74">
        <v>11615166</v>
      </c>
      <c r="J45" s="61">
        <v>88074</v>
      </c>
      <c r="K45" s="74">
        <v>100000</v>
      </c>
      <c r="L45" s="74">
        <v>255000</v>
      </c>
      <c r="M45" s="75">
        <v>123.23188553909044</v>
      </c>
      <c r="N45" s="70"/>
    </row>
    <row r="46" spans="1:14" s="3" customFormat="1" ht="18.75" customHeight="1">
      <c r="A46" s="32"/>
      <c r="B46" s="88" t="s">
        <v>27</v>
      </c>
      <c r="C46" s="88"/>
      <c r="D46" s="89"/>
      <c r="E46" s="89"/>
      <c r="F46" s="5"/>
      <c r="G46" s="73">
        <v>193300000</v>
      </c>
      <c r="H46" s="74">
        <v>532870062</v>
      </c>
      <c r="I46" s="74">
        <v>477343615</v>
      </c>
      <c r="J46" s="67" t="s">
        <v>40</v>
      </c>
      <c r="K46" s="74">
        <v>18587405</v>
      </c>
      <c r="L46" s="74">
        <v>36939042</v>
      </c>
      <c r="M46" s="75">
        <v>275.66997516813245</v>
      </c>
      <c r="N46" s="70"/>
    </row>
    <row r="47" spans="1:14" s="3" customFormat="1" ht="18.75" customHeight="1">
      <c r="A47" s="32"/>
      <c r="B47" s="88" t="s">
        <v>45</v>
      </c>
      <c r="C47" s="88"/>
      <c r="D47" s="89"/>
      <c r="E47" s="89"/>
      <c r="F47" s="5"/>
      <c r="G47" s="73">
        <v>860000000</v>
      </c>
      <c r="H47" s="74">
        <v>1106258111</v>
      </c>
      <c r="I47" s="74">
        <v>960351180</v>
      </c>
      <c r="J47" s="61">
        <v>2017035</v>
      </c>
      <c r="K47" s="74">
        <v>64109088</v>
      </c>
      <c r="L47" s="74">
        <v>79780808</v>
      </c>
      <c r="M47" s="75">
        <v>128.62885011627907</v>
      </c>
      <c r="N47" s="70"/>
    </row>
    <row r="48" spans="1:14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  <c r="N48" s="65"/>
    </row>
    <row r="49" spans="1:14" s="2" customFormat="1" ht="12.75" customHeight="1">
      <c r="A49" s="11" t="s">
        <v>103</v>
      </c>
      <c r="B49" s="8"/>
      <c r="C49" s="8"/>
      <c r="D49" s="8"/>
      <c r="F49" s="8"/>
      <c r="G49" s="8"/>
      <c r="H49" s="8"/>
      <c r="I49" s="8"/>
      <c r="J49" s="8"/>
      <c r="K49" s="8"/>
      <c r="L49" s="8"/>
      <c r="M49" s="8"/>
      <c r="N49" s="64"/>
    </row>
    <row r="50" s="2" customFormat="1" ht="19.5" customHeight="1">
      <c r="N50" s="64"/>
    </row>
  </sheetData>
  <sheetProtection/>
  <mergeCells count="48">
    <mergeCell ref="B38:E38"/>
    <mergeCell ref="B39:E39"/>
    <mergeCell ref="B40:E40"/>
    <mergeCell ref="B41:E41"/>
    <mergeCell ref="B33:E33"/>
    <mergeCell ref="B34:E34"/>
    <mergeCell ref="B32:E32"/>
    <mergeCell ref="B35:E35"/>
    <mergeCell ref="B28:E28"/>
    <mergeCell ref="B29:E29"/>
    <mergeCell ref="B30:E30"/>
    <mergeCell ref="B31:E31"/>
    <mergeCell ref="B18:E18"/>
    <mergeCell ref="B19:E19"/>
    <mergeCell ref="B20:E20"/>
    <mergeCell ref="B21:E21"/>
    <mergeCell ref="B36:E36"/>
    <mergeCell ref="B23:E23"/>
    <mergeCell ref="B24:E24"/>
    <mergeCell ref="B25:E25"/>
    <mergeCell ref="B26:E26"/>
    <mergeCell ref="B27:E27"/>
    <mergeCell ref="B17:E17"/>
    <mergeCell ref="B12:C12"/>
    <mergeCell ref="B14:E14"/>
    <mergeCell ref="B5:G5"/>
    <mergeCell ref="B8:C8"/>
    <mergeCell ref="B6:E7"/>
    <mergeCell ref="G6:G7"/>
    <mergeCell ref="B2:C2"/>
    <mergeCell ref="B4:C4"/>
    <mergeCell ref="B9:C9"/>
    <mergeCell ref="B10:C10"/>
    <mergeCell ref="A3:M3"/>
    <mergeCell ref="B15:E15"/>
    <mergeCell ref="M6:M7"/>
    <mergeCell ref="H6:L6"/>
    <mergeCell ref="B11:C11"/>
    <mergeCell ref="B45:E45"/>
    <mergeCell ref="B46:E46"/>
    <mergeCell ref="B47:E47"/>
    <mergeCell ref="B13:C13"/>
    <mergeCell ref="B37:E37"/>
    <mergeCell ref="B43:E43"/>
    <mergeCell ref="B44:E44"/>
    <mergeCell ref="B42:C42"/>
    <mergeCell ref="B22:E22"/>
    <mergeCell ref="B16:E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  <col min="14" max="14" width="16.8515625" style="63" bestFit="1" customWidth="1"/>
  </cols>
  <sheetData>
    <row r="1" spans="13:14" s="3" customFormat="1" ht="15" customHeight="1">
      <c r="M1" s="59" t="s">
        <v>111</v>
      </c>
      <c r="N1" s="65"/>
    </row>
    <row r="2" spans="2:14" s="3" customFormat="1" ht="15" customHeight="1">
      <c r="B2" s="96"/>
      <c r="C2" s="96"/>
      <c r="N2" s="65"/>
    </row>
    <row r="3" spans="1:14" s="3" customFormat="1" ht="20.25" customHeight="1">
      <c r="A3" s="97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65"/>
    </row>
    <row r="4" spans="2:14" s="46" customFormat="1" ht="11.25" customHeight="1">
      <c r="B4" s="99"/>
      <c r="C4" s="99"/>
      <c r="N4" s="69"/>
    </row>
    <row r="5" spans="1:14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  <c r="N5" s="69"/>
    </row>
    <row r="6" spans="1:14" s="3" customFormat="1" ht="19.5" customHeight="1">
      <c r="A6" s="5"/>
      <c r="B6" s="90" t="s">
        <v>60</v>
      </c>
      <c r="C6" s="90"/>
      <c r="D6" s="90"/>
      <c r="E6" s="90"/>
      <c r="F6" s="32"/>
      <c r="G6" s="102" t="s">
        <v>112</v>
      </c>
      <c r="H6" s="104" t="s">
        <v>26</v>
      </c>
      <c r="I6" s="105"/>
      <c r="J6" s="105"/>
      <c r="K6" s="105"/>
      <c r="L6" s="105"/>
      <c r="M6" s="106" t="s">
        <v>113</v>
      </c>
      <c r="N6" s="65"/>
    </row>
    <row r="7" spans="1:14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114</v>
      </c>
      <c r="K7" s="48" t="s">
        <v>31</v>
      </c>
      <c r="L7" s="48" t="s">
        <v>32</v>
      </c>
      <c r="M7" s="107"/>
      <c r="N7" s="65"/>
    </row>
    <row r="8" spans="1:14" s="3" customFormat="1" ht="21.75" customHeight="1">
      <c r="A8" s="34"/>
      <c r="B8" s="94" t="s">
        <v>42</v>
      </c>
      <c r="C8" s="94"/>
      <c r="D8" s="35"/>
      <c r="E8" s="36" t="s">
        <v>115</v>
      </c>
      <c r="F8" s="1"/>
      <c r="G8" s="60">
        <v>319500000</v>
      </c>
      <c r="H8" s="61">
        <v>268337765</v>
      </c>
      <c r="I8" s="61">
        <v>232409454</v>
      </c>
      <c r="J8" s="61">
        <v>631160</v>
      </c>
      <c r="K8" s="61">
        <v>27005471</v>
      </c>
      <c r="L8" s="61">
        <v>8291680</v>
      </c>
      <c r="M8" s="21">
        <v>84</v>
      </c>
      <c r="N8" s="65"/>
    </row>
    <row r="9" spans="1:14" s="3" customFormat="1" ht="18.75" customHeight="1">
      <c r="A9" s="34"/>
      <c r="B9" s="94"/>
      <c r="C9" s="94"/>
      <c r="D9" s="37"/>
      <c r="E9" s="36" t="s">
        <v>94</v>
      </c>
      <c r="F9" s="1"/>
      <c r="G9" s="60">
        <v>319500000</v>
      </c>
      <c r="H9" s="61">
        <v>241420497</v>
      </c>
      <c r="I9" s="61">
        <v>206198325</v>
      </c>
      <c r="J9" s="61">
        <v>890888</v>
      </c>
      <c r="K9" s="61">
        <v>25712251</v>
      </c>
      <c r="L9" s="61">
        <v>8619033</v>
      </c>
      <c r="M9" s="21">
        <v>75.6</v>
      </c>
      <c r="N9" s="65"/>
    </row>
    <row r="10" spans="1:14" s="3" customFormat="1" ht="18.75" customHeight="1">
      <c r="A10" s="34"/>
      <c r="B10" s="94"/>
      <c r="C10" s="94"/>
      <c r="D10" s="37"/>
      <c r="E10" s="36" t="s">
        <v>104</v>
      </c>
      <c r="F10" s="1"/>
      <c r="G10" s="60">
        <v>319500000</v>
      </c>
      <c r="H10" s="61">
        <v>225582237</v>
      </c>
      <c r="I10" s="61">
        <v>192961383</v>
      </c>
      <c r="J10" s="61">
        <v>107508</v>
      </c>
      <c r="K10" s="61">
        <v>24737265</v>
      </c>
      <c r="L10" s="61">
        <v>7776081</v>
      </c>
      <c r="M10" s="21">
        <v>70.6</v>
      </c>
      <c r="N10" s="65"/>
    </row>
    <row r="11" spans="1:14" s="3" customFormat="1" ht="18.75" customHeight="1">
      <c r="A11" s="38"/>
      <c r="B11" s="88"/>
      <c r="C11" s="88"/>
      <c r="D11" s="39"/>
      <c r="E11" s="36" t="s">
        <v>110</v>
      </c>
      <c r="F11" s="1"/>
      <c r="G11" s="60">
        <v>319500000</v>
      </c>
      <c r="H11" s="61">
        <v>220657280</v>
      </c>
      <c r="I11" s="61">
        <v>185579818</v>
      </c>
      <c r="J11" s="61">
        <v>29499</v>
      </c>
      <c r="K11" s="61">
        <v>25698756</v>
      </c>
      <c r="L11" s="61">
        <v>9349207</v>
      </c>
      <c r="M11" s="21">
        <v>69.1</v>
      </c>
      <c r="N11" s="65"/>
    </row>
    <row r="12" spans="1:14" s="9" customFormat="1" ht="18.75" customHeight="1">
      <c r="A12" s="40"/>
      <c r="B12" s="95"/>
      <c r="C12" s="95"/>
      <c r="D12" s="42"/>
      <c r="E12" s="41" t="s">
        <v>116</v>
      </c>
      <c r="G12" s="51">
        <v>300000000</v>
      </c>
      <c r="H12" s="52">
        <v>214097898</v>
      </c>
      <c r="I12" s="52">
        <v>183924915</v>
      </c>
      <c r="J12" s="52">
        <v>10487</v>
      </c>
      <c r="K12" s="52">
        <v>24058396</v>
      </c>
      <c r="L12" s="52">
        <v>6104100</v>
      </c>
      <c r="M12" s="20">
        <v>71.4</v>
      </c>
      <c r="N12" s="58"/>
    </row>
    <row r="13" spans="1:14" s="3" customFormat="1" ht="19.5" customHeight="1">
      <c r="A13" s="32"/>
      <c r="B13" s="91"/>
      <c r="C13" s="91"/>
      <c r="D13" s="32"/>
      <c r="E13" s="32"/>
      <c r="F13" s="5"/>
      <c r="G13" s="60"/>
      <c r="H13" s="61"/>
      <c r="I13" s="61"/>
      <c r="J13" s="61"/>
      <c r="K13" s="61"/>
      <c r="L13" s="61"/>
      <c r="M13" s="21"/>
      <c r="N13" s="65"/>
    </row>
    <row r="14" spans="1:14" s="3" customFormat="1" ht="18.75" customHeight="1">
      <c r="A14" s="32"/>
      <c r="B14" s="90" t="s">
        <v>1</v>
      </c>
      <c r="C14" s="90"/>
      <c r="D14" s="90"/>
      <c r="E14" s="90"/>
      <c r="F14" s="5"/>
      <c r="G14" s="73">
        <v>28818000</v>
      </c>
      <c r="H14" s="74">
        <v>12396526</v>
      </c>
      <c r="I14" s="74">
        <v>7768250</v>
      </c>
      <c r="J14" s="71">
        <v>0</v>
      </c>
      <c r="K14" s="74">
        <v>3782276</v>
      </c>
      <c r="L14" s="74">
        <v>846000</v>
      </c>
      <c r="M14" s="75">
        <v>43</v>
      </c>
      <c r="N14" s="70"/>
    </row>
    <row r="15" spans="1:14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73">
        <v>10286000</v>
      </c>
      <c r="H15" s="74">
        <v>7091640</v>
      </c>
      <c r="I15" s="74">
        <v>6428640</v>
      </c>
      <c r="J15" s="71">
        <v>0</v>
      </c>
      <c r="K15" s="74">
        <v>401000</v>
      </c>
      <c r="L15" s="74">
        <v>262000</v>
      </c>
      <c r="M15" s="75">
        <v>68.9</v>
      </c>
      <c r="N15" s="70"/>
    </row>
    <row r="16" spans="1:14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73">
        <v>8991000</v>
      </c>
      <c r="H16" s="74">
        <v>6578667</v>
      </c>
      <c r="I16" s="74">
        <v>5795167</v>
      </c>
      <c r="J16" s="71">
        <v>0</v>
      </c>
      <c r="K16" s="74">
        <v>470000</v>
      </c>
      <c r="L16" s="74">
        <v>313500</v>
      </c>
      <c r="M16" s="75">
        <v>73.2</v>
      </c>
      <c r="N16" s="70"/>
    </row>
    <row r="17" spans="1:14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73">
        <v>5646000</v>
      </c>
      <c r="H17" s="74">
        <v>4840725</v>
      </c>
      <c r="I17" s="74">
        <v>4589725</v>
      </c>
      <c r="J17" s="71">
        <v>0</v>
      </c>
      <c r="K17" s="74">
        <v>141000</v>
      </c>
      <c r="L17" s="74">
        <v>110000</v>
      </c>
      <c r="M17" s="75">
        <v>85.7</v>
      </c>
      <c r="N17" s="70"/>
    </row>
    <row r="18" spans="1:14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73">
        <v>35294000</v>
      </c>
      <c r="H18" s="74">
        <v>11600200</v>
      </c>
      <c r="I18" s="74">
        <v>6254200</v>
      </c>
      <c r="J18" s="71">
        <v>0</v>
      </c>
      <c r="K18" s="74">
        <v>5065000</v>
      </c>
      <c r="L18" s="74">
        <v>281000</v>
      </c>
      <c r="M18" s="75">
        <v>32.9</v>
      </c>
      <c r="N18" s="70"/>
    </row>
    <row r="19" spans="1:14" s="3" customFormat="1" ht="19.5" customHeight="1">
      <c r="A19" s="32"/>
      <c r="B19" s="90"/>
      <c r="C19" s="90"/>
      <c r="D19" s="90"/>
      <c r="E19" s="90"/>
      <c r="F19" s="5"/>
      <c r="G19" s="73"/>
      <c r="H19" s="74"/>
      <c r="I19" s="74"/>
      <c r="J19" s="74"/>
      <c r="K19" s="74"/>
      <c r="L19" s="74"/>
      <c r="M19" s="75"/>
      <c r="N19" s="70"/>
    </row>
    <row r="20" spans="1:14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73">
        <v>15206000</v>
      </c>
      <c r="H20" s="74">
        <v>6526762</v>
      </c>
      <c r="I20" s="74">
        <v>3740262</v>
      </c>
      <c r="J20" s="76">
        <v>0</v>
      </c>
      <c r="K20" s="74">
        <v>2567500</v>
      </c>
      <c r="L20" s="74">
        <v>219000</v>
      </c>
      <c r="M20" s="75">
        <v>42.9</v>
      </c>
      <c r="N20" s="70"/>
    </row>
    <row r="21" spans="1:14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73">
        <v>7730000</v>
      </c>
      <c r="H21" s="74">
        <v>8107153</v>
      </c>
      <c r="I21" s="74">
        <v>7217153</v>
      </c>
      <c r="J21" s="76">
        <v>0</v>
      </c>
      <c r="K21" s="74">
        <v>866000</v>
      </c>
      <c r="L21" s="74">
        <v>24000</v>
      </c>
      <c r="M21" s="75">
        <v>104.9</v>
      </c>
      <c r="N21" s="72"/>
    </row>
    <row r="22" spans="1:14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73">
        <v>5429000</v>
      </c>
      <c r="H22" s="74">
        <v>7566350</v>
      </c>
      <c r="I22" s="74">
        <v>6613350</v>
      </c>
      <c r="J22" s="71">
        <v>0</v>
      </c>
      <c r="K22" s="74">
        <v>912000</v>
      </c>
      <c r="L22" s="74">
        <v>41000</v>
      </c>
      <c r="M22" s="75">
        <v>139.4</v>
      </c>
      <c r="N22" s="70"/>
    </row>
    <row r="23" spans="1:14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73">
        <v>9825000</v>
      </c>
      <c r="H23" s="74">
        <v>4065594</v>
      </c>
      <c r="I23" s="74">
        <v>2832594</v>
      </c>
      <c r="J23" s="71">
        <v>0</v>
      </c>
      <c r="K23" s="74">
        <v>460000</v>
      </c>
      <c r="L23" s="74">
        <v>773000</v>
      </c>
      <c r="M23" s="75">
        <v>41.4</v>
      </c>
      <c r="N23" s="70"/>
    </row>
    <row r="24" spans="1:14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73">
        <v>8081000</v>
      </c>
      <c r="H24" s="74">
        <v>5960105</v>
      </c>
      <c r="I24" s="74">
        <v>3828105</v>
      </c>
      <c r="J24" s="71">
        <v>0</v>
      </c>
      <c r="K24" s="74">
        <v>2024000</v>
      </c>
      <c r="L24" s="74">
        <v>108000</v>
      </c>
      <c r="M24" s="75">
        <v>73.8</v>
      </c>
      <c r="N24" s="70"/>
    </row>
    <row r="25" spans="1:14" s="3" customFormat="1" ht="19.5" customHeight="1">
      <c r="A25" s="32"/>
      <c r="B25" s="90"/>
      <c r="C25" s="90"/>
      <c r="D25" s="90"/>
      <c r="E25" s="90"/>
      <c r="F25" s="5"/>
      <c r="G25" s="73"/>
      <c r="H25" s="74"/>
      <c r="I25" s="74"/>
      <c r="J25" s="74"/>
      <c r="K25" s="74"/>
      <c r="L25" s="74"/>
      <c r="M25" s="75"/>
      <c r="N25" s="70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73">
        <v>8319000</v>
      </c>
      <c r="H26" s="74">
        <v>7320057</v>
      </c>
      <c r="I26" s="74">
        <v>6360165</v>
      </c>
      <c r="J26" s="71">
        <v>0</v>
      </c>
      <c r="K26" s="74">
        <v>875892</v>
      </c>
      <c r="L26" s="74">
        <v>84000</v>
      </c>
      <c r="M26" s="75">
        <v>88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73">
        <v>20627000</v>
      </c>
      <c r="H27" s="74">
        <v>13323977</v>
      </c>
      <c r="I27" s="74">
        <v>11158977</v>
      </c>
      <c r="J27" s="76">
        <v>0</v>
      </c>
      <c r="K27" s="74">
        <v>924000</v>
      </c>
      <c r="L27" s="74">
        <v>1241000</v>
      </c>
      <c r="M27" s="75">
        <v>64.6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73">
        <v>15914000</v>
      </c>
      <c r="H28" s="74">
        <v>13373891</v>
      </c>
      <c r="I28" s="74">
        <v>12918404</v>
      </c>
      <c r="J28" s="74">
        <v>10487</v>
      </c>
      <c r="K28" s="74">
        <v>425000</v>
      </c>
      <c r="L28" s="74">
        <v>20000</v>
      </c>
      <c r="M28" s="75">
        <v>84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73">
        <v>7839000</v>
      </c>
      <c r="H29" s="74">
        <v>10869849</v>
      </c>
      <c r="I29" s="74">
        <v>10205349</v>
      </c>
      <c r="J29" s="71">
        <v>0</v>
      </c>
      <c r="K29" s="74">
        <v>528000</v>
      </c>
      <c r="L29" s="74">
        <v>136500</v>
      </c>
      <c r="M29" s="75">
        <v>138.7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73">
        <v>10763000</v>
      </c>
      <c r="H30" s="74">
        <v>13005554</v>
      </c>
      <c r="I30" s="74">
        <v>12179554</v>
      </c>
      <c r="J30" s="71">
        <v>0</v>
      </c>
      <c r="K30" s="74">
        <v>563000</v>
      </c>
      <c r="L30" s="74">
        <v>263000</v>
      </c>
      <c r="M30" s="75">
        <v>120.8</v>
      </c>
    </row>
    <row r="31" spans="1:14" s="3" customFormat="1" ht="19.5" customHeight="1">
      <c r="A31" s="32"/>
      <c r="B31" s="90"/>
      <c r="C31" s="90"/>
      <c r="D31" s="90"/>
      <c r="E31" s="90"/>
      <c r="F31" s="5"/>
      <c r="G31" s="73"/>
      <c r="H31" s="74"/>
      <c r="I31" s="74"/>
      <c r="J31" s="74"/>
      <c r="K31" s="74"/>
      <c r="L31" s="74"/>
      <c r="M31" s="75"/>
      <c r="N31" s="70"/>
    </row>
    <row r="32" spans="1:14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73">
        <v>7912000</v>
      </c>
      <c r="H32" s="74">
        <v>8086845</v>
      </c>
      <c r="I32" s="74">
        <v>7484845</v>
      </c>
      <c r="J32" s="71">
        <v>0</v>
      </c>
      <c r="K32" s="74">
        <v>207000</v>
      </c>
      <c r="L32" s="74">
        <v>395000</v>
      </c>
      <c r="M32" s="75">
        <v>102.2</v>
      </c>
      <c r="N32" s="70"/>
    </row>
    <row r="33" spans="1:14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73">
        <v>14633000</v>
      </c>
      <c r="H33" s="74">
        <v>13452867</v>
      </c>
      <c r="I33" s="74">
        <v>12904367</v>
      </c>
      <c r="J33" s="71">
        <v>0</v>
      </c>
      <c r="K33" s="74">
        <v>405000</v>
      </c>
      <c r="L33" s="74">
        <v>143500</v>
      </c>
      <c r="M33" s="75">
        <v>91.9</v>
      </c>
      <c r="N33" s="70"/>
    </row>
    <row r="34" spans="1:14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73">
        <v>9188000</v>
      </c>
      <c r="H34" s="74">
        <v>10934782</v>
      </c>
      <c r="I34" s="74">
        <v>9607838</v>
      </c>
      <c r="J34" s="71">
        <v>0</v>
      </c>
      <c r="K34" s="74">
        <v>1276944</v>
      </c>
      <c r="L34" s="74">
        <v>50000</v>
      </c>
      <c r="M34" s="75">
        <v>119</v>
      </c>
      <c r="N34" s="70"/>
    </row>
    <row r="35" spans="1:14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73">
        <v>11670000</v>
      </c>
      <c r="H35" s="74">
        <v>9269950</v>
      </c>
      <c r="I35" s="74">
        <v>8990850</v>
      </c>
      <c r="J35" s="71">
        <v>0</v>
      </c>
      <c r="K35" s="74">
        <v>214000</v>
      </c>
      <c r="L35" s="74">
        <v>65100</v>
      </c>
      <c r="M35" s="75">
        <v>79.4</v>
      </c>
      <c r="N35" s="70"/>
    </row>
    <row r="36" spans="1:14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73">
        <v>10301000</v>
      </c>
      <c r="H36" s="74">
        <v>4588618</v>
      </c>
      <c r="I36" s="74">
        <v>3998618</v>
      </c>
      <c r="J36" s="71">
        <v>0</v>
      </c>
      <c r="K36" s="74">
        <v>435000</v>
      </c>
      <c r="L36" s="74">
        <v>155000</v>
      </c>
      <c r="M36" s="75">
        <v>44.5</v>
      </c>
      <c r="N36" s="70"/>
    </row>
    <row r="37" spans="1:14" s="3" customFormat="1" ht="19.5" customHeight="1">
      <c r="A37" s="32"/>
      <c r="B37" s="90"/>
      <c r="C37" s="90"/>
      <c r="D37" s="90"/>
      <c r="E37" s="90"/>
      <c r="F37" s="5"/>
      <c r="G37" s="73"/>
      <c r="H37" s="74"/>
      <c r="I37" s="74"/>
      <c r="J37" s="74"/>
      <c r="K37" s="74"/>
      <c r="L37" s="74"/>
      <c r="M37" s="75"/>
      <c r="N37" s="70"/>
    </row>
    <row r="38" spans="1:14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73">
        <v>13262000</v>
      </c>
      <c r="H38" s="74">
        <v>9106369</v>
      </c>
      <c r="I38" s="74">
        <v>8698585</v>
      </c>
      <c r="J38" s="71">
        <v>0</v>
      </c>
      <c r="K38" s="74">
        <v>194784</v>
      </c>
      <c r="L38" s="74">
        <v>213000</v>
      </c>
      <c r="M38" s="75">
        <v>68.7</v>
      </c>
      <c r="N38" s="70"/>
    </row>
    <row r="39" spans="1:14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73">
        <v>11173000</v>
      </c>
      <c r="H39" s="74">
        <v>8511987</v>
      </c>
      <c r="I39" s="74">
        <v>7890987</v>
      </c>
      <c r="J39" s="71">
        <v>0</v>
      </c>
      <c r="K39" s="74">
        <v>533000</v>
      </c>
      <c r="L39" s="74">
        <v>88000</v>
      </c>
      <c r="M39" s="75">
        <v>76.2</v>
      </c>
      <c r="N39" s="70"/>
    </row>
    <row r="40" spans="1:14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73">
        <v>15188000</v>
      </c>
      <c r="H40" s="74">
        <v>11910750</v>
      </c>
      <c r="I40" s="74">
        <v>11184250</v>
      </c>
      <c r="J40" s="71">
        <v>0</v>
      </c>
      <c r="K40" s="74">
        <v>468000</v>
      </c>
      <c r="L40" s="74">
        <v>258500</v>
      </c>
      <c r="M40" s="75">
        <v>78.4</v>
      </c>
      <c r="N40" s="70"/>
    </row>
    <row r="41" spans="1:14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73">
        <v>7905000</v>
      </c>
      <c r="H41" s="74">
        <v>5608680</v>
      </c>
      <c r="I41" s="74">
        <v>5274680</v>
      </c>
      <c r="J41" s="71">
        <v>0</v>
      </c>
      <c r="K41" s="74">
        <v>320000</v>
      </c>
      <c r="L41" s="74">
        <v>14000</v>
      </c>
      <c r="M41" s="75">
        <v>71</v>
      </c>
      <c r="N41" s="70"/>
    </row>
    <row r="42" spans="1:14" s="3" customFormat="1" ht="18.75" customHeight="1">
      <c r="A42" s="32"/>
      <c r="B42" s="91"/>
      <c r="C42" s="91"/>
      <c r="D42" s="32"/>
      <c r="E42" s="44"/>
      <c r="F42" s="5"/>
      <c r="G42" s="73"/>
      <c r="H42" s="74"/>
      <c r="I42" s="74"/>
      <c r="J42" s="74"/>
      <c r="K42" s="74"/>
      <c r="L42" s="74"/>
      <c r="M42" s="75"/>
      <c r="N42" s="70"/>
    </row>
    <row r="43" spans="1:14" s="3" customFormat="1" ht="18.75" customHeight="1">
      <c r="A43" s="32"/>
      <c r="B43" s="92" t="s">
        <v>46</v>
      </c>
      <c r="C43" s="92"/>
      <c r="D43" s="93"/>
      <c r="E43" s="93"/>
      <c r="F43" s="5"/>
      <c r="G43" s="73"/>
      <c r="H43" s="74"/>
      <c r="I43" s="74"/>
      <c r="J43" s="74"/>
      <c r="K43" s="74"/>
      <c r="L43" s="74"/>
      <c r="M43" s="75"/>
      <c r="N43" s="70"/>
    </row>
    <row r="44" spans="1:14" s="3" customFormat="1" ht="18.75" customHeight="1">
      <c r="A44" s="32"/>
      <c r="B44" s="88" t="s">
        <v>43</v>
      </c>
      <c r="C44" s="88"/>
      <c r="D44" s="89"/>
      <c r="E44" s="89"/>
      <c r="F44" s="5"/>
      <c r="G44" s="73">
        <v>356915000</v>
      </c>
      <c r="H44" s="74">
        <v>331402886</v>
      </c>
      <c r="I44" s="74">
        <v>276974703</v>
      </c>
      <c r="J44" s="74">
        <v>3023824</v>
      </c>
      <c r="K44" s="74">
        <v>15033926</v>
      </c>
      <c r="L44" s="74">
        <v>36370433</v>
      </c>
      <c r="M44" s="75">
        <v>92.9</v>
      </c>
      <c r="N44" s="70"/>
    </row>
    <row r="45" spans="1:14" s="3" customFormat="1" ht="18.75" customHeight="1">
      <c r="A45" s="32"/>
      <c r="B45" s="88" t="s">
        <v>117</v>
      </c>
      <c r="C45" s="88"/>
      <c r="D45" s="89"/>
      <c r="E45" s="89"/>
      <c r="F45" s="5"/>
      <c r="G45" s="73">
        <v>9785000</v>
      </c>
      <c r="H45" s="74">
        <v>10830840</v>
      </c>
      <c r="I45" s="74">
        <v>10480123</v>
      </c>
      <c r="J45" s="74">
        <v>23717</v>
      </c>
      <c r="K45" s="74">
        <v>92000</v>
      </c>
      <c r="L45" s="74">
        <v>235000</v>
      </c>
      <c r="M45" s="75">
        <v>110.7</v>
      </c>
      <c r="N45" s="70"/>
    </row>
    <row r="46" spans="1:14" s="3" customFormat="1" ht="18.75" customHeight="1">
      <c r="A46" s="32"/>
      <c r="B46" s="88" t="s">
        <v>27</v>
      </c>
      <c r="C46" s="88"/>
      <c r="D46" s="89"/>
      <c r="E46" s="89"/>
      <c r="F46" s="5"/>
      <c r="G46" s="73">
        <v>193300000</v>
      </c>
      <c r="H46" s="74">
        <v>187106070</v>
      </c>
      <c r="I46" s="74">
        <v>104781014</v>
      </c>
      <c r="J46" s="71">
        <v>0</v>
      </c>
      <c r="K46" s="74">
        <v>13873770</v>
      </c>
      <c r="L46" s="74">
        <v>68451286</v>
      </c>
      <c r="M46" s="75">
        <v>96.8</v>
      </c>
      <c r="N46" s="70"/>
    </row>
    <row r="47" spans="1:14" s="3" customFormat="1" ht="18.75" customHeight="1">
      <c r="A47" s="32"/>
      <c r="B47" s="88" t="s">
        <v>118</v>
      </c>
      <c r="C47" s="88"/>
      <c r="D47" s="89"/>
      <c r="E47" s="89"/>
      <c r="F47" s="5"/>
      <c r="G47" s="73">
        <v>860000000</v>
      </c>
      <c r="H47" s="74">
        <v>743437694</v>
      </c>
      <c r="I47" s="74">
        <v>576160755</v>
      </c>
      <c r="J47" s="74">
        <v>3058028</v>
      </c>
      <c r="K47" s="74">
        <v>53058092</v>
      </c>
      <c r="L47" s="74">
        <v>111160819</v>
      </c>
      <c r="M47" s="75">
        <v>86.4</v>
      </c>
      <c r="N47" s="70"/>
    </row>
    <row r="48" spans="1:14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  <c r="N48" s="65"/>
    </row>
    <row r="49" spans="1:14" s="2" customFormat="1" ht="12.75" customHeight="1">
      <c r="A49" s="11" t="s">
        <v>103</v>
      </c>
      <c r="B49" s="8"/>
      <c r="C49" s="8"/>
      <c r="D49" s="8"/>
      <c r="F49" s="8"/>
      <c r="G49" s="8"/>
      <c r="H49" s="8"/>
      <c r="I49" s="8"/>
      <c r="J49" s="8"/>
      <c r="K49" s="8"/>
      <c r="L49" s="8"/>
      <c r="M49" s="8"/>
      <c r="N49" s="64"/>
    </row>
    <row r="50" s="2" customFormat="1" ht="19.5" customHeight="1">
      <c r="N50" s="64"/>
    </row>
  </sheetData>
  <sheetProtection/>
  <mergeCells count="48">
    <mergeCell ref="B2:C2"/>
    <mergeCell ref="A3:M3"/>
    <mergeCell ref="B4:C4"/>
    <mergeCell ref="B5:G5"/>
    <mergeCell ref="B6:E7"/>
    <mergeCell ref="G6:G7"/>
    <mergeCell ref="H6:L6"/>
    <mergeCell ref="M6:M7"/>
    <mergeCell ref="B8:C8"/>
    <mergeCell ref="B9:C9"/>
    <mergeCell ref="B10:C10"/>
    <mergeCell ref="B11:C11"/>
    <mergeCell ref="B12:C12"/>
    <mergeCell ref="B13:C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44:E44"/>
    <mergeCell ref="B45:E45"/>
    <mergeCell ref="B46:E46"/>
    <mergeCell ref="B47:E47"/>
    <mergeCell ref="B38:E38"/>
    <mergeCell ref="B39:E39"/>
    <mergeCell ref="B40:E40"/>
    <mergeCell ref="B41:E41"/>
    <mergeCell ref="B42:C42"/>
    <mergeCell ref="B43:E4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  <col min="14" max="14" width="16.8515625" style="63" bestFit="1" customWidth="1"/>
  </cols>
  <sheetData>
    <row r="1" spans="13:14" s="3" customFormat="1" ht="15" customHeight="1">
      <c r="M1" s="59" t="s">
        <v>107</v>
      </c>
      <c r="N1" s="65"/>
    </row>
    <row r="2" spans="2:14" s="3" customFormat="1" ht="15" customHeight="1">
      <c r="B2" s="96"/>
      <c r="C2" s="96"/>
      <c r="N2" s="65"/>
    </row>
    <row r="3" spans="1:14" s="3" customFormat="1" ht="20.25" customHeight="1">
      <c r="A3" s="97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65"/>
    </row>
    <row r="4" spans="2:14" s="46" customFormat="1" ht="11.25" customHeight="1">
      <c r="B4" s="99"/>
      <c r="C4" s="99"/>
      <c r="N4" s="69"/>
    </row>
    <row r="5" spans="1:14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  <c r="N5" s="69"/>
    </row>
    <row r="6" spans="1:14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04" t="s">
        <v>26</v>
      </c>
      <c r="I6" s="105"/>
      <c r="J6" s="105"/>
      <c r="K6" s="105"/>
      <c r="L6" s="105"/>
      <c r="M6" s="106" t="s">
        <v>25</v>
      </c>
      <c r="N6" s="65"/>
    </row>
    <row r="7" spans="1:14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108</v>
      </c>
      <c r="J7" s="48" t="s">
        <v>30</v>
      </c>
      <c r="K7" s="48" t="s">
        <v>31</v>
      </c>
      <c r="L7" s="48" t="s">
        <v>32</v>
      </c>
      <c r="M7" s="107"/>
      <c r="N7" s="65"/>
    </row>
    <row r="8" spans="1:14" s="3" customFormat="1" ht="21.75" customHeight="1">
      <c r="A8" s="34"/>
      <c r="B8" s="94" t="s">
        <v>42</v>
      </c>
      <c r="C8" s="94"/>
      <c r="D8" s="35"/>
      <c r="E8" s="36" t="s">
        <v>109</v>
      </c>
      <c r="F8" s="1"/>
      <c r="G8" s="60">
        <v>319500000</v>
      </c>
      <c r="H8" s="61">
        <v>276138941</v>
      </c>
      <c r="I8" s="61">
        <v>234051818</v>
      </c>
      <c r="J8" s="61">
        <v>759982</v>
      </c>
      <c r="K8" s="61">
        <v>33367458</v>
      </c>
      <c r="L8" s="61">
        <v>7959683</v>
      </c>
      <c r="M8" s="21">
        <v>86.4</v>
      </c>
      <c r="N8" s="65"/>
    </row>
    <row r="9" spans="1:14" s="3" customFormat="1" ht="18.75" customHeight="1">
      <c r="A9" s="34"/>
      <c r="B9" s="94"/>
      <c r="C9" s="94"/>
      <c r="D9" s="37"/>
      <c r="E9" s="36" t="s">
        <v>90</v>
      </c>
      <c r="F9" s="1"/>
      <c r="G9" s="60">
        <v>319500000</v>
      </c>
      <c r="H9" s="61">
        <v>268337765</v>
      </c>
      <c r="I9" s="61">
        <v>232409454</v>
      </c>
      <c r="J9" s="61">
        <v>631160</v>
      </c>
      <c r="K9" s="61">
        <v>27005471</v>
      </c>
      <c r="L9" s="61">
        <v>8291680</v>
      </c>
      <c r="M9" s="21">
        <v>84</v>
      </c>
      <c r="N9" s="65"/>
    </row>
    <row r="10" spans="1:14" s="3" customFormat="1" ht="18.75" customHeight="1">
      <c r="A10" s="34"/>
      <c r="B10" s="94"/>
      <c r="C10" s="94"/>
      <c r="D10" s="37"/>
      <c r="E10" s="36" t="s">
        <v>94</v>
      </c>
      <c r="F10" s="1"/>
      <c r="G10" s="60">
        <v>319500000</v>
      </c>
      <c r="H10" s="61">
        <v>241420497</v>
      </c>
      <c r="I10" s="61">
        <v>206198325</v>
      </c>
      <c r="J10" s="61">
        <v>890888</v>
      </c>
      <c r="K10" s="61">
        <v>25712251</v>
      </c>
      <c r="L10" s="61">
        <v>8619033</v>
      </c>
      <c r="M10" s="21">
        <v>75.6</v>
      </c>
      <c r="N10" s="65"/>
    </row>
    <row r="11" spans="1:14" s="3" customFormat="1" ht="18.75" customHeight="1">
      <c r="A11" s="38"/>
      <c r="B11" s="88"/>
      <c r="C11" s="88"/>
      <c r="D11" s="39"/>
      <c r="E11" s="36" t="s">
        <v>104</v>
      </c>
      <c r="F11" s="1"/>
      <c r="G11" s="60">
        <v>319500000</v>
      </c>
      <c r="H11" s="61">
        <v>225582237</v>
      </c>
      <c r="I11" s="61">
        <v>192961383</v>
      </c>
      <c r="J11" s="61">
        <v>107508</v>
      </c>
      <c r="K11" s="61">
        <v>24737265</v>
      </c>
      <c r="L11" s="61">
        <v>7776081</v>
      </c>
      <c r="M11" s="21">
        <v>70.6</v>
      </c>
      <c r="N11" s="65"/>
    </row>
    <row r="12" spans="1:14" s="9" customFormat="1" ht="18.75" customHeight="1">
      <c r="A12" s="40"/>
      <c r="B12" s="95"/>
      <c r="C12" s="95"/>
      <c r="D12" s="42"/>
      <c r="E12" s="41" t="s">
        <v>110</v>
      </c>
      <c r="G12" s="51">
        <v>319500000</v>
      </c>
      <c r="H12" s="52">
        <v>220657280</v>
      </c>
      <c r="I12" s="52">
        <v>185579818</v>
      </c>
      <c r="J12" s="52">
        <v>29499</v>
      </c>
      <c r="K12" s="52">
        <v>25698756</v>
      </c>
      <c r="L12" s="52">
        <v>9349207</v>
      </c>
      <c r="M12" s="20">
        <v>69.1</v>
      </c>
      <c r="N12" s="58"/>
    </row>
    <row r="13" spans="1:14" s="3" customFormat="1" ht="19.5" customHeight="1">
      <c r="A13" s="32"/>
      <c r="B13" s="91"/>
      <c r="C13" s="91"/>
      <c r="D13" s="32"/>
      <c r="E13" s="32"/>
      <c r="F13" s="5"/>
      <c r="G13" s="60"/>
      <c r="H13" s="61"/>
      <c r="I13" s="61"/>
      <c r="J13" s="61"/>
      <c r="K13" s="61"/>
      <c r="L13" s="61"/>
      <c r="M13" s="21"/>
      <c r="N13" s="65"/>
    </row>
    <row r="14" spans="1:14" s="3" customFormat="1" ht="18.75" customHeight="1">
      <c r="A14" s="32"/>
      <c r="B14" s="90" t="s">
        <v>1</v>
      </c>
      <c r="C14" s="90"/>
      <c r="D14" s="90"/>
      <c r="E14" s="90"/>
      <c r="F14" s="5"/>
      <c r="G14" s="73">
        <v>28846000</v>
      </c>
      <c r="H14" s="74">
        <v>13394754</v>
      </c>
      <c r="I14" s="74">
        <v>7138384</v>
      </c>
      <c r="J14" s="71">
        <v>0</v>
      </c>
      <c r="K14" s="74">
        <v>4000370</v>
      </c>
      <c r="L14" s="74">
        <v>2256000</v>
      </c>
      <c r="M14" s="75">
        <v>46.4</v>
      </c>
      <c r="N14" s="70"/>
    </row>
    <row r="15" spans="1:14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73">
        <v>10470000</v>
      </c>
      <c r="H15" s="74">
        <v>6536194</v>
      </c>
      <c r="I15" s="74">
        <v>5968194</v>
      </c>
      <c r="J15" s="71">
        <v>0</v>
      </c>
      <c r="K15" s="74">
        <v>401000</v>
      </c>
      <c r="L15" s="74">
        <v>167000</v>
      </c>
      <c r="M15" s="75">
        <v>62.4</v>
      </c>
      <c r="N15" s="70"/>
    </row>
    <row r="16" spans="1:14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73">
        <v>8508000</v>
      </c>
      <c r="H16" s="74">
        <v>6204226</v>
      </c>
      <c r="I16" s="74">
        <v>5520726</v>
      </c>
      <c r="J16" s="71">
        <v>0</v>
      </c>
      <c r="K16" s="74">
        <v>420000</v>
      </c>
      <c r="L16" s="74">
        <v>263500</v>
      </c>
      <c r="M16" s="75">
        <v>72.9</v>
      </c>
      <c r="N16" s="70"/>
    </row>
    <row r="17" spans="1:14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73">
        <v>5725000</v>
      </c>
      <c r="H17" s="74">
        <v>4796800</v>
      </c>
      <c r="I17" s="74">
        <v>4495800</v>
      </c>
      <c r="J17" s="71">
        <v>0</v>
      </c>
      <c r="K17" s="74">
        <v>188000</v>
      </c>
      <c r="L17" s="74">
        <v>113000</v>
      </c>
      <c r="M17" s="75">
        <v>83.8</v>
      </c>
      <c r="N17" s="70"/>
    </row>
    <row r="18" spans="1:14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73">
        <v>34020000</v>
      </c>
      <c r="H18" s="74">
        <v>11016757</v>
      </c>
      <c r="I18" s="74">
        <v>6300200</v>
      </c>
      <c r="J18" s="71">
        <v>0</v>
      </c>
      <c r="K18" s="74">
        <v>4277557</v>
      </c>
      <c r="L18" s="74">
        <v>439000</v>
      </c>
      <c r="M18" s="75">
        <v>32.4</v>
      </c>
      <c r="N18" s="70"/>
    </row>
    <row r="19" spans="1:14" s="3" customFormat="1" ht="19.5" customHeight="1">
      <c r="A19" s="32"/>
      <c r="B19" s="90"/>
      <c r="C19" s="90"/>
      <c r="D19" s="90"/>
      <c r="E19" s="90"/>
      <c r="F19" s="5"/>
      <c r="G19" s="73"/>
      <c r="H19" s="74"/>
      <c r="I19" s="74"/>
      <c r="J19" s="74"/>
      <c r="K19" s="74"/>
      <c r="L19" s="74"/>
      <c r="M19" s="75"/>
      <c r="N19" s="70"/>
    </row>
    <row r="20" spans="1:14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73">
        <v>15098000</v>
      </c>
      <c r="H20" s="74">
        <v>6909650</v>
      </c>
      <c r="I20" s="74">
        <v>3066755</v>
      </c>
      <c r="J20" s="76">
        <v>0</v>
      </c>
      <c r="K20" s="74">
        <v>3551000</v>
      </c>
      <c r="L20" s="74">
        <v>291895</v>
      </c>
      <c r="M20" s="75">
        <v>45.8</v>
      </c>
      <c r="N20" s="70"/>
    </row>
    <row r="21" spans="1:14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73">
        <v>9469000</v>
      </c>
      <c r="H21" s="74">
        <v>7959202</v>
      </c>
      <c r="I21" s="74">
        <v>7138490</v>
      </c>
      <c r="J21" s="76">
        <v>0</v>
      </c>
      <c r="K21" s="74">
        <v>778000</v>
      </c>
      <c r="L21" s="74">
        <v>42712</v>
      </c>
      <c r="M21" s="75">
        <v>84.1</v>
      </c>
      <c r="N21" s="72"/>
    </row>
    <row r="22" spans="1:14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73">
        <v>7344000</v>
      </c>
      <c r="H22" s="74">
        <v>6822700</v>
      </c>
      <c r="I22" s="74">
        <v>5989700</v>
      </c>
      <c r="J22" s="71">
        <v>0</v>
      </c>
      <c r="K22" s="74">
        <v>806000</v>
      </c>
      <c r="L22" s="74">
        <v>27000</v>
      </c>
      <c r="M22" s="75">
        <v>92.9</v>
      </c>
      <c r="N22" s="70"/>
    </row>
    <row r="23" spans="1:14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73">
        <v>9397000</v>
      </c>
      <c r="H23" s="74">
        <v>4823925</v>
      </c>
      <c r="I23" s="74">
        <v>3036041</v>
      </c>
      <c r="J23" s="77">
        <v>5884</v>
      </c>
      <c r="K23" s="74">
        <v>523000</v>
      </c>
      <c r="L23" s="74">
        <v>1259000</v>
      </c>
      <c r="M23" s="75">
        <v>51.3</v>
      </c>
      <c r="N23" s="70"/>
    </row>
    <row r="24" spans="1:14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73">
        <v>9428000</v>
      </c>
      <c r="H24" s="74">
        <v>6256513</v>
      </c>
      <c r="I24" s="74">
        <v>3805513</v>
      </c>
      <c r="J24" s="71">
        <v>0</v>
      </c>
      <c r="K24" s="74">
        <v>2248000</v>
      </c>
      <c r="L24" s="74">
        <v>203000</v>
      </c>
      <c r="M24" s="75">
        <v>66.4</v>
      </c>
      <c r="N24" s="70"/>
    </row>
    <row r="25" spans="1:14" s="3" customFormat="1" ht="19.5" customHeight="1">
      <c r="A25" s="32"/>
      <c r="B25" s="90"/>
      <c r="C25" s="90"/>
      <c r="D25" s="90"/>
      <c r="E25" s="90"/>
      <c r="F25" s="5"/>
      <c r="G25" s="73"/>
      <c r="H25" s="74"/>
      <c r="I25" s="74"/>
      <c r="J25" s="74"/>
      <c r="K25" s="74"/>
      <c r="L25" s="74"/>
      <c r="M25" s="75"/>
      <c r="N25" s="70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73">
        <v>8848000</v>
      </c>
      <c r="H26" s="74">
        <v>8717029</v>
      </c>
      <c r="I26" s="74">
        <v>7149743</v>
      </c>
      <c r="J26" s="71">
        <v>0</v>
      </c>
      <c r="K26" s="74">
        <v>1475286</v>
      </c>
      <c r="L26" s="74">
        <v>92000</v>
      </c>
      <c r="M26" s="75">
        <v>98.5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73">
        <v>20766000</v>
      </c>
      <c r="H27" s="74">
        <v>12937610</v>
      </c>
      <c r="I27" s="74">
        <v>10590610</v>
      </c>
      <c r="J27" s="76">
        <v>0</v>
      </c>
      <c r="K27" s="74">
        <v>1061000</v>
      </c>
      <c r="L27" s="74">
        <v>1286000</v>
      </c>
      <c r="M27" s="75">
        <v>62.3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73">
        <v>17151000</v>
      </c>
      <c r="H28" s="74">
        <v>14427370</v>
      </c>
      <c r="I28" s="74">
        <v>13927755</v>
      </c>
      <c r="J28" s="74">
        <v>23615</v>
      </c>
      <c r="K28" s="74">
        <v>446000</v>
      </c>
      <c r="L28" s="74">
        <v>30000</v>
      </c>
      <c r="M28" s="75">
        <v>84.1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73">
        <v>11645000</v>
      </c>
      <c r="H29" s="74">
        <v>11989839</v>
      </c>
      <c r="I29" s="74">
        <v>11248339</v>
      </c>
      <c r="J29" s="71">
        <v>0</v>
      </c>
      <c r="K29" s="74">
        <v>610000</v>
      </c>
      <c r="L29" s="74">
        <v>131500</v>
      </c>
      <c r="M29" s="75">
        <v>103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73">
        <v>12955000</v>
      </c>
      <c r="H30" s="74">
        <v>14480419</v>
      </c>
      <c r="I30" s="74">
        <v>13518876</v>
      </c>
      <c r="J30" s="71">
        <v>0</v>
      </c>
      <c r="K30" s="74">
        <v>696543</v>
      </c>
      <c r="L30" s="74">
        <v>265000</v>
      </c>
      <c r="M30" s="75">
        <v>111.8</v>
      </c>
    </row>
    <row r="31" spans="1:14" s="3" customFormat="1" ht="19.5" customHeight="1">
      <c r="A31" s="32"/>
      <c r="B31" s="90"/>
      <c r="C31" s="90"/>
      <c r="D31" s="90"/>
      <c r="E31" s="90"/>
      <c r="F31" s="5"/>
      <c r="G31" s="73"/>
      <c r="H31" s="74"/>
      <c r="I31" s="74"/>
      <c r="J31" s="74"/>
      <c r="K31" s="74"/>
      <c r="L31" s="74"/>
      <c r="M31" s="75"/>
      <c r="N31" s="70"/>
    </row>
    <row r="32" spans="1:14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73">
        <v>9728000</v>
      </c>
      <c r="H32" s="74">
        <v>8554066</v>
      </c>
      <c r="I32" s="74">
        <v>7802066</v>
      </c>
      <c r="J32" s="71">
        <v>0</v>
      </c>
      <c r="K32" s="74">
        <v>370000</v>
      </c>
      <c r="L32" s="74">
        <v>382000</v>
      </c>
      <c r="M32" s="75">
        <v>87.9</v>
      </c>
      <c r="N32" s="70"/>
    </row>
    <row r="33" spans="1:14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73">
        <v>16758000</v>
      </c>
      <c r="H33" s="74">
        <v>14016142</v>
      </c>
      <c r="I33" s="74">
        <v>13196642</v>
      </c>
      <c r="J33" s="71">
        <v>0</v>
      </c>
      <c r="K33" s="74">
        <v>561000</v>
      </c>
      <c r="L33" s="74">
        <v>258500</v>
      </c>
      <c r="M33" s="75">
        <v>83.6</v>
      </c>
      <c r="N33" s="70"/>
    </row>
    <row r="34" spans="1:14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73">
        <v>9841000</v>
      </c>
      <c r="H34" s="74">
        <v>11052590</v>
      </c>
      <c r="I34" s="74">
        <v>9787590</v>
      </c>
      <c r="J34" s="71">
        <v>0</v>
      </c>
      <c r="K34" s="74">
        <v>1205000</v>
      </c>
      <c r="L34" s="74">
        <v>60000</v>
      </c>
      <c r="M34" s="75">
        <v>112.3</v>
      </c>
      <c r="N34" s="70"/>
    </row>
    <row r="35" spans="1:14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73">
        <v>12429000</v>
      </c>
      <c r="H35" s="74">
        <v>8960371</v>
      </c>
      <c r="I35" s="74">
        <v>8562271</v>
      </c>
      <c r="J35" s="71">
        <v>0</v>
      </c>
      <c r="K35" s="74">
        <v>311000</v>
      </c>
      <c r="L35" s="74">
        <v>87100</v>
      </c>
      <c r="M35" s="75">
        <v>72.1</v>
      </c>
      <c r="N35" s="70"/>
    </row>
    <row r="36" spans="1:14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73">
        <v>10957000</v>
      </c>
      <c r="H36" s="74">
        <v>5076867</v>
      </c>
      <c r="I36" s="74">
        <v>4641867</v>
      </c>
      <c r="J36" s="71">
        <v>0</v>
      </c>
      <c r="K36" s="74">
        <v>400000</v>
      </c>
      <c r="L36" s="74">
        <v>35000</v>
      </c>
      <c r="M36" s="75">
        <v>46.3</v>
      </c>
      <c r="N36" s="70"/>
    </row>
    <row r="37" spans="1:14" s="3" customFormat="1" ht="19.5" customHeight="1">
      <c r="A37" s="32"/>
      <c r="B37" s="90"/>
      <c r="C37" s="90"/>
      <c r="D37" s="90"/>
      <c r="E37" s="90"/>
      <c r="F37" s="5"/>
      <c r="G37" s="73"/>
      <c r="H37" s="74"/>
      <c r="I37" s="74"/>
      <c r="J37" s="74"/>
      <c r="K37" s="74"/>
      <c r="L37" s="74"/>
      <c r="M37" s="75"/>
      <c r="N37" s="70"/>
    </row>
    <row r="38" spans="1:14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73">
        <v>13753000</v>
      </c>
      <c r="H38" s="74">
        <v>9086259</v>
      </c>
      <c r="I38" s="74">
        <v>8859259</v>
      </c>
      <c r="J38" s="71">
        <v>0</v>
      </c>
      <c r="K38" s="74">
        <v>185000</v>
      </c>
      <c r="L38" s="74">
        <v>42000</v>
      </c>
      <c r="M38" s="75">
        <v>66.1</v>
      </c>
      <c r="N38" s="70"/>
    </row>
    <row r="39" spans="1:14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73">
        <v>12221000</v>
      </c>
      <c r="H39" s="74">
        <v>9215388</v>
      </c>
      <c r="I39" s="74">
        <v>7901388</v>
      </c>
      <c r="J39" s="71">
        <v>0</v>
      </c>
      <c r="K39" s="74">
        <v>457000</v>
      </c>
      <c r="L39" s="74">
        <v>857000</v>
      </c>
      <c r="M39" s="75">
        <v>75.4</v>
      </c>
      <c r="N39" s="70"/>
    </row>
    <row r="40" spans="1:14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73">
        <v>15559000</v>
      </c>
      <c r="H40" s="74">
        <v>11402194</v>
      </c>
      <c r="I40" s="74">
        <v>10360194</v>
      </c>
      <c r="J40" s="71">
        <v>0</v>
      </c>
      <c r="K40" s="74">
        <v>512000</v>
      </c>
      <c r="L40" s="74">
        <v>530000</v>
      </c>
      <c r="M40" s="75">
        <v>73.3</v>
      </c>
      <c r="N40" s="70"/>
    </row>
    <row r="41" spans="1:14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73">
        <v>8584000</v>
      </c>
      <c r="H41" s="74">
        <v>6020415</v>
      </c>
      <c r="I41" s="74">
        <v>5573415</v>
      </c>
      <c r="J41" s="71">
        <v>0</v>
      </c>
      <c r="K41" s="74">
        <v>216000</v>
      </c>
      <c r="L41" s="74">
        <v>231000</v>
      </c>
      <c r="M41" s="75">
        <v>70.1</v>
      </c>
      <c r="N41" s="70"/>
    </row>
    <row r="42" spans="1:14" s="3" customFormat="1" ht="18.75" customHeight="1">
      <c r="A42" s="32"/>
      <c r="B42" s="91"/>
      <c r="C42" s="91"/>
      <c r="D42" s="32"/>
      <c r="E42" s="44"/>
      <c r="F42" s="5"/>
      <c r="G42" s="73"/>
      <c r="H42" s="74"/>
      <c r="I42" s="74"/>
      <c r="J42" s="74"/>
      <c r="K42" s="74"/>
      <c r="L42" s="74"/>
      <c r="M42" s="75"/>
      <c r="N42" s="70"/>
    </row>
    <row r="43" spans="1:14" s="3" customFormat="1" ht="18.75" customHeight="1">
      <c r="A43" s="32"/>
      <c r="B43" s="92" t="s">
        <v>46</v>
      </c>
      <c r="C43" s="92"/>
      <c r="D43" s="93"/>
      <c r="E43" s="93"/>
      <c r="F43" s="5"/>
      <c r="G43" s="73"/>
      <c r="H43" s="74"/>
      <c r="I43" s="74"/>
      <c r="J43" s="74"/>
      <c r="K43" s="74"/>
      <c r="L43" s="74"/>
      <c r="M43" s="75"/>
      <c r="N43" s="70"/>
    </row>
    <row r="44" spans="1:14" s="3" customFormat="1" ht="18.75" customHeight="1">
      <c r="A44" s="32"/>
      <c r="B44" s="88" t="s">
        <v>43</v>
      </c>
      <c r="C44" s="88"/>
      <c r="D44" s="89"/>
      <c r="E44" s="89"/>
      <c r="F44" s="5"/>
      <c r="G44" s="73">
        <v>380078000</v>
      </c>
      <c r="H44" s="74">
        <v>321057344</v>
      </c>
      <c r="I44" s="74">
        <v>281550216</v>
      </c>
      <c r="J44" s="74">
        <v>2172732</v>
      </c>
      <c r="K44" s="74">
        <v>16227540</v>
      </c>
      <c r="L44" s="74">
        <v>21106856</v>
      </c>
      <c r="M44" s="75">
        <v>84.5</v>
      </c>
      <c r="N44" s="70"/>
    </row>
    <row r="45" spans="1:14" s="3" customFormat="1" ht="18.75" customHeight="1">
      <c r="A45" s="32"/>
      <c r="B45" s="88" t="s">
        <v>44</v>
      </c>
      <c r="C45" s="88"/>
      <c r="D45" s="89"/>
      <c r="E45" s="89"/>
      <c r="F45" s="5"/>
      <c r="G45" s="73">
        <v>10422000</v>
      </c>
      <c r="H45" s="74">
        <v>11252522</v>
      </c>
      <c r="I45" s="74">
        <v>10896280</v>
      </c>
      <c r="J45" s="74">
        <v>63242</v>
      </c>
      <c r="K45" s="74">
        <v>143000</v>
      </c>
      <c r="L45" s="74">
        <v>150000</v>
      </c>
      <c r="M45" s="75">
        <v>108</v>
      </c>
      <c r="N45" s="70"/>
    </row>
    <row r="46" spans="1:14" s="3" customFormat="1" ht="18.75" customHeight="1">
      <c r="A46" s="32"/>
      <c r="B46" s="88" t="s">
        <v>27</v>
      </c>
      <c r="C46" s="88"/>
      <c r="D46" s="89"/>
      <c r="E46" s="89"/>
      <c r="F46" s="5"/>
      <c r="G46" s="73">
        <v>150000000</v>
      </c>
      <c r="H46" s="74">
        <v>274719772</v>
      </c>
      <c r="I46" s="74">
        <v>143205647</v>
      </c>
      <c r="J46" s="77">
        <v>18468</v>
      </c>
      <c r="K46" s="74">
        <v>19974218</v>
      </c>
      <c r="L46" s="74">
        <v>111521439</v>
      </c>
      <c r="M46" s="75">
        <v>183.1</v>
      </c>
      <c r="N46" s="70"/>
    </row>
    <row r="47" spans="1:14" s="3" customFormat="1" ht="18.75" customHeight="1">
      <c r="A47" s="32"/>
      <c r="B47" s="88" t="s">
        <v>45</v>
      </c>
      <c r="C47" s="88"/>
      <c r="D47" s="89"/>
      <c r="E47" s="89"/>
      <c r="F47" s="5"/>
      <c r="G47" s="73">
        <v>860000000</v>
      </c>
      <c r="H47" s="74">
        <v>827686918</v>
      </c>
      <c r="I47" s="74">
        <v>621231961</v>
      </c>
      <c r="J47" s="74">
        <v>2283941</v>
      </c>
      <c r="K47" s="74">
        <v>62043514</v>
      </c>
      <c r="L47" s="74">
        <v>142127502</v>
      </c>
      <c r="M47" s="75">
        <v>96.2</v>
      </c>
      <c r="N47" s="70"/>
    </row>
    <row r="48" spans="1:14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  <c r="N48" s="65"/>
    </row>
    <row r="49" spans="1:14" s="2" customFormat="1" ht="12.75" customHeight="1">
      <c r="A49" s="11" t="s">
        <v>103</v>
      </c>
      <c r="B49" s="8"/>
      <c r="C49" s="8"/>
      <c r="D49" s="8"/>
      <c r="F49" s="8"/>
      <c r="G49" s="8"/>
      <c r="H49" s="8"/>
      <c r="I49" s="8"/>
      <c r="J49" s="8"/>
      <c r="K49" s="8"/>
      <c r="L49" s="8"/>
      <c r="M49" s="8"/>
      <c r="N49" s="64"/>
    </row>
    <row r="50" s="2" customFormat="1" ht="19.5" customHeight="1">
      <c r="N50" s="64"/>
    </row>
  </sheetData>
  <sheetProtection/>
  <mergeCells count="48">
    <mergeCell ref="B44:E44"/>
    <mergeCell ref="B45:E45"/>
    <mergeCell ref="B46:E46"/>
    <mergeCell ref="B47:E47"/>
    <mergeCell ref="B38:E38"/>
    <mergeCell ref="B39:E39"/>
    <mergeCell ref="B40:E40"/>
    <mergeCell ref="B41:E41"/>
    <mergeCell ref="B42:C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C8"/>
    <mergeCell ref="B9:C9"/>
    <mergeCell ref="B10:C10"/>
    <mergeCell ref="B11:C11"/>
    <mergeCell ref="B12:C12"/>
    <mergeCell ref="B13:C13"/>
    <mergeCell ref="B2:C2"/>
    <mergeCell ref="A3:M3"/>
    <mergeCell ref="B4:C4"/>
    <mergeCell ref="B5:G5"/>
    <mergeCell ref="B6:E7"/>
    <mergeCell ref="G6:G7"/>
    <mergeCell ref="H6:L6"/>
    <mergeCell ref="M6:M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  <col min="14" max="14" width="16.8515625" style="63" bestFit="1" customWidth="1"/>
  </cols>
  <sheetData>
    <row r="1" spans="13:14" s="3" customFormat="1" ht="15" customHeight="1">
      <c r="M1" s="59" t="s">
        <v>106</v>
      </c>
      <c r="N1" s="65"/>
    </row>
    <row r="2" spans="2:14" s="3" customFormat="1" ht="15" customHeight="1">
      <c r="B2" s="96"/>
      <c r="C2" s="96"/>
      <c r="N2" s="65"/>
    </row>
    <row r="3" spans="1:14" s="3" customFormat="1" ht="20.25" customHeight="1">
      <c r="A3" s="97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65"/>
    </row>
    <row r="4" spans="2:14" s="46" customFormat="1" ht="11.25" customHeight="1">
      <c r="B4" s="99"/>
      <c r="C4" s="99"/>
      <c r="N4" s="69"/>
    </row>
    <row r="5" spans="1:14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  <c r="N5" s="69"/>
    </row>
    <row r="6" spans="1:14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04" t="s">
        <v>26</v>
      </c>
      <c r="I6" s="105"/>
      <c r="J6" s="105"/>
      <c r="K6" s="105"/>
      <c r="L6" s="105"/>
      <c r="M6" s="106" t="s">
        <v>25</v>
      </c>
      <c r="N6" s="65"/>
    </row>
    <row r="7" spans="1:14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07"/>
      <c r="N7" s="65"/>
    </row>
    <row r="8" spans="1:14" s="3" customFormat="1" ht="21.75" customHeight="1">
      <c r="A8" s="34"/>
      <c r="B8" s="94" t="s">
        <v>42</v>
      </c>
      <c r="C8" s="94"/>
      <c r="D8" s="35"/>
      <c r="E8" s="36" t="s">
        <v>105</v>
      </c>
      <c r="F8" s="1"/>
      <c r="G8" s="15">
        <v>319500000</v>
      </c>
      <c r="H8" s="61">
        <v>284111873</v>
      </c>
      <c r="I8" s="61">
        <v>239761416</v>
      </c>
      <c r="J8" s="61">
        <v>710404</v>
      </c>
      <c r="K8" s="61">
        <v>35367749</v>
      </c>
      <c r="L8" s="61">
        <v>8272304</v>
      </c>
      <c r="M8" s="21">
        <v>88.9</v>
      </c>
      <c r="N8" s="65"/>
    </row>
    <row r="9" spans="1:14" s="3" customFormat="1" ht="18.75" customHeight="1">
      <c r="A9" s="34"/>
      <c r="B9" s="94"/>
      <c r="C9" s="94"/>
      <c r="D9" s="37"/>
      <c r="E9" s="36" t="s">
        <v>73</v>
      </c>
      <c r="F9" s="1"/>
      <c r="G9" s="60">
        <v>319500000</v>
      </c>
      <c r="H9" s="61">
        <v>276138941</v>
      </c>
      <c r="I9" s="61">
        <v>234051818</v>
      </c>
      <c r="J9" s="61">
        <v>759982</v>
      </c>
      <c r="K9" s="61">
        <v>33367458</v>
      </c>
      <c r="L9" s="61">
        <v>7959683</v>
      </c>
      <c r="M9" s="21">
        <v>86.4</v>
      </c>
      <c r="N9" s="65"/>
    </row>
    <row r="10" spans="1:14" s="3" customFormat="1" ht="18.75" customHeight="1">
      <c r="A10" s="34"/>
      <c r="B10" s="94"/>
      <c r="C10" s="94"/>
      <c r="D10" s="37"/>
      <c r="E10" s="36" t="s">
        <v>90</v>
      </c>
      <c r="F10" s="1"/>
      <c r="G10" s="60">
        <v>319500000</v>
      </c>
      <c r="H10" s="61">
        <v>268337765</v>
      </c>
      <c r="I10" s="61">
        <v>232409454</v>
      </c>
      <c r="J10" s="61">
        <v>631160</v>
      </c>
      <c r="K10" s="61">
        <v>27005471</v>
      </c>
      <c r="L10" s="61">
        <v>8291680</v>
      </c>
      <c r="M10" s="21">
        <v>84</v>
      </c>
      <c r="N10" s="65"/>
    </row>
    <row r="11" spans="1:14" s="3" customFormat="1" ht="18.75" customHeight="1">
      <c r="A11" s="38"/>
      <c r="B11" s="88"/>
      <c r="C11" s="88"/>
      <c r="D11" s="39"/>
      <c r="E11" s="36" t="s">
        <v>94</v>
      </c>
      <c r="F11" s="1"/>
      <c r="G11" s="60">
        <v>319500000</v>
      </c>
      <c r="H11" s="61">
        <v>241420497</v>
      </c>
      <c r="I11" s="61">
        <v>206198325</v>
      </c>
      <c r="J11" s="61">
        <v>890888</v>
      </c>
      <c r="K11" s="61">
        <v>25712251</v>
      </c>
      <c r="L11" s="61">
        <v>8619033</v>
      </c>
      <c r="M11" s="21">
        <v>75.6</v>
      </c>
      <c r="N11" s="65"/>
    </row>
    <row r="12" spans="1:14" s="9" customFormat="1" ht="18.75" customHeight="1">
      <c r="A12" s="40"/>
      <c r="B12" s="95"/>
      <c r="C12" s="95"/>
      <c r="D12" s="42"/>
      <c r="E12" s="41" t="s">
        <v>104</v>
      </c>
      <c r="G12" s="51">
        <v>319500000</v>
      </c>
      <c r="H12" s="52">
        <v>225582237</v>
      </c>
      <c r="I12" s="52">
        <v>192961383</v>
      </c>
      <c r="J12" s="52">
        <v>107508</v>
      </c>
      <c r="K12" s="52">
        <v>24737265</v>
      </c>
      <c r="L12" s="52">
        <v>7776081</v>
      </c>
      <c r="M12" s="20">
        <v>70.6</v>
      </c>
      <c r="N12" s="58"/>
    </row>
    <row r="13" spans="1:14" s="3" customFormat="1" ht="19.5" customHeight="1">
      <c r="A13" s="32"/>
      <c r="B13" s="91"/>
      <c r="C13" s="91"/>
      <c r="D13" s="32"/>
      <c r="E13" s="32"/>
      <c r="F13" s="5"/>
      <c r="G13" s="60"/>
      <c r="H13" s="61"/>
      <c r="I13" s="61"/>
      <c r="J13" s="61"/>
      <c r="K13" s="61"/>
      <c r="L13" s="61"/>
      <c r="M13" s="21"/>
      <c r="N13" s="65"/>
    </row>
    <row r="14" spans="1:14" s="3" customFormat="1" ht="18.75" customHeight="1">
      <c r="A14" s="32"/>
      <c r="B14" s="90" t="s">
        <v>1</v>
      </c>
      <c r="C14" s="90"/>
      <c r="D14" s="90"/>
      <c r="E14" s="90"/>
      <c r="F14" s="5"/>
      <c r="G14" s="60">
        <v>28846000</v>
      </c>
      <c r="H14" s="61">
        <v>13332514</v>
      </c>
      <c r="I14" s="61">
        <v>8329160</v>
      </c>
      <c r="J14" s="71" t="s">
        <v>40</v>
      </c>
      <c r="K14" s="61">
        <v>4473835</v>
      </c>
      <c r="L14" s="61">
        <v>529519</v>
      </c>
      <c r="M14" s="70">
        <v>46.2</v>
      </c>
      <c r="N14" s="70"/>
    </row>
    <row r="15" spans="1:14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60">
        <v>10470000</v>
      </c>
      <c r="H15" s="61">
        <v>7178943</v>
      </c>
      <c r="I15" s="61">
        <v>6691513</v>
      </c>
      <c r="J15" s="71" t="s">
        <v>40</v>
      </c>
      <c r="K15" s="61">
        <v>420430</v>
      </c>
      <c r="L15" s="61">
        <v>67000</v>
      </c>
      <c r="M15" s="70">
        <v>68.6</v>
      </c>
      <c r="N15" s="70"/>
    </row>
    <row r="16" spans="1:14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60">
        <v>8508000</v>
      </c>
      <c r="H16" s="61">
        <v>6255995</v>
      </c>
      <c r="I16" s="61">
        <v>5482995</v>
      </c>
      <c r="J16" s="71" t="s">
        <v>40</v>
      </c>
      <c r="K16" s="61">
        <v>425000</v>
      </c>
      <c r="L16" s="61">
        <v>348000</v>
      </c>
      <c r="M16" s="70">
        <v>73.5</v>
      </c>
      <c r="N16" s="70"/>
    </row>
    <row r="17" spans="1:14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60">
        <v>5725000</v>
      </c>
      <c r="H17" s="61">
        <v>5022180</v>
      </c>
      <c r="I17" s="61">
        <v>4826180</v>
      </c>
      <c r="J17" s="71" t="s">
        <v>40</v>
      </c>
      <c r="K17" s="61">
        <v>178000</v>
      </c>
      <c r="L17" s="61">
        <v>18000</v>
      </c>
      <c r="M17" s="70">
        <v>87.7</v>
      </c>
      <c r="N17" s="70"/>
    </row>
    <row r="18" spans="1:14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60">
        <v>34020000</v>
      </c>
      <c r="H18" s="61">
        <v>10805236</v>
      </c>
      <c r="I18" s="61">
        <v>6121236</v>
      </c>
      <c r="J18" s="71" t="s">
        <v>40</v>
      </c>
      <c r="K18" s="61">
        <v>4315000</v>
      </c>
      <c r="L18" s="61">
        <v>369000</v>
      </c>
      <c r="M18" s="70">
        <v>31.8</v>
      </c>
      <c r="N18" s="70"/>
    </row>
    <row r="19" spans="1:14" s="3" customFormat="1" ht="19.5" customHeight="1">
      <c r="A19" s="32"/>
      <c r="B19" s="90"/>
      <c r="C19" s="90"/>
      <c r="D19" s="90"/>
      <c r="E19" s="90"/>
      <c r="F19" s="5"/>
      <c r="G19" s="60"/>
      <c r="H19" s="61"/>
      <c r="I19" s="61"/>
      <c r="J19" s="61"/>
      <c r="K19" s="61"/>
      <c r="L19" s="61"/>
      <c r="M19" s="66"/>
      <c r="N19" s="70"/>
    </row>
    <row r="20" spans="1:14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60">
        <v>15098000</v>
      </c>
      <c r="H20" s="61">
        <v>7729687</v>
      </c>
      <c r="I20" s="61">
        <v>4097740</v>
      </c>
      <c r="J20" s="61">
        <v>47947</v>
      </c>
      <c r="K20" s="61">
        <v>3363000</v>
      </c>
      <c r="L20" s="61">
        <v>221000</v>
      </c>
      <c r="M20" s="70">
        <v>51.2</v>
      </c>
      <c r="N20" s="70"/>
    </row>
    <row r="21" spans="1:14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60">
        <v>9469000</v>
      </c>
      <c r="H21" s="61">
        <v>8808737</v>
      </c>
      <c r="I21" s="61">
        <v>7904036</v>
      </c>
      <c r="J21" s="61">
        <v>5701</v>
      </c>
      <c r="K21" s="61">
        <v>850000</v>
      </c>
      <c r="L21" s="61">
        <v>49000</v>
      </c>
      <c r="M21" s="72">
        <v>93</v>
      </c>
      <c r="N21" s="72"/>
    </row>
    <row r="22" spans="1:14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60">
        <v>7344000</v>
      </c>
      <c r="H22" s="61">
        <v>6592650</v>
      </c>
      <c r="I22" s="61">
        <v>6274650</v>
      </c>
      <c r="J22" s="71" t="s">
        <v>40</v>
      </c>
      <c r="K22" s="61">
        <v>282000</v>
      </c>
      <c r="L22" s="61">
        <v>36000</v>
      </c>
      <c r="M22" s="70">
        <v>89.8</v>
      </c>
      <c r="N22" s="70"/>
    </row>
    <row r="23" spans="1:14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60">
        <v>9397000</v>
      </c>
      <c r="H23" s="61">
        <v>4743695</v>
      </c>
      <c r="I23" s="61">
        <v>3875695</v>
      </c>
      <c r="J23" s="71" t="s">
        <v>40</v>
      </c>
      <c r="K23" s="61">
        <v>526000</v>
      </c>
      <c r="L23" s="61">
        <v>342000</v>
      </c>
      <c r="M23" s="70">
        <v>50.5</v>
      </c>
      <c r="N23" s="70"/>
    </row>
    <row r="24" spans="1:14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60">
        <v>9428000</v>
      </c>
      <c r="H24" s="61">
        <v>6331500</v>
      </c>
      <c r="I24" s="61">
        <v>3795500</v>
      </c>
      <c r="J24" s="71" t="s">
        <v>40</v>
      </c>
      <c r="K24" s="61">
        <v>2323000</v>
      </c>
      <c r="L24" s="61">
        <v>213000</v>
      </c>
      <c r="M24" s="70">
        <v>67.2</v>
      </c>
      <c r="N24" s="70"/>
    </row>
    <row r="25" spans="1:14" s="3" customFormat="1" ht="19.5" customHeight="1">
      <c r="A25" s="32"/>
      <c r="B25" s="90"/>
      <c r="C25" s="90"/>
      <c r="D25" s="90"/>
      <c r="E25" s="90"/>
      <c r="F25" s="5"/>
      <c r="G25" s="60"/>
      <c r="H25" s="61"/>
      <c r="I25" s="61"/>
      <c r="J25" s="61"/>
      <c r="K25" s="61"/>
      <c r="L25" s="61"/>
      <c r="M25" s="66"/>
      <c r="N25" s="70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60">
        <v>8848000</v>
      </c>
      <c r="H26" s="61">
        <v>8199789</v>
      </c>
      <c r="I26" s="61">
        <v>7139789</v>
      </c>
      <c r="J26" s="71" t="s">
        <v>40</v>
      </c>
      <c r="K26" s="61">
        <v>871000</v>
      </c>
      <c r="L26" s="61">
        <v>189000</v>
      </c>
      <c r="M26" s="70">
        <v>92.7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60">
        <v>20766000</v>
      </c>
      <c r="H27" s="61">
        <v>13221622</v>
      </c>
      <c r="I27" s="61">
        <v>11034516</v>
      </c>
      <c r="J27" s="61">
        <v>17106</v>
      </c>
      <c r="K27" s="61">
        <v>830000</v>
      </c>
      <c r="L27" s="61">
        <v>1340000</v>
      </c>
      <c r="M27" s="70">
        <v>63.7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60">
        <v>17151000</v>
      </c>
      <c r="H28" s="61">
        <v>15193767</v>
      </c>
      <c r="I28" s="61">
        <v>14653013</v>
      </c>
      <c r="J28" s="61">
        <v>36754</v>
      </c>
      <c r="K28" s="61">
        <v>461000</v>
      </c>
      <c r="L28" s="61">
        <v>43000</v>
      </c>
      <c r="M28" s="70">
        <v>88.6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60">
        <v>11645000</v>
      </c>
      <c r="H29" s="61">
        <v>11812395</v>
      </c>
      <c r="I29" s="61">
        <v>10251895</v>
      </c>
      <c r="J29" s="71" t="s">
        <v>40</v>
      </c>
      <c r="K29" s="61">
        <v>1440000</v>
      </c>
      <c r="L29" s="61">
        <v>120500</v>
      </c>
      <c r="M29" s="70">
        <v>101.4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60">
        <v>12955000</v>
      </c>
      <c r="H30" s="61">
        <v>15394380</v>
      </c>
      <c r="I30" s="61">
        <v>13738380</v>
      </c>
      <c r="J30" s="71" t="s">
        <v>40</v>
      </c>
      <c r="K30" s="61">
        <v>812000</v>
      </c>
      <c r="L30" s="61">
        <v>844000</v>
      </c>
      <c r="M30" s="70">
        <v>118.8</v>
      </c>
    </row>
    <row r="31" spans="1:14" s="3" customFormat="1" ht="19.5" customHeight="1">
      <c r="A31" s="32"/>
      <c r="B31" s="90"/>
      <c r="C31" s="90"/>
      <c r="D31" s="90"/>
      <c r="E31" s="90"/>
      <c r="F31" s="5"/>
      <c r="G31" s="60"/>
      <c r="H31" s="61"/>
      <c r="I31" s="61"/>
      <c r="J31" s="61"/>
      <c r="K31" s="61"/>
      <c r="L31" s="61"/>
      <c r="M31" s="66"/>
      <c r="N31" s="70"/>
    </row>
    <row r="32" spans="1:14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60">
        <v>9728000</v>
      </c>
      <c r="H32" s="61">
        <v>9035012</v>
      </c>
      <c r="I32" s="61">
        <v>8320012</v>
      </c>
      <c r="J32" s="71" t="s">
        <v>40</v>
      </c>
      <c r="K32" s="61">
        <v>318000</v>
      </c>
      <c r="L32" s="61">
        <v>397000</v>
      </c>
      <c r="M32" s="70">
        <v>92.9</v>
      </c>
      <c r="N32" s="70"/>
    </row>
    <row r="33" spans="1:14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60">
        <v>16758000</v>
      </c>
      <c r="H33" s="61">
        <v>13443145</v>
      </c>
      <c r="I33" s="61">
        <v>12590645</v>
      </c>
      <c r="J33" s="71" t="s">
        <v>40</v>
      </c>
      <c r="K33" s="61">
        <v>591000</v>
      </c>
      <c r="L33" s="61">
        <v>261500</v>
      </c>
      <c r="M33" s="70">
        <v>80.2</v>
      </c>
      <c r="N33" s="70"/>
    </row>
    <row r="34" spans="1:14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60">
        <v>9841000</v>
      </c>
      <c r="H34" s="61">
        <v>10576385</v>
      </c>
      <c r="I34" s="61">
        <v>10163385</v>
      </c>
      <c r="J34" s="71" t="s">
        <v>40</v>
      </c>
      <c r="K34" s="61">
        <v>360000</v>
      </c>
      <c r="L34" s="61">
        <v>53000</v>
      </c>
      <c r="M34" s="70">
        <v>107.5</v>
      </c>
      <c r="N34" s="70"/>
    </row>
    <row r="35" spans="1:14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60">
        <v>12429000</v>
      </c>
      <c r="H35" s="61">
        <v>10200780</v>
      </c>
      <c r="I35" s="61">
        <v>8694780</v>
      </c>
      <c r="J35" s="71" t="s">
        <v>40</v>
      </c>
      <c r="K35" s="61">
        <v>223000</v>
      </c>
      <c r="L35" s="61">
        <v>1283000</v>
      </c>
      <c r="M35" s="70">
        <v>82.1</v>
      </c>
      <c r="N35" s="70"/>
    </row>
    <row r="36" spans="1:14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60">
        <v>10957000</v>
      </c>
      <c r="H36" s="61">
        <v>5317448</v>
      </c>
      <c r="I36" s="61">
        <v>4882448</v>
      </c>
      <c r="J36" s="71" t="s">
        <v>40</v>
      </c>
      <c r="K36" s="61">
        <v>410000</v>
      </c>
      <c r="L36" s="61">
        <v>25000</v>
      </c>
      <c r="M36" s="70">
        <v>48.5</v>
      </c>
      <c r="N36" s="70"/>
    </row>
    <row r="37" spans="1:14" s="3" customFormat="1" ht="19.5" customHeight="1">
      <c r="A37" s="32"/>
      <c r="B37" s="90"/>
      <c r="C37" s="90"/>
      <c r="D37" s="90"/>
      <c r="E37" s="90"/>
      <c r="F37" s="5"/>
      <c r="G37" s="60"/>
      <c r="H37" s="61"/>
      <c r="I37" s="61"/>
      <c r="J37" s="61"/>
      <c r="K37" s="61"/>
      <c r="L37" s="61"/>
      <c r="M37" s="66"/>
      <c r="N37" s="70"/>
    </row>
    <row r="38" spans="1:14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60">
        <v>13753000</v>
      </c>
      <c r="H38" s="61">
        <v>9285771</v>
      </c>
      <c r="I38" s="61">
        <v>9078236</v>
      </c>
      <c r="J38" s="71" t="s">
        <v>40</v>
      </c>
      <c r="K38" s="61">
        <v>126000</v>
      </c>
      <c r="L38" s="61">
        <v>81535</v>
      </c>
      <c r="M38" s="70">
        <v>67.5</v>
      </c>
      <c r="N38" s="70"/>
    </row>
    <row r="39" spans="1:14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60">
        <v>12221000</v>
      </c>
      <c r="H39" s="61">
        <v>9175306</v>
      </c>
      <c r="I39" s="61">
        <v>8382306</v>
      </c>
      <c r="J39" s="71" t="s">
        <v>40</v>
      </c>
      <c r="K39" s="61">
        <v>455000</v>
      </c>
      <c r="L39" s="61">
        <v>338000</v>
      </c>
      <c r="M39" s="70">
        <v>75.1</v>
      </c>
      <c r="N39" s="70"/>
    </row>
    <row r="40" spans="1:14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60">
        <v>15559000</v>
      </c>
      <c r="H40" s="61">
        <v>11644843</v>
      </c>
      <c r="I40" s="61">
        <v>10715843</v>
      </c>
      <c r="J40" s="71" t="s">
        <v>40</v>
      </c>
      <c r="K40" s="61">
        <v>434000</v>
      </c>
      <c r="L40" s="61">
        <v>495000</v>
      </c>
      <c r="M40" s="70">
        <v>74.8</v>
      </c>
      <c r="N40" s="70"/>
    </row>
    <row r="41" spans="1:14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60">
        <v>8584000</v>
      </c>
      <c r="H41" s="61">
        <v>6280457</v>
      </c>
      <c r="I41" s="61">
        <v>5917430</v>
      </c>
      <c r="J41" s="71" t="s">
        <v>40</v>
      </c>
      <c r="K41" s="61">
        <v>250000</v>
      </c>
      <c r="L41" s="61">
        <v>113027</v>
      </c>
      <c r="M41" s="70">
        <v>73.2</v>
      </c>
      <c r="N41" s="70"/>
    </row>
    <row r="42" spans="1:14" s="3" customFormat="1" ht="18.75" customHeight="1">
      <c r="A42" s="32"/>
      <c r="B42" s="91"/>
      <c r="C42" s="91"/>
      <c r="D42" s="32"/>
      <c r="E42" s="44"/>
      <c r="F42" s="5"/>
      <c r="G42" s="60"/>
      <c r="H42" s="61"/>
      <c r="I42" s="61"/>
      <c r="J42" s="61"/>
      <c r="K42" s="61"/>
      <c r="L42" s="61"/>
      <c r="M42" s="21"/>
      <c r="N42" s="70"/>
    </row>
    <row r="43" spans="1:14" s="3" customFormat="1" ht="18.75" customHeight="1">
      <c r="A43" s="32"/>
      <c r="B43" s="92" t="s">
        <v>46</v>
      </c>
      <c r="C43" s="92"/>
      <c r="D43" s="93"/>
      <c r="E43" s="93"/>
      <c r="F43" s="5"/>
      <c r="G43" s="60"/>
      <c r="H43" s="61"/>
      <c r="I43" s="61"/>
      <c r="J43" s="61"/>
      <c r="K43" s="61"/>
      <c r="L43" s="61"/>
      <c r="M43" s="21"/>
      <c r="N43" s="70"/>
    </row>
    <row r="44" spans="1:14" s="3" customFormat="1" ht="18.75" customHeight="1">
      <c r="A44" s="32"/>
      <c r="B44" s="88" t="s">
        <v>43</v>
      </c>
      <c r="C44" s="88"/>
      <c r="D44" s="89"/>
      <c r="E44" s="89"/>
      <c r="F44" s="5"/>
      <c r="G44" s="60">
        <v>380078000</v>
      </c>
      <c r="H44" s="61">
        <v>328625425</v>
      </c>
      <c r="I44" s="61">
        <v>290093429</v>
      </c>
      <c r="J44" s="61">
        <v>2526323</v>
      </c>
      <c r="K44" s="61">
        <v>16503002</v>
      </c>
      <c r="L44" s="61">
        <v>19502671</v>
      </c>
      <c r="M44" s="70">
        <v>86.5</v>
      </c>
      <c r="N44" s="70"/>
    </row>
    <row r="45" spans="1:14" s="3" customFormat="1" ht="18.75" customHeight="1">
      <c r="A45" s="32"/>
      <c r="B45" s="88" t="s">
        <v>44</v>
      </c>
      <c r="C45" s="88"/>
      <c r="D45" s="89"/>
      <c r="E45" s="89"/>
      <c r="F45" s="5"/>
      <c r="G45" s="60">
        <v>10422000</v>
      </c>
      <c r="H45" s="61">
        <v>11396024</v>
      </c>
      <c r="I45" s="61">
        <v>10985433</v>
      </c>
      <c r="J45" s="61">
        <v>106591</v>
      </c>
      <c r="K45" s="61">
        <v>110000</v>
      </c>
      <c r="L45" s="61">
        <v>194000</v>
      </c>
      <c r="M45" s="70">
        <v>109.3</v>
      </c>
      <c r="N45" s="70"/>
    </row>
    <row r="46" spans="1:14" s="3" customFormat="1" ht="18.75" customHeight="1">
      <c r="A46" s="32"/>
      <c r="B46" s="88" t="s">
        <v>27</v>
      </c>
      <c r="C46" s="88"/>
      <c r="D46" s="89"/>
      <c r="E46" s="89"/>
      <c r="F46" s="5"/>
      <c r="G46" s="60">
        <v>150000000</v>
      </c>
      <c r="H46" s="61">
        <v>198342287</v>
      </c>
      <c r="I46" s="61">
        <v>139673853</v>
      </c>
      <c r="J46" s="67">
        <v>8661</v>
      </c>
      <c r="K46" s="61">
        <v>4097730</v>
      </c>
      <c r="L46" s="61">
        <v>54562043</v>
      </c>
      <c r="M46" s="70">
        <v>132.2</v>
      </c>
      <c r="N46" s="70"/>
    </row>
    <row r="47" spans="1:14" s="3" customFormat="1" ht="18.75" customHeight="1">
      <c r="A47" s="32"/>
      <c r="B47" s="88" t="s">
        <v>45</v>
      </c>
      <c r="C47" s="88"/>
      <c r="D47" s="89"/>
      <c r="E47" s="89"/>
      <c r="F47" s="5"/>
      <c r="G47" s="60">
        <v>860000000</v>
      </c>
      <c r="H47" s="61">
        <v>763945973</v>
      </c>
      <c r="I47" s="61">
        <v>633714098</v>
      </c>
      <c r="J47" s="61">
        <v>2749083</v>
      </c>
      <c r="K47" s="61">
        <v>45447997</v>
      </c>
      <c r="L47" s="61">
        <v>82034795</v>
      </c>
      <c r="M47" s="70">
        <v>88.8</v>
      </c>
      <c r="N47" s="70"/>
    </row>
    <row r="48" spans="1:14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  <c r="N48" s="65"/>
    </row>
    <row r="49" spans="1:14" s="2" customFormat="1" ht="12.75" customHeight="1">
      <c r="A49" s="11" t="s">
        <v>103</v>
      </c>
      <c r="B49" s="8"/>
      <c r="C49" s="8"/>
      <c r="D49" s="8"/>
      <c r="F49" s="8"/>
      <c r="G49" s="8"/>
      <c r="H49" s="8"/>
      <c r="I49" s="8"/>
      <c r="J49" s="8"/>
      <c r="K49" s="8"/>
      <c r="L49" s="8"/>
      <c r="M49" s="8"/>
      <c r="N49" s="64"/>
    </row>
    <row r="50" s="2" customFormat="1" ht="19.5" customHeight="1">
      <c r="N50" s="64"/>
    </row>
  </sheetData>
  <sheetProtection/>
  <mergeCells count="48">
    <mergeCell ref="B45:E45"/>
    <mergeCell ref="B46:E46"/>
    <mergeCell ref="B47:E47"/>
    <mergeCell ref="B13:C13"/>
    <mergeCell ref="B37:E37"/>
    <mergeCell ref="B43:E43"/>
    <mergeCell ref="B44:E44"/>
    <mergeCell ref="B42:C42"/>
    <mergeCell ref="B22:E22"/>
    <mergeCell ref="B16:E16"/>
    <mergeCell ref="B2:C2"/>
    <mergeCell ref="B4:C4"/>
    <mergeCell ref="B9:C9"/>
    <mergeCell ref="B10:C10"/>
    <mergeCell ref="A3:M3"/>
    <mergeCell ref="B15:E15"/>
    <mergeCell ref="M6:M7"/>
    <mergeCell ref="H6:L6"/>
    <mergeCell ref="B11:C11"/>
    <mergeCell ref="B17:E17"/>
    <mergeCell ref="B12:C12"/>
    <mergeCell ref="B14:E14"/>
    <mergeCell ref="B5:G5"/>
    <mergeCell ref="B8:C8"/>
    <mergeCell ref="B6:E7"/>
    <mergeCell ref="G6:G7"/>
    <mergeCell ref="B18:E18"/>
    <mergeCell ref="B19:E19"/>
    <mergeCell ref="B20:E20"/>
    <mergeCell ref="B21:E21"/>
    <mergeCell ref="B36:E36"/>
    <mergeCell ref="B23:E23"/>
    <mergeCell ref="B24:E24"/>
    <mergeCell ref="B25:E25"/>
    <mergeCell ref="B26:E26"/>
    <mergeCell ref="B27:E27"/>
    <mergeCell ref="B32:E32"/>
    <mergeCell ref="B35:E35"/>
    <mergeCell ref="B28:E28"/>
    <mergeCell ref="B29:E29"/>
    <mergeCell ref="B30:E30"/>
    <mergeCell ref="B31:E31"/>
    <mergeCell ref="B38:E38"/>
    <mergeCell ref="B39:E39"/>
    <mergeCell ref="B40:E40"/>
    <mergeCell ref="B41:E41"/>
    <mergeCell ref="B33:E33"/>
    <mergeCell ref="B34:E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  <col min="14" max="14" width="16.8515625" style="63" bestFit="1" customWidth="1"/>
  </cols>
  <sheetData>
    <row r="1" spans="13:14" s="3" customFormat="1" ht="15" customHeight="1">
      <c r="M1" s="59" t="s">
        <v>97</v>
      </c>
      <c r="N1" s="65"/>
    </row>
    <row r="2" spans="2:14" s="3" customFormat="1" ht="15" customHeight="1">
      <c r="B2" s="96"/>
      <c r="C2" s="96"/>
      <c r="N2" s="65"/>
    </row>
    <row r="3" spans="1:14" s="3" customFormat="1" ht="20.25" customHeight="1">
      <c r="A3" s="97" t="s">
        <v>96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65"/>
    </row>
    <row r="4" spans="2:14" s="46" customFormat="1" ht="11.25" customHeight="1">
      <c r="B4" s="99"/>
      <c r="C4" s="99"/>
      <c r="N4" s="69"/>
    </row>
    <row r="5" spans="1:14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  <c r="N5" s="69"/>
    </row>
    <row r="6" spans="1:14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04" t="s">
        <v>26</v>
      </c>
      <c r="I6" s="105"/>
      <c r="J6" s="105"/>
      <c r="K6" s="105"/>
      <c r="L6" s="105"/>
      <c r="M6" s="106" t="s">
        <v>25</v>
      </c>
      <c r="N6" s="65"/>
    </row>
    <row r="7" spans="1:14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07"/>
      <c r="N7" s="65"/>
    </row>
    <row r="8" spans="1:14" s="3" customFormat="1" ht="21.75" customHeight="1">
      <c r="A8" s="34"/>
      <c r="B8" s="94" t="s">
        <v>42</v>
      </c>
      <c r="C8" s="94"/>
      <c r="D8" s="35"/>
      <c r="E8" s="36" t="s">
        <v>95</v>
      </c>
      <c r="F8" s="1"/>
      <c r="G8" s="15">
        <v>319500000</v>
      </c>
      <c r="H8" s="23">
        <v>296332750</v>
      </c>
      <c r="I8" s="23">
        <v>242293053</v>
      </c>
      <c r="J8" s="23">
        <v>835077</v>
      </c>
      <c r="K8" s="23">
        <v>44284518</v>
      </c>
      <c r="L8" s="23">
        <v>8920102</v>
      </c>
      <c r="M8" s="21">
        <v>92.7</v>
      </c>
      <c r="N8" s="65"/>
    </row>
    <row r="9" spans="1:14" s="3" customFormat="1" ht="18.75" customHeight="1">
      <c r="A9" s="34"/>
      <c r="B9" s="94"/>
      <c r="C9" s="94"/>
      <c r="D9" s="37"/>
      <c r="E9" s="36" t="s">
        <v>70</v>
      </c>
      <c r="F9" s="1"/>
      <c r="G9" s="60">
        <v>319500000</v>
      </c>
      <c r="H9" s="61">
        <v>284111873</v>
      </c>
      <c r="I9" s="61">
        <v>239761416</v>
      </c>
      <c r="J9" s="61">
        <v>710404</v>
      </c>
      <c r="K9" s="61">
        <v>35367749</v>
      </c>
      <c r="L9" s="61">
        <v>8272304</v>
      </c>
      <c r="M9" s="21">
        <v>88.9</v>
      </c>
      <c r="N9" s="65"/>
    </row>
    <row r="10" spans="1:14" s="3" customFormat="1" ht="18.75" customHeight="1">
      <c r="A10" s="34"/>
      <c r="B10" s="94"/>
      <c r="C10" s="94"/>
      <c r="D10" s="37"/>
      <c r="E10" s="36" t="s">
        <v>73</v>
      </c>
      <c r="F10" s="1"/>
      <c r="G10" s="60">
        <v>319500000</v>
      </c>
      <c r="H10" s="61">
        <v>276138941</v>
      </c>
      <c r="I10" s="61">
        <v>234051818</v>
      </c>
      <c r="J10" s="61">
        <v>759982</v>
      </c>
      <c r="K10" s="61">
        <v>33367458</v>
      </c>
      <c r="L10" s="61">
        <v>7959683</v>
      </c>
      <c r="M10" s="21">
        <v>86.4</v>
      </c>
      <c r="N10" s="65"/>
    </row>
    <row r="11" spans="1:14" s="3" customFormat="1" ht="18.75" customHeight="1">
      <c r="A11" s="38"/>
      <c r="B11" s="88"/>
      <c r="C11" s="88"/>
      <c r="D11" s="39"/>
      <c r="E11" s="36" t="s">
        <v>90</v>
      </c>
      <c r="F11" s="1"/>
      <c r="G11" s="60">
        <v>319500000</v>
      </c>
      <c r="H11" s="61">
        <v>268337765</v>
      </c>
      <c r="I11" s="61">
        <v>232409454</v>
      </c>
      <c r="J11" s="61">
        <v>631160</v>
      </c>
      <c r="K11" s="61">
        <v>27005471</v>
      </c>
      <c r="L11" s="61">
        <v>8291680</v>
      </c>
      <c r="M11" s="21">
        <v>84</v>
      </c>
      <c r="N11" s="65"/>
    </row>
    <row r="12" spans="1:14" s="9" customFormat="1" ht="18.75" customHeight="1">
      <c r="A12" s="40"/>
      <c r="B12" s="95"/>
      <c r="C12" s="95"/>
      <c r="D12" s="42"/>
      <c r="E12" s="41" t="s">
        <v>94</v>
      </c>
      <c r="G12" s="51">
        <v>319500000</v>
      </c>
      <c r="H12" s="52">
        <v>241420497</v>
      </c>
      <c r="I12" s="52">
        <v>206198325</v>
      </c>
      <c r="J12" s="52">
        <v>890888</v>
      </c>
      <c r="K12" s="52">
        <v>25712251</v>
      </c>
      <c r="L12" s="52">
        <v>8619033</v>
      </c>
      <c r="M12" s="20">
        <v>75.6</v>
      </c>
      <c r="N12" s="58"/>
    </row>
    <row r="13" spans="1:14" s="3" customFormat="1" ht="19.5" customHeight="1">
      <c r="A13" s="32"/>
      <c r="B13" s="91"/>
      <c r="C13" s="91"/>
      <c r="D13" s="32"/>
      <c r="E13" s="32"/>
      <c r="F13" s="5"/>
      <c r="G13" s="60"/>
      <c r="H13" s="61"/>
      <c r="I13" s="61"/>
      <c r="J13" s="61"/>
      <c r="K13" s="61"/>
      <c r="L13" s="61"/>
      <c r="M13" s="21"/>
      <c r="N13" s="65"/>
    </row>
    <row r="14" spans="1:14" s="3" customFormat="1" ht="18.75" customHeight="1">
      <c r="A14" s="32"/>
      <c r="B14" s="90" t="s">
        <v>1</v>
      </c>
      <c r="C14" s="90"/>
      <c r="D14" s="90"/>
      <c r="E14" s="90"/>
      <c r="F14" s="5"/>
      <c r="G14" s="60">
        <v>28846000</v>
      </c>
      <c r="H14" s="61">
        <v>12097100</v>
      </c>
      <c r="I14" s="61">
        <v>8694100</v>
      </c>
      <c r="J14" s="67" t="s">
        <v>93</v>
      </c>
      <c r="K14" s="61">
        <v>2978000</v>
      </c>
      <c r="L14" s="61">
        <v>425000</v>
      </c>
      <c r="M14" s="66">
        <v>0.419</v>
      </c>
      <c r="N14" s="65"/>
    </row>
    <row r="15" spans="1:14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60">
        <v>10470000</v>
      </c>
      <c r="H15" s="61">
        <v>7487134</v>
      </c>
      <c r="I15" s="61">
        <v>6670488</v>
      </c>
      <c r="J15" s="61">
        <v>123646</v>
      </c>
      <c r="K15" s="61">
        <v>516000</v>
      </c>
      <c r="L15" s="61">
        <v>177000</v>
      </c>
      <c r="M15" s="66">
        <v>0.7151035339063992</v>
      </c>
      <c r="N15" s="65"/>
    </row>
    <row r="16" spans="1:14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60">
        <v>8508000</v>
      </c>
      <c r="H16" s="61">
        <v>6200289</v>
      </c>
      <c r="I16" s="61">
        <v>5336789</v>
      </c>
      <c r="J16" s="67" t="s">
        <v>93</v>
      </c>
      <c r="K16" s="61">
        <v>518000</v>
      </c>
      <c r="L16" s="61">
        <v>345500</v>
      </c>
      <c r="M16" s="66">
        <v>0.7287598730606488</v>
      </c>
      <c r="N16" s="65"/>
    </row>
    <row r="17" spans="1:14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60">
        <v>5725000</v>
      </c>
      <c r="H17" s="61">
        <v>6160512</v>
      </c>
      <c r="I17" s="61">
        <v>4959512</v>
      </c>
      <c r="J17" s="67" t="s">
        <v>93</v>
      </c>
      <c r="K17" s="61">
        <v>1198000</v>
      </c>
      <c r="L17" s="61">
        <v>3000</v>
      </c>
      <c r="M17" s="66">
        <v>1.0760719650655022</v>
      </c>
      <c r="N17" s="65"/>
    </row>
    <row r="18" spans="1:14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60">
        <v>34020000</v>
      </c>
      <c r="H18" s="61">
        <v>13738138</v>
      </c>
      <c r="I18" s="61">
        <v>8244300</v>
      </c>
      <c r="J18" s="61">
        <v>79838</v>
      </c>
      <c r="K18" s="61">
        <v>5047000</v>
      </c>
      <c r="L18" s="61">
        <v>367000</v>
      </c>
      <c r="M18" s="66">
        <v>0.40382533803644916</v>
      </c>
      <c r="N18" s="65"/>
    </row>
    <row r="19" spans="1:14" s="3" customFormat="1" ht="19.5" customHeight="1">
      <c r="A19" s="32"/>
      <c r="B19" s="90"/>
      <c r="C19" s="90"/>
      <c r="D19" s="90"/>
      <c r="E19" s="90"/>
      <c r="F19" s="5"/>
      <c r="G19" s="60"/>
      <c r="H19" s="61"/>
      <c r="I19" s="61"/>
      <c r="J19" s="61"/>
      <c r="K19" s="61"/>
      <c r="L19" s="61"/>
      <c r="M19" s="66"/>
      <c r="N19" s="65"/>
    </row>
    <row r="20" spans="1:14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60">
        <v>15098000</v>
      </c>
      <c r="H20" s="61">
        <v>6727290</v>
      </c>
      <c r="I20" s="61">
        <v>2878000</v>
      </c>
      <c r="J20" s="61">
        <v>130009</v>
      </c>
      <c r="K20" s="61">
        <v>3488000</v>
      </c>
      <c r="L20" s="61">
        <v>231281</v>
      </c>
      <c r="M20" s="66">
        <v>0.44557491058418336</v>
      </c>
      <c r="N20" s="65"/>
    </row>
    <row r="21" spans="1:14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60">
        <v>9469000</v>
      </c>
      <c r="H21" s="61">
        <v>9405220</v>
      </c>
      <c r="I21" s="61">
        <v>8997219</v>
      </c>
      <c r="J21" s="61">
        <v>18001</v>
      </c>
      <c r="K21" s="61">
        <v>351000</v>
      </c>
      <c r="L21" s="61">
        <v>39000</v>
      </c>
      <c r="M21" s="66">
        <v>0.9932643362551484</v>
      </c>
      <c r="N21" s="65"/>
    </row>
    <row r="22" spans="1:14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60">
        <v>7344000</v>
      </c>
      <c r="H22" s="61">
        <v>6755890</v>
      </c>
      <c r="I22" s="61">
        <v>6389890</v>
      </c>
      <c r="J22" s="67" t="s">
        <v>93</v>
      </c>
      <c r="K22" s="61">
        <v>328000</v>
      </c>
      <c r="L22" s="61">
        <v>38000</v>
      </c>
      <c r="M22" s="66">
        <v>0.9199196623093682</v>
      </c>
      <c r="N22" s="65"/>
    </row>
    <row r="23" spans="1:14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60">
        <v>9397000</v>
      </c>
      <c r="H23" s="61">
        <v>5477361</v>
      </c>
      <c r="I23" s="61">
        <v>3552361</v>
      </c>
      <c r="J23" s="67" t="s">
        <v>93</v>
      </c>
      <c r="K23" s="61">
        <v>743000</v>
      </c>
      <c r="L23" s="61">
        <v>1182000</v>
      </c>
      <c r="M23" s="66">
        <v>0.5828840055336809</v>
      </c>
      <c r="N23" s="65"/>
    </row>
    <row r="24" spans="1:14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60">
        <v>9428000</v>
      </c>
      <c r="H24" s="61">
        <v>7303122</v>
      </c>
      <c r="I24" s="61">
        <v>4177122</v>
      </c>
      <c r="J24" s="67" t="s">
        <v>93</v>
      </c>
      <c r="K24" s="61">
        <v>2918000</v>
      </c>
      <c r="L24" s="61">
        <v>208000</v>
      </c>
      <c r="M24" s="66">
        <v>0.7746204921510395</v>
      </c>
      <c r="N24" s="65"/>
    </row>
    <row r="25" spans="1:14" s="3" customFormat="1" ht="19.5" customHeight="1">
      <c r="A25" s="32"/>
      <c r="B25" s="90"/>
      <c r="C25" s="90"/>
      <c r="D25" s="90"/>
      <c r="E25" s="90"/>
      <c r="F25" s="5"/>
      <c r="G25" s="60"/>
      <c r="H25" s="61"/>
      <c r="I25" s="61"/>
      <c r="J25" s="61"/>
      <c r="K25" s="61"/>
      <c r="L25" s="61"/>
      <c r="M25" s="66"/>
      <c r="N25" s="65"/>
    </row>
    <row r="26" spans="1:14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60">
        <v>8848000</v>
      </c>
      <c r="H26" s="61">
        <v>8646276</v>
      </c>
      <c r="I26" s="61">
        <v>7971276</v>
      </c>
      <c r="J26" s="67" t="s">
        <v>93</v>
      </c>
      <c r="K26" s="61">
        <v>589000</v>
      </c>
      <c r="L26" s="61">
        <v>86000</v>
      </c>
      <c r="M26" s="66">
        <v>0.9772011754068716</v>
      </c>
      <c r="N26" s="65"/>
    </row>
    <row r="27" spans="1:14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60">
        <v>20766000</v>
      </c>
      <c r="H27" s="61">
        <v>13885546</v>
      </c>
      <c r="I27" s="61">
        <v>11718605</v>
      </c>
      <c r="J27" s="61">
        <v>91941</v>
      </c>
      <c r="K27" s="61">
        <v>825000</v>
      </c>
      <c r="L27" s="61">
        <v>1250000</v>
      </c>
      <c r="M27" s="66">
        <v>0.668667340845613</v>
      </c>
      <c r="N27" s="65"/>
    </row>
    <row r="28" spans="1:14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60">
        <v>17151000</v>
      </c>
      <c r="H28" s="61">
        <v>16515442</v>
      </c>
      <c r="I28" s="61">
        <v>15648213</v>
      </c>
      <c r="J28" s="61">
        <v>196229</v>
      </c>
      <c r="K28" s="61">
        <v>426000</v>
      </c>
      <c r="L28" s="61">
        <v>245000</v>
      </c>
      <c r="M28" s="66">
        <v>0.9629433852253513</v>
      </c>
      <c r="N28" s="65"/>
    </row>
    <row r="29" spans="1:14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60">
        <v>11645000</v>
      </c>
      <c r="H29" s="61">
        <v>13908835</v>
      </c>
      <c r="I29" s="61">
        <v>12268335</v>
      </c>
      <c r="J29" s="67" t="s">
        <v>93</v>
      </c>
      <c r="K29" s="61">
        <v>1510000</v>
      </c>
      <c r="L29" s="61">
        <v>130500</v>
      </c>
      <c r="M29" s="66">
        <v>1.1944040360669816</v>
      </c>
      <c r="N29" s="65"/>
    </row>
    <row r="30" spans="1:14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60">
        <v>12955000</v>
      </c>
      <c r="H30" s="61">
        <v>14003478</v>
      </c>
      <c r="I30" s="61">
        <v>13135775</v>
      </c>
      <c r="J30" s="61">
        <v>172703</v>
      </c>
      <c r="K30" s="61">
        <v>442000</v>
      </c>
      <c r="L30" s="61">
        <v>253000</v>
      </c>
      <c r="M30" s="66">
        <v>1.0809323041296797</v>
      </c>
      <c r="N30" s="65"/>
    </row>
    <row r="31" spans="1:14" s="3" customFormat="1" ht="19.5" customHeight="1">
      <c r="A31" s="32"/>
      <c r="B31" s="90"/>
      <c r="C31" s="90"/>
      <c r="D31" s="90"/>
      <c r="E31" s="90"/>
      <c r="F31" s="5"/>
      <c r="G31" s="60"/>
      <c r="H31" s="61"/>
      <c r="I31" s="61"/>
      <c r="J31" s="61"/>
      <c r="K31" s="61"/>
      <c r="L31" s="61"/>
      <c r="M31" s="66"/>
      <c r="N31" s="65"/>
    </row>
    <row r="32" spans="1:14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60">
        <v>9728000</v>
      </c>
      <c r="H32" s="61">
        <v>10798741</v>
      </c>
      <c r="I32" s="61">
        <v>8523490</v>
      </c>
      <c r="J32" s="67" t="s">
        <v>93</v>
      </c>
      <c r="K32" s="61">
        <v>858251</v>
      </c>
      <c r="L32" s="61">
        <v>1417000</v>
      </c>
      <c r="M32" s="66">
        <v>1.1100679481907896</v>
      </c>
      <c r="N32" s="65"/>
    </row>
    <row r="33" spans="1:14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60">
        <v>16758000</v>
      </c>
      <c r="H33" s="61">
        <v>16730483</v>
      </c>
      <c r="I33" s="61">
        <v>15634292</v>
      </c>
      <c r="J33" s="61">
        <v>14498</v>
      </c>
      <c r="K33" s="61">
        <v>493000</v>
      </c>
      <c r="L33" s="61">
        <v>588693</v>
      </c>
      <c r="M33" s="66">
        <v>0.9983579782790309</v>
      </c>
      <c r="N33" s="68"/>
    </row>
    <row r="34" spans="1:14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60">
        <v>9841000</v>
      </c>
      <c r="H34" s="61">
        <v>10419425</v>
      </c>
      <c r="I34" s="61">
        <v>10034925</v>
      </c>
      <c r="J34" s="67" t="s">
        <v>93</v>
      </c>
      <c r="K34" s="61">
        <v>372000</v>
      </c>
      <c r="L34" s="61">
        <v>12500</v>
      </c>
      <c r="M34" s="66">
        <v>1.0587770551773195</v>
      </c>
      <c r="N34" s="65"/>
    </row>
    <row r="35" spans="1:14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60">
        <v>12429000</v>
      </c>
      <c r="H35" s="61">
        <v>9632054</v>
      </c>
      <c r="I35" s="61">
        <v>9007104</v>
      </c>
      <c r="J35" s="67" t="s">
        <v>93</v>
      </c>
      <c r="K35" s="61">
        <v>307000</v>
      </c>
      <c r="L35" s="61">
        <v>317950</v>
      </c>
      <c r="M35" s="66">
        <v>0.7749661276047952</v>
      </c>
      <c r="N35" s="65"/>
    </row>
    <row r="36" spans="1:14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60">
        <v>10957000</v>
      </c>
      <c r="H36" s="61">
        <v>6168754</v>
      </c>
      <c r="I36" s="61">
        <v>5713754</v>
      </c>
      <c r="J36" s="67" t="s">
        <v>93</v>
      </c>
      <c r="K36" s="61">
        <v>420000</v>
      </c>
      <c r="L36" s="61">
        <v>35000</v>
      </c>
      <c r="M36" s="66">
        <v>0.5629966231632746</v>
      </c>
      <c r="N36" s="65"/>
    </row>
    <row r="37" spans="1:14" s="3" customFormat="1" ht="19.5" customHeight="1">
      <c r="A37" s="32"/>
      <c r="B37" s="90"/>
      <c r="C37" s="90"/>
      <c r="D37" s="90"/>
      <c r="E37" s="90"/>
      <c r="F37" s="5"/>
      <c r="G37" s="60"/>
      <c r="H37" s="61"/>
      <c r="I37" s="61"/>
      <c r="J37" s="61"/>
      <c r="K37" s="61"/>
      <c r="L37" s="61"/>
      <c r="M37" s="66"/>
      <c r="N37" s="65"/>
    </row>
    <row r="38" spans="1:14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60">
        <v>13753000</v>
      </c>
      <c r="H38" s="61">
        <v>8926446</v>
      </c>
      <c r="I38" s="61">
        <v>8312831</v>
      </c>
      <c r="J38" s="61">
        <v>8615</v>
      </c>
      <c r="K38" s="61">
        <v>145000</v>
      </c>
      <c r="L38" s="61">
        <v>460000</v>
      </c>
      <c r="M38" s="66">
        <v>0.6490544608449066</v>
      </c>
      <c r="N38" s="65"/>
    </row>
    <row r="39" spans="1:14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60">
        <v>12221000</v>
      </c>
      <c r="H39" s="61">
        <v>10208241</v>
      </c>
      <c r="I39" s="61">
        <v>9442241</v>
      </c>
      <c r="J39" s="67" t="s">
        <v>93</v>
      </c>
      <c r="K39" s="61">
        <v>565000</v>
      </c>
      <c r="L39" s="61">
        <v>201000</v>
      </c>
      <c r="M39" s="66">
        <v>0.8353032485066688</v>
      </c>
      <c r="N39" s="65"/>
    </row>
    <row r="40" spans="1:14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60">
        <v>15559000</v>
      </c>
      <c r="H40" s="61">
        <v>12672191</v>
      </c>
      <c r="I40" s="61">
        <v>11669283</v>
      </c>
      <c r="J40" s="61">
        <v>55408</v>
      </c>
      <c r="K40" s="61">
        <v>428000</v>
      </c>
      <c r="L40" s="61">
        <v>519500</v>
      </c>
      <c r="M40" s="66">
        <v>0.8144605051738544</v>
      </c>
      <c r="N40" s="65"/>
    </row>
    <row r="41" spans="1:14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60">
        <v>8584000</v>
      </c>
      <c r="H41" s="61">
        <v>7552529</v>
      </c>
      <c r="I41" s="61">
        <v>7218420</v>
      </c>
      <c r="J41" s="67" t="s">
        <v>93</v>
      </c>
      <c r="K41" s="61">
        <v>247000</v>
      </c>
      <c r="L41" s="61">
        <v>87109</v>
      </c>
      <c r="M41" s="66">
        <v>0.879837954333644</v>
      </c>
      <c r="N41" s="65"/>
    </row>
    <row r="42" spans="1:14" s="3" customFormat="1" ht="18.75" customHeight="1">
      <c r="A42" s="32"/>
      <c r="B42" s="91"/>
      <c r="C42" s="91"/>
      <c r="D42" s="32"/>
      <c r="E42" s="44"/>
      <c r="F42" s="5"/>
      <c r="G42" s="60"/>
      <c r="H42" s="61"/>
      <c r="I42" s="61"/>
      <c r="J42" s="61"/>
      <c r="K42" s="61"/>
      <c r="L42" s="61"/>
      <c r="M42" s="21"/>
      <c r="N42" s="65"/>
    </row>
    <row r="43" spans="1:14" s="3" customFormat="1" ht="18.75" customHeight="1">
      <c r="A43" s="32"/>
      <c r="B43" s="92" t="s">
        <v>46</v>
      </c>
      <c r="C43" s="92"/>
      <c r="D43" s="93"/>
      <c r="E43" s="93"/>
      <c r="F43" s="5"/>
      <c r="G43" s="60"/>
      <c r="H43" s="61"/>
      <c r="I43" s="61"/>
      <c r="J43" s="61"/>
      <c r="K43" s="61"/>
      <c r="L43" s="61"/>
      <c r="M43" s="21"/>
      <c r="N43" s="65"/>
    </row>
    <row r="44" spans="1:14" s="3" customFormat="1" ht="18.75" customHeight="1">
      <c r="A44" s="32"/>
      <c r="B44" s="88" t="s">
        <v>43</v>
      </c>
      <c r="C44" s="88"/>
      <c r="D44" s="89"/>
      <c r="E44" s="89"/>
      <c r="F44" s="5"/>
      <c r="G44" s="60">
        <v>380053000</v>
      </c>
      <c r="H44" s="61">
        <v>385073336</v>
      </c>
      <c r="I44" s="61">
        <v>344124126</v>
      </c>
      <c r="J44" s="61">
        <v>2341916</v>
      </c>
      <c r="K44" s="61">
        <v>14696874</v>
      </c>
      <c r="L44" s="61">
        <v>23910420</v>
      </c>
      <c r="M44" s="66">
        <v>1.013</v>
      </c>
      <c r="N44" s="65"/>
    </row>
    <row r="45" spans="1:14" s="3" customFormat="1" ht="18.75" customHeight="1">
      <c r="A45" s="32"/>
      <c r="B45" s="88" t="s">
        <v>44</v>
      </c>
      <c r="C45" s="88"/>
      <c r="D45" s="89"/>
      <c r="E45" s="89"/>
      <c r="F45" s="5"/>
      <c r="G45" s="60">
        <v>10447000</v>
      </c>
      <c r="H45" s="61">
        <v>11723221</v>
      </c>
      <c r="I45" s="61">
        <v>11259953</v>
      </c>
      <c r="J45" s="61">
        <v>85268</v>
      </c>
      <c r="K45" s="61">
        <v>210000</v>
      </c>
      <c r="L45" s="61">
        <v>168000</v>
      </c>
      <c r="M45" s="66">
        <v>1.122</v>
      </c>
      <c r="N45" s="65"/>
    </row>
    <row r="46" spans="1:14" s="3" customFormat="1" ht="18.75" customHeight="1">
      <c r="A46" s="32"/>
      <c r="B46" s="88" t="s">
        <v>27</v>
      </c>
      <c r="C46" s="88"/>
      <c r="D46" s="89"/>
      <c r="E46" s="89"/>
      <c r="F46" s="5"/>
      <c r="G46" s="60">
        <v>150000000</v>
      </c>
      <c r="H46" s="61">
        <v>239015199</v>
      </c>
      <c r="I46" s="61">
        <v>190590729</v>
      </c>
      <c r="J46" s="67" t="s">
        <v>93</v>
      </c>
      <c r="K46" s="61">
        <v>20399744</v>
      </c>
      <c r="L46" s="61">
        <v>28024726</v>
      </c>
      <c r="M46" s="66">
        <v>1.593</v>
      </c>
      <c r="N46" s="65"/>
    </row>
    <row r="47" spans="1:14" s="3" customFormat="1" ht="18.75" customHeight="1">
      <c r="A47" s="32"/>
      <c r="B47" s="88" t="s">
        <v>45</v>
      </c>
      <c r="C47" s="88"/>
      <c r="D47" s="89"/>
      <c r="E47" s="89"/>
      <c r="F47" s="5"/>
      <c r="G47" s="60">
        <v>860000000</v>
      </c>
      <c r="H47" s="61">
        <v>877232253</v>
      </c>
      <c r="I47" s="61">
        <v>752173133</v>
      </c>
      <c r="J47" s="61">
        <v>3318072</v>
      </c>
      <c r="K47" s="61">
        <v>61018869</v>
      </c>
      <c r="L47" s="61">
        <v>60722179</v>
      </c>
      <c r="M47" s="66">
        <v>1.02</v>
      </c>
      <c r="N47" s="65"/>
    </row>
    <row r="48" spans="1:14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  <c r="N48" s="65"/>
    </row>
    <row r="49" spans="1:14" s="2" customFormat="1" ht="12.75" customHeight="1">
      <c r="A49" s="11" t="s">
        <v>101</v>
      </c>
      <c r="B49" s="109" t="s">
        <v>102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  <c r="N49" s="64"/>
    </row>
    <row r="50" s="2" customFormat="1" ht="19.5" customHeight="1">
      <c r="N50" s="64"/>
    </row>
  </sheetData>
  <sheetProtection/>
  <mergeCells count="49">
    <mergeCell ref="B38:E38"/>
    <mergeCell ref="B39:E39"/>
    <mergeCell ref="B40:E40"/>
    <mergeCell ref="B41:E41"/>
    <mergeCell ref="B33:E33"/>
    <mergeCell ref="B34:E34"/>
    <mergeCell ref="B32:E32"/>
    <mergeCell ref="B35:E35"/>
    <mergeCell ref="B28:E28"/>
    <mergeCell ref="B29:E29"/>
    <mergeCell ref="B30:E30"/>
    <mergeCell ref="B31:E31"/>
    <mergeCell ref="B18:E18"/>
    <mergeCell ref="B19:E19"/>
    <mergeCell ref="B20:E20"/>
    <mergeCell ref="B21:E21"/>
    <mergeCell ref="B36:E36"/>
    <mergeCell ref="B23:E23"/>
    <mergeCell ref="B24:E24"/>
    <mergeCell ref="B25:E25"/>
    <mergeCell ref="B26:E26"/>
    <mergeCell ref="B27:E27"/>
    <mergeCell ref="B17:E17"/>
    <mergeCell ref="B12:C12"/>
    <mergeCell ref="B14:E14"/>
    <mergeCell ref="B5:G5"/>
    <mergeCell ref="B8:C8"/>
    <mergeCell ref="B6:E7"/>
    <mergeCell ref="G6:G7"/>
    <mergeCell ref="B16:E16"/>
    <mergeCell ref="B2:C2"/>
    <mergeCell ref="B4:C4"/>
    <mergeCell ref="B9:C9"/>
    <mergeCell ref="B10:C10"/>
    <mergeCell ref="A3:M3"/>
    <mergeCell ref="B15:E15"/>
    <mergeCell ref="M6:M7"/>
    <mergeCell ref="H6:L6"/>
    <mergeCell ref="B11:C11"/>
    <mergeCell ref="B49:G49"/>
    <mergeCell ref="B45:E45"/>
    <mergeCell ref="B46:E46"/>
    <mergeCell ref="B47:E47"/>
    <mergeCell ref="B13:C13"/>
    <mergeCell ref="B37:E37"/>
    <mergeCell ref="B43:E43"/>
    <mergeCell ref="B44:E44"/>
    <mergeCell ref="B42:C42"/>
    <mergeCell ref="B22:E2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</cols>
  <sheetData>
    <row r="1" s="3" customFormat="1" ht="15" customHeight="1">
      <c r="M1" s="59" t="s">
        <v>92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46" customFormat="1" ht="11.25" customHeight="1">
      <c r="B4" s="99"/>
      <c r="C4" s="99"/>
    </row>
    <row r="5" spans="1:13" s="46" customFormat="1" ht="11.25" customHeight="1">
      <c r="A5" s="47"/>
      <c r="B5" s="108" t="s">
        <v>33</v>
      </c>
      <c r="C5" s="108"/>
      <c r="D5" s="108"/>
      <c r="E5" s="108"/>
      <c r="F5" s="108"/>
      <c r="G5" s="108"/>
      <c r="H5" s="47"/>
      <c r="I5" s="47"/>
      <c r="J5" s="47"/>
      <c r="K5" s="47"/>
      <c r="L5" s="47"/>
      <c r="M5" s="47"/>
    </row>
    <row r="6" spans="1:13" s="3" customFormat="1" ht="19.5" customHeight="1">
      <c r="A6" s="5"/>
      <c r="B6" s="90" t="s">
        <v>60</v>
      </c>
      <c r="C6" s="90"/>
      <c r="D6" s="90"/>
      <c r="E6" s="90"/>
      <c r="F6" s="32"/>
      <c r="G6" s="102" t="s">
        <v>41</v>
      </c>
      <c r="H6" s="104" t="s">
        <v>26</v>
      </c>
      <c r="I6" s="105"/>
      <c r="J6" s="105"/>
      <c r="K6" s="105"/>
      <c r="L6" s="105"/>
      <c r="M6" s="106" t="s">
        <v>25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48" t="s">
        <v>28</v>
      </c>
      <c r="I7" s="48" t="s">
        <v>29</v>
      </c>
      <c r="J7" s="48" t="s">
        <v>30</v>
      </c>
      <c r="K7" s="48" t="s">
        <v>31</v>
      </c>
      <c r="L7" s="48" t="s">
        <v>32</v>
      </c>
      <c r="M7" s="107"/>
    </row>
    <row r="8" spans="1:13" s="3" customFormat="1" ht="21.75" customHeight="1">
      <c r="A8" s="34"/>
      <c r="B8" s="94" t="s">
        <v>42</v>
      </c>
      <c r="C8" s="94"/>
      <c r="D8" s="35"/>
      <c r="E8" s="36" t="s">
        <v>91</v>
      </c>
      <c r="F8" s="1"/>
      <c r="G8" s="15">
        <v>319500000</v>
      </c>
      <c r="H8" s="23">
        <v>302594859</v>
      </c>
      <c r="I8" s="23">
        <v>248029476</v>
      </c>
      <c r="J8" s="23">
        <v>952726</v>
      </c>
      <c r="K8" s="23">
        <v>46184995</v>
      </c>
      <c r="L8" s="23">
        <v>7427662</v>
      </c>
      <c r="M8" s="21">
        <v>94.7</v>
      </c>
    </row>
    <row r="9" spans="1:13" s="3" customFormat="1" ht="18.75" customHeight="1">
      <c r="A9" s="34"/>
      <c r="B9" s="94"/>
      <c r="C9" s="94"/>
      <c r="D9" s="37"/>
      <c r="E9" s="36" t="s">
        <v>67</v>
      </c>
      <c r="F9" s="1"/>
      <c r="G9" s="15">
        <v>319500000</v>
      </c>
      <c r="H9" s="23">
        <v>296332750</v>
      </c>
      <c r="I9" s="23">
        <v>242293053</v>
      </c>
      <c r="J9" s="23">
        <v>835077</v>
      </c>
      <c r="K9" s="23">
        <v>44284518</v>
      </c>
      <c r="L9" s="23">
        <v>8920102</v>
      </c>
      <c r="M9" s="21">
        <v>92.7</v>
      </c>
    </row>
    <row r="10" spans="1:13" s="3" customFormat="1" ht="18.75" customHeight="1">
      <c r="A10" s="34"/>
      <c r="B10" s="94"/>
      <c r="C10" s="94"/>
      <c r="D10" s="37"/>
      <c r="E10" s="36" t="s">
        <v>70</v>
      </c>
      <c r="F10" s="1"/>
      <c r="G10" s="60">
        <v>319500000</v>
      </c>
      <c r="H10" s="61">
        <v>284111873</v>
      </c>
      <c r="I10" s="61">
        <v>239761416</v>
      </c>
      <c r="J10" s="61">
        <v>710404</v>
      </c>
      <c r="K10" s="61">
        <v>35367749</v>
      </c>
      <c r="L10" s="61">
        <v>8272304</v>
      </c>
      <c r="M10" s="21">
        <v>88.9</v>
      </c>
    </row>
    <row r="11" spans="1:13" s="3" customFormat="1" ht="18.75" customHeight="1">
      <c r="A11" s="38"/>
      <c r="B11" s="88"/>
      <c r="C11" s="88"/>
      <c r="D11" s="39"/>
      <c r="E11" s="36" t="s">
        <v>73</v>
      </c>
      <c r="F11" s="1"/>
      <c r="G11" s="60">
        <v>319500000</v>
      </c>
      <c r="H11" s="61">
        <v>276138941</v>
      </c>
      <c r="I11" s="61">
        <v>234051818</v>
      </c>
      <c r="J11" s="61">
        <v>759982</v>
      </c>
      <c r="K11" s="61">
        <v>33367458</v>
      </c>
      <c r="L11" s="61">
        <v>7959683</v>
      </c>
      <c r="M11" s="21">
        <v>86.4</v>
      </c>
    </row>
    <row r="12" spans="1:14" s="9" customFormat="1" ht="18.75" customHeight="1">
      <c r="A12" s="40"/>
      <c r="B12" s="95"/>
      <c r="C12" s="95"/>
      <c r="D12" s="42"/>
      <c r="E12" s="41" t="s">
        <v>90</v>
      </c>
      <c r="G12" s="60">
        <v>319500000</v>
      </c>
      <c r="H12" s="61">
        <v>268337765</v>
      </c>
      <c r="I12" s="61">
        <v>232409454</v>
      </c>
      <c r="J12" s="61">
        <v>631160</v>
      </c>
      <c r="K12" s="61">
        <v>27005471</v>
      </c>
      <c r="L12" s="61">
        <v>8291680</v>
      </c>
      <c r="M12" s="21">
        <v>84</v>
      </c>
      <c r="N12" s="58"/>
    </row>
    <row r="13" spans="1:13" s="3" customFormat="1" ht="19.5" customHeight="1">
      <c r="A13" s="32"/>
      <c r="B13" s="91"/>
      <c r="C13" s="91"/>
      <c r="D13" s="32"/>
      <c r="E13" s="32"/>
      <c r="F13" s="5"/>
      <c r="G13" s="60"/>
      <c r="H13" s="61"/>
      <c r="I13" s="61"/>
      <c r="J13" s="61"/>
      <c r="K13" s="61"/>
      <c r="L13" s="61"/>
      <c r="M13" s="21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60">
        <v>28468000</v>
      </c>
      <c r="H14" s="61">
        <v>15558635</v>
      </c>
      <c r="I14" s="61">
        <v>10925735</v>
      </c>
      <c r="J14" s="61">
        <v>0</v>
      </c>
      <c r="K14" s="61">
        <v>3802900</v>
      </c>
      <c r="L14" s="61">
        <v>830000</v>
      </c>
      <c r="M14" s="21">
        <v>54.7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60">
        <v>10464000</v>
      </c>
      <c r="H15" s="61">
        <v>8748283</v>
      </c>
      <c r="I15" s="61">
        <v>7744005</v>
      </c>
      <c r="J15" s="61">
        <v>17529</v>
      </c>
      <c r="K15" s="61">
        <v>578749</v>
      </c>
      <c r="L15" s="61">
        <v>408000</v>
      </c>
      <c r="M15" s="21">
        <v>83.6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60">
        <v>8113000</v>
      </c>
      <c r="H16" s="61">
        <v>5938448</v>
      </c>
      <c r="I16" s="61">
        <v>5315448</v>
      </c>
      <c r="J16" s="61">
        <v>0</v>
      </c>
      <c r="K16" s="61">
        <v>581000</v>
      </c>
      <c r="L16" s="61">
        <v>42000</v>
      </c>
      <c r="M16" s="21">
        <v>73.2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60">
        <v>5881000</v>
      </c>
      <c r="H17" s="61">
        <v>5349770</v>
      </c>
      <c r="I17" s="61">
        <v>5068170</v>
      </c>
      <c r="J17" s="61">
        <v>0</v>
      </c>
      <c r="K17" s="61">
        <v>280600</v>
      </c>
      <c r="L17" s="61">
        <v>1000</v>
      </c>
      <c r="M17" s="21">
        <v>91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60">
        <v>34058000</v>
      </c>
      <c r="H18" s="61">
        <v>17822868</v>
      </c>
      <c r="I18" s="61">
        <v>10969150</v>
      </c>
      <c r="J18" s="61">
        <v>75773</v>
      </c>
      <c r="K18" s="61">
        <v>6345565</v>
      </c>
      <c r="L18" s="61">
        <v>432380</v>
      </c>
      <c r="M18" s="21">
        <v>52.3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60"/>
      <c r="H19" s="61"/>
      <c r="I19" s="61"/>
      <c r="J19" s="61"/>
      <c r="K19" s="61"/>
      <c r="L19" s="61"/>
      <c r="M19" s="21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60">
        <v>14876000</v>
      </c>
      <c r="H20" s="61">
        <v>8305845</v>
      </c>
      <c r="I20" s="61">
        <v>5982000</v>
      </c>
      <c r="J20" s="61">
        <v>53393</v>
      </c>
      <c r="K20" s="61">
        <v>2024452</v>
      </c>
      <c r="L20" s="61">
        <v>246000</v>
      </c>
      <c r="M20" s="21">
        <v>55.8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60">
        <v>9200000</v>
      </c>
      <c r="H21" s="61">
        <v>9853098</v>
      </c>
      <c r="I21" s="61">
        <v>9391898</v>
      </c>
      <c r="J21" s="61">
        <v>0</v>
      </c>
      <c r="K21" s="61">
        <v>424000</v>
      </c>
      <c r="L21" s="61">
        <v>37200</v>
      </c>
      <c r="M21" s="21">
        <v>107.1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60">
        <v>7283000</v>
      </c>
      <c r="H22" s="61">
        <v>8246250</v>
      </c>
      <c r="I22" s="61">
        <v>7239250</v>
      </c>
      <c r="J22" s="61">
        <v>0</v>
      </c>
      <c r="K22" s="61">
        <v>948000</v>
      </c>
      <c r="L22" s="61">
        <v>59000</v>
      </c>
      <c r="M22" s="21">
        <v>113.2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60">
        <v>9362000</v>
      </c>
      <c r="H23" s="61">
        <v>7440147</v>
      </c>
      <c r="I23" s="61">
        <v>6489147</v>
      </c>
      <c r="J23" s="61">
        <v>0</v>
      </c>
      <c r="K23" s="61">
        <v>678000</v>
      </c>
      <c r="L23" s="61">
        <v>273000</v>
      </c>
      <c r="M23" s="21">
        <v>79.5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60">
        <v>10397000</v>
      </c>
      <c r="H24" s="61">
        <v>7281900</v>
      </c>
      <c r="I24" s="61">
        <v>4249900</v>
      </c>
      <c r="J24" s="61">
        <v>0</v>
      </c>
      <c r="K24" s="61">
        <v>2820000</v>
      </c>
      <c r="L24" s="61">
        <v>212000</v>
      </c>
      <c r="M24" s="21">
        <v>70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60"/>
      <c r="H25" s="61"/>
      <c r="I25" s="61"/>
      <c r="J25" s="61"/>
      <c r="K25" s="61"/>
      <c r="L25" s="61"/>
      <c r="M25" s="21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60">
        <v>8991000</v>
      </c>
      <c r="H26" s="61">
        <v>9233854</v>
      </c>
      <c r="I26" s="61">
        <v>8603665</v>
      </c>
      <c r="J26" s="61">
        <v>0</v>
      </c>
      <c r="K26" s="61">
        <v>551189</v>
      </c>
      <c r="L26" s="61">
        <v>79000</v>
      </c>
      <c r="M26" s="21">
        <v>102.7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60">
        <v>20581000</v>
      </c>
      <c r="H27" s="61">
        <v>14676340</v>
      </c>
      <c r="I27" s="61">
        <v>12374416</v>
      </c>
      <c r="J27" s="61">
        <v>51924</v>
      </c>
      <c r="K27" s="61">
        <v>1000000</v>
      </c>
      <c r="L27" s="61">
        <v>1250000</v>
      </c>
      <c r="M27" s="21">
        <v>71.3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60">
        <v>16955000</v>
      </c>
      <c r="H28" s="61">
        <v>18168963</v>
      </c>
      <c r="I28" s="61">
        <v>16296977</v>
      </c>
      <c r="J28" s="61">
        <v>186986</v>
      </c>
      <c r="K28" s="61">
        <v>332000</v>
      </c>
      <c r="L28" s="61">
        <v>1353000</v>
      </c>
      <c r="M28" s="21">
        <v>107.2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60">
        <v>10937000</v>
      </c>
      <c r="H29" s="61">
        <v>11682494</v>
      </c>
      <c r="I29" s="61">
        <v>10554494</v>
      </c>
      <c r="J29" s="61">
        <v>0</v>
      </c>
      <c r="K29" s="61">
        <v>888000</v>
      </c>
      <c r="L29" s="61">
        <v>240000</v>
      </c>
      <c r="M29" s="21">
        <v>106.8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60">
        <v>13086000</v>
      </c>
      <c r="H30" s="61">
        <v>14086103</v>
      </c>
      <c r="I30" s="61">
        <v>13078741</v>
      </c>
      <c r="J30" s="61">
        <v>148362</v>
      </c>
      <c r="K30" s="61">
        <v>592000</v>
      </c>
      <c r="L30" s="61">
        <v>267000</v>
      </c>
      <c r="M30" s="21">
        <v>107.6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60"/>
      <c r="H31" s="61"/>
      <c r="I31" s="61"/>
      <c r="J31" s="61"/>
      <c r="K31" s="61"/>
      <c r="L31" s="61"/>
      <c r="M31" s="21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60">
        <v>9722000</v>
      </c>
      <c r="H32" s="61">
        <v>10579320</v>
      </c>
      <c r="I32" s="61">
        <v>9262320</v>
      </c>
      <c r="J32" s="61">
        <v>0</v>
      </c>
      <c r="K32" s="61">
        <v>963000</v>
      </c>
      <c r="L32" s="61">
        <v>354000</v>
      </c>
      <c r="M32" s="21">
        <v>108.8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60">
        <v>16282000</v>
      </c>
      <c r="H33" s="61">
        <v>17881729</v>
      </c>
      <c r="I33" s="61">
        <v>16767482</v>
      </c>
      <c r="J33" s="61">
        <v>20331</v>
      </c>
      <c r="K33" s="61">
        <v>687816</v>
      </c>
      <c r="L33" s="61">
        <v>406100</v>
      </c>
      <c r="M33" s="21">
        <v>109.8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60">
        <v>9856000</v>
      </c>
      <c r="H34" s="61">
        <v>10805396</v>
      </c>
      <c r="I34" s="61">
        <v>10237896</v>
      </c>
      <c r="J34" s="61">
        <v>0</v>
      </c>
      <c r="K34" s="61">
        <v>417000</v>
      </c>
      <c r="L34" s="61">
        <v>150500</v>
      </c>
      <c r="M34" s="21">
        <v>109.6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60">
        <v>12769000</v>
      </c>
      <c r="H35" s="61">
        <v>12778820</v>
      </c>
      <c r="I35" s="61">
        <v>11736820</v>
      </c>
      <c r="J35" s="61">
        <v>0</v>
      </c>
      <c r="K35" s="61">
        <v>330000</v>
      </c>
      <c r="L35" s="61">
        <v>712000</v>
      </c>
      <c r="M35" s="21">
        <v>100.1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60">
        <v>10923000</v>
      </c>
      <c r="H36" s="61">
        <v>6873051</v>
      </c>
      <c r="I36" s="61">
        <v>6253051</v>
      </c>
      <c r="J36" s="61">
        <v>0</v>
      </c>
      <c r="K36" s="61">
        <v>555000</v>
      </c>
      <c r="L36" s="61">
        <v>65000</v>
      </c>
      <c r="M36" s="21">
        <v>62.9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60"/>
      <c r="H37" s="61"/>
      <c r="I37" s="61"/>
      <c r="J37" s="61"/>
      <c r="K37" s="61"/>
      <c r="L37" s="61"/>
      <c r="M37" s="21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60">
        <v>13919000</v>
      </c>
      <c r="H38" s="61">
        <v>12109701</v>
      </c>
      <c r="I38" s="61">
        <v>11763101</v>
      </c>
      <c r="J38" s="61">
        <v>0</v>
      </c>
      <c r="K38" s="61">
        <v>153600</v>
      </c>
      <c r="L38" s="61">
        <v>193000</v>
      </c>
      <c r="M38" s="21">
        <v>87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60">
        <v>12765000</v>
      </c>
      <c r="H39" s="61">
        <v>12087320</v>
      </c>
      <c r="I39" s="61">
        <v>11342320</v>
      </c>
      <c r="J39" s="61">
        <v>0</v>
      </c>
      <c r="K39" s="61">
        <v>583000</v>
      </c>
      <c r="L39" s="61">
        <v>162000</v>
      </c>
      <c r="M39" s="21">
        <v>94.7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60">
        <v>15850000</v>
      </c>
      <c r="H40" s="61">
        <v>14386181</v>
      </c>
      <c r="I40" s="61">
        <v>12755719</v>
      </c>
      <c r="J40" s="61">
        <v>76862</v>
      </c>
      <c r="K40" s="61">
        <v>1139600</v>
      </c>
      <c r="L40" s="61">
        <v>414000</v>
      </c>
      <c r="M40" s="21">
        <v>90.8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60">
        <v>8762000</v>
      </c>
      <c r="H41" s="61">
        <v>8443249</v>
      </c>
      <c r="I41" s="61">
        <v>8007749</v>
      </c>
      <c r="J41" s="61">
        <v>0</v>
      </c>
      <c r="K41" s="61">
        <v>330000</v>
      </c>
      <c r="L41" s="61">
        <v>105500</v>
      </c>
      <c r="M41" s="21">
        <v>96.4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60"/>
      <c r="H42" s="61"/>
      <c r="I42" s="61"/>
      <c r="J42" s="61"/>
      <c r="K42" s="61"/>
      <c r="L42" s="61"/>
      <c r="M42" s="21"/>
    </row>
    <row r="43" spans="1:13" s="3" customFormat="1" ht="18.75" customHeight="1">
      <c r="A43" s="32"/>
      <c r="B43" s="92" t="s">
        <v>46</v>
      </c>
      <c r="C43" s="92"/>
      <c r="D43" s="93"/>
      <c r="E43" s="93"/>
      <c r="F43" s="5"/>
      <c r="G43" s="60"/>
      <c r="H43" s="61"/>
      <c r="I43" s="61"/>
      <c r="J43" s="61"/>
      <c r="K43" s="61"/>
      <c r="L43" s="61"/>
      <c r="M43" s="21"/>
    </row>
    <row r="44" spans="1:13" s="3" customFormat="1" ht="18.75" customHeight="1">
      <c r="A44" s="32"/>
      <c r="B44" s="88" t="s">
        <v>43</v>
      </c>
      <c r="C44" s="88"/>
      <c r="D44" s="89"/>
      <c r="E44" s="89"/>
      <c r="F44" s="5"/>
      <c r="G44" s="60">
        <v>380053000</v>
      </c>
      <c r="H44" s="61">
        <v>356775661</v>
      </c>
      <c r="I44" s="61">
        <v>314034068</v>
      </c>
      <c r="J44" s="61">
        <v>2620924</v>
      </c>
      <c r="K44" s="61">
        <v>17709929</v>
      </c>
      <c r="L44" s="61">
        <v>22410740</v>
      </c>
      <c r="M44" s="21">
        <v>93.9</v>
      </c>
    </row>
    <row r="45" spans="1:13" s="3" customFormat="1" ht="18.75" customHeight="1">
      <c r="A45" s="32"/>
      <c r="B45" s="88" t="s">
        <v>44</v>
      </c>
      <c r="C45" s="88"/>
      <c r="D45" s="89"/>
      <c r="E45" s="89"/>
      <c r="F45" s="5"/>
      <c r="G45" s="60">
        <v>10447000</v>
      </c>
      <c r="H45" s="61">
        <v>21955381</v>
      </c>
      <c r="I45" s="61">
        <v>21448554</v>
      </c>
      <c r="J45" s="61">
        <v>121827</v>
      </c>
      <c r="K45" s="61">
        <v>165000</v>
      </c>
      <c r="L45" s="61">
        <v>220000</v>
      </c>
      <c r="M45" s="21">
        <v>210.2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60">
        <v>150000000</v>
      </c>
      <c r="H46" s="61">
        <v>226758123</v>
      </c>
      <c r="I46" s="61">
        <v>212673829</v>
      </c>
      <c r="J46" s="61">
        <v>0</v>
      </c>
      <c r="K46" s="61">
        <v>7019594</v>
      </c>
      <c r="L46" s="61">
        <v>7064700</v>
      </c>
      <c r="M46" s="21">
        <v>151.2</v>
      </c>
    </row>
    <row r="47" spans="1:13" s="3" customFormat="1" ht="18.75" customHeight="1">
      <c r="A47" s="32"/>
      <c r="B47" s="88" t="s">
        <v>45</v>
      </c>
      <c r="C47" s="88"/>
      <c r="D47" s="89"/>
      <c r="E47" s="89"/>
      <c r="F47" s="5"/>
      <c r="G47" s="60">
        <v>860000000</v>
      </c>
      <c r="H47" s="61">
        <v>873826930</v>
      </c>
      <c r="I47" s="61">
        <v>780565905</v>
      </c>
      <c r="J47" s="61">
        <v>3373911</v>
      </c>
      <c r="K47" s="61">
        <v>51899994</v>
      </c>
      <c r="L47" s="61">
        <v>37987120</v>
      </c>
      <c r="M47" s="21">
        <v>101.6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2.7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38:E38"/>
    <mergeCell ref="B39:E39"/>
    <mergeCell ref="B40:E40"/>
    <mergeCell ref="B41:E41"/>
    <mergeCell ref="B33:E33"/>
    <mergeCell ref="B34:E34"/>
    <mergeCell ref="B32:E32"/>
    <mergeCell ref="B35:E35"/>
    <mergeCell ref="B28:E28"/>
    <mergeCell ref="B29:E29"/>
    <mergeCell ref="B30:E30"/>
    <mergeCell ref="B31:E31"/>
    <mergeCell ref="B18:E18"/>
    <mergeCell ref="B19:E19"/>
    <mergeCell ref="B20:E20"/>
    <mergeCell ref="B21:E21"/>
    <mergeCell ref="B36:E36"/>
    <mergeCell ref="B23:E23"/>
    <mergeCell ref="B24:E24"/>
    <mergeCell ref="B25:E25"/>
    <mergeCell ref="B26:E26"/>
    <mergeCell ref="B27:E27"/>
    <mergeCell ref="B17:E17"/>
    <mergeCell ref="B12:C12"/>
    <mergeCell ref="B14:E14"/>
    <mergeCell ref="B5:G5"/>
    <mergeCell ref="B8:C8"/>
    <mergeCell ref="B6:E7"/>
    <mergeCell ref="G6:G7"/>
    <mergeCell ref="B16:E16"/>
    <mergeCell ref="B2:C2"/>
    <mergeCell ref="B4:C4"/>
    <mergeCell ref="B9:C9"/>
    <mergeCell ref="B10:C10"/>
    <mergeCell ref="A3:M3"/>
    <mergeCell ref="B15:E15"/>
    <mergeCell ref="M6:M7"/>
    <mergeCell ref="H6:L6"/>
    <mergeCell ref="B11:C11"/>
    <mergeCell ref="B49:G49"/>
    <mergeCell ref="B45:E45"/>
    <mergeCell ref="B46:E46"/>
    <mergeCell ref="B47:E47"/>
    <mergeCell ref="B13:C13"/>
    <mergeCell ref="B37:E37"/>
    <mergeCell ref="B43:E43"/>
    <mergeCell ref="B44:E44"/>
    <mergeCell ref="B42:C42"/>
    <mergeCell ref="B22:E2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3.421875" style="0" customWidth="1"/>
    <col min="4" max="4" width="1.8515625" style="0" customWidth="1"/>
    <col min="5" max="5" width="9.140625" style="0" customWidth="1"/>
    <col min="6" max="6" width="0.9921875" style="0" customWidth="1"/>
    <col min="7" max="7" width="17.8515625" style="0" customWidth="1"/>
    <col min="8" max="8" width="16.140625" style="0" customWidth="1"/>
    <col min="9" max="12" width="15.7109375" style="0" customWidth="1"/>
    <col min="13" max="13" width="14.7109375" style="0" customWidth="1"/>
  </cols>
  <sheetData>
    <row r="1" s="3" customFormat="1" ht="15" customHeight="1">
      <c r="M1" s="59" t="s">
        <v>71</v>
      </c>
    </row>
    <row r="2" spans="2:3" s="3" customFormat="1" ht="15" customHeight="1">
      <c r="B2" s="96"/>
      <c r="C2" s="96"/>
    </row>
    <row r="3" spans="1:13" s="3" customFormat="1" ht="20.25" customHeight="1">
      <c r="A3" s="97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3" s="14" customFormat="1" ht="11.25" customHeight="1">
      <c r="B4" s="110"/>
      <c r="C4" s="110"/>
    </row>
    <row r="5" spans="1:13" s="14" customFormat="1" ht="11.25" customHeight="1">
      <c r="A5" s="13"/>
      <c r="B5" s="111" t="s">
        <v>74</v>
      </c>
      <c r="C5" s="111"/>
      <c r="D5" s="111"/>
      <c r="E5" s="111"/>
      <c r="F5" s="111"/>
      <c r="G5" s="111"/>
      <c r="H5" s="13"/>
      <c r="I5" s="13"/>
      <c r="J5" s="13"/>
      <c r="K5" s="13"/>
      <c r="L5" s="13"/>
      <c r="M5" s="13"/>
    </row>
    <row r="6" spans="1:13" s="3" customFormat="1" ht="19.5" customHeight="1">
      <c r="A6" s="5"/>
      <c r="B6" s="90" t="s">
        <v>60</v>
      </c>
      <c r="C6" s="90"/>
      <c r="D6" s="90"/>
      <c r="E6" s="90"/>
      <c r="F6" s="32"/>
      <c r="G6" s="102" t="s">
        <v>75</v>
      </c>
      <c r="H6" s="104" t="s">
        <v>76</v>
      </c>
      <c r="I6" s="105"/>
      <c r="J6" s="105"/>
      <c r="K6" s="105"/>
      <c r="L6" s="105"/>
      <c r="M6" s="106" t="s">
        <v>77</v>
      </c>
    </row>
    <row r="7" spans="1:13" s="3" customFormat="1" ht="19.5" customHeight="1">
      <c r="A7" s="4"/>
      <c r="B7" s="101"/>
      <c r="C7" s="101"/>
      <c r="D7" s="101"/>
      <c r="E7" s="101"/>
      <c r="F7" s="33"/>
      <c r="G7" s="103"/>
      <c r="H7" s="12" t="s">
        <v>78</v>
      </c>
      <c r="I7" s="12" t="s">
        <v>79</v>
      </c>
      <c r="J7" s="12" t="s">
        <v>80</v>
      </c>
      <c r="K7" s="12" t="s">
        <v>81</v>
      </c>
      <c r="L7" s="12" t="s">
        <v>82</v>
      </c>
      <c r="M7" s="107"/>
    </row>
    <row r="8" spans="1:13" s="3" customFormat="1" ht="21.75" customHeight="1">
      <c r="A8" s="34"/>
      <c r="B8" s="94" t="s">
        <v>83</v>
      </c>
      <c r="C8" s="94"/>
      <c r="D8" s="35"/>
      <c r="E8" s="36" t="s">
        <v>84</v>
      </c>
      <c r="F8" s="1"/>
      <c r="G8" s="15">
        <v>319500000</v>
      </c>
      <c r="H8" s="23">
        <v>304816800</v>
      </c>
      <c r="I8" s="23">
        <v>257287210</v>
      </c>
      <c r="J8" s="23">
        <v>830283</v>
      </c>
      <c r="K8" s="23">
        <v>42297260</v>
      </c>
      <c r="L8" s="23">
        <v>4402047</v>
      </c>
      <c r="M8" s="21">
        <v>95.4</v>
      </c>
    </row>
    <row r="9" spans="1:13" s="3" customFormat="1" ht="18.75" customHeight="1">
      <c r="A9" s="34"/>
      <c r="B9" s="94"/>
      <c r="C9" s="94"/>
      <c r="D9" s="37"/>
      <c r="E9" s="36" t="s">
        <v>65</v>
      </c>
      <c r="F9" s="1"/>
      <c r="G9" s="15">
        <v>319500000</v>
      </c>
      <c r="H9" s="23">
        <v>302594859</v>
      </c>
      <c r="I9" s="23">
        <v>248029476</v>
      </c>
      <c r="J9" s="23">
        <v>952726</v>
      </c>
      <c r="K9" s="23">
        <v>46184995</v>
      </c>
      <c r="L9" s="23">
        <v>7427662</v>
      </c>
      <c r="M9" s="21">
        <v>94.7</v>
      </c>
    </row>
    <row r="10" spans="1:13" s="3" customFormat="1" ht="18.75" customHeight="1">
      <c r="A10" s="34"/>
      <c r="B10" s="94"/>
      <c r="C10" s="94"/>
      <c r="D10" s="37"/>
      <c r="E10" s="36" t="s">
        <v>67</v>
      </c>
      <c r="F10" s="1"/>
      <c r="G10" s="15">
        <v>319500000</v>
      </c>
      <c r="H10" s="23">
        <v>296332750</v>
      </c>
      <c r="I10" s="23">
        <v>242293053</v>
      </c>
      <c r="J10" s="23">
        <v>835077</v>
      </c>
      <c r="K10" s="23">
        <v>44284518</v>
      </c>
      <c r="L10" s="23">
        <v>8920102</v>
      </c>
      <c r="M10" s="21">
        <v>92.7</v>
      </c>
    </row>
    <row r="11" spans="1:13" s="3" customFormat="1" ht="18.75" customHeight="1">
      <c r="A11" s="38"/>
      <c r="B11" s="88"/>
      <c r="C11" s="88"/>
      <c r="D11" s="39"/>
      <c r="E11" s="36" t="s">
        <v>70</v>
      </c>
      <c r="F11" s="1"/>
      <c r="G11" s="60">
        <v>319500000</v>
      </c>
      <c r="H11" s="61">
        <v>284111873</v>
      </c>
      <c r="I11" s="61">
        <v>239761416</v>
      </c>
      <c r="J11" s="61">
        <v>710404</v>
      </c>
      <c r="K11" s="61">
        <v>35367749</v>
      </c>
      <c r="L11" s="61">
        <v>8272304</v>
      </c>
      <c r="M11" s="21">
        <v>88.9</v>
      </c>
    </row>
    <row r="12" spans="1:14" s="9" customFormat="1" ht="18.75" customHeight="1">
      <c r="A12" s="40"/>
      <c r="B12" s="95"/>
      <c r="C12" s="95"/>
      <c r="D12" s="42"/>
      <c r="E12" s="41" t="s">
        <v>73</v>
      </c>
      <c r="G12" s="51">
        <v>319500000</v>
      </c>
      <c r="H12" s="52">
        <v>276138941</v>
      </c>
      <c r="I12" s="52">
        <v>234051818</v>
      </c>
      <c r="J12" s="52">
        <v>759982</v>
      </c>
      <c r="K12" s="52">
        <v>33367458</v>
      </c>
      <c r="L12" s="52">
        <v>7959683</v>
      </c>
      <c r="M12" s="20">
        <v>86.4</v>
      </c>
      <c r="N12" s="58"/>
    </row>
    <row r="13" spans="1:13" s="3" customFormat="1" ht="19.5" customHeight="1">
      <c r="A13" s="32"/>
      <c r="B13" s="91"/>
      <c r="C13" s="91"/>
      <c r="D13" s="32"/>
      <c r="E13" s="32"/>
      <c r="F13" s="5"/>
      <c r="G13" s="53"/>
      <c r="H13" s="54"/>
      <c r="I13" s="54"/>
      <c r="J13" s="54"/>
      <c r="K13" s="54"/>
      <c r="L13" s="54"/>
      <c r="M13" s="55"/>
    </row>
    <row r="14" spans="1:13" s="3" customFormat="1" ht="18.75" customHeight="1">
      <c r="A14" s="32"/>
      <c r="B14" s="90" t="s">
        <v>1</v>
      </c>
      <c r="C14" s="90"/>
      <c r="D14" s="90"/>
      <c r="E14" s="90"/>
      <c r="F14" s="5"/>
      <c r="G14" s="56">
        <v>28613000</v>
      </c>
      <c r="H14" s="25">
        <v>15245943</v>
      </c>
      <c r="I14" s="25">
        <v>10893625</v>
      </c>
      <c r="J14" s="25" t="s">
        <v>85</v>
      </c>
      <c r="K14" s="25">
        <v>4062318</v>
      </c>
      <c r="L14" s="25">
        <v>290000</v>
      </c>
      <c r="M14" s="57">
        <v>53.3</v>
      </c>
    </row>
    <row r="15" spans="1:13" s="3" customFormat="1" ht="18.75" customHeight="1">
      <c r="A15" s="32"/>
      <c r="B15" s="90" t="s">
        <v>2</v>
      </c>
      <c r="C15" s="90"/>
      <c r="D15" s="90" t="s">
        <v>2</v>
      </c>
      <c r="E15" s="90"/>
      <c r="F15" s="5"/>
      <c r="G15" s="56">
        <v>10353000</v>
      </c>
      <c r="H15" s="25">
        <v>8476084</v>
      </c>
      <c r="I15" s="25">
        <v>7614837</v>
      </c>
      <c r="J15" s="25">
        <v>23247</v>
      </c>
      <c r="K15" s="25">
        <v>674000</v>
      </c>
      <c r="L15" s="25">
        <v>164000</v>
      </c>
      <c r="M15" s="57">
        <v>81.9</v>
      </c>
    </row>
    <row r="16" spans="1:13" s="3" customFormat="1" ht="18.75" customHeight="1">
      <c r="A16" s="32"/>
      <c r="B16" s="90" t="s">
        <v>3</v>
      </c>
      <c r="C16" s="90"/>
      <c r="D16" s="90" t="s">
        <v>3</v>
      </c>
      <c r="E16" s="90"/>
      <c r="F16" s="5"/>
      <c r="G16" s="56">
        <v>7932000</v>
      </c>
      <c r="H16" s="25">
        <v>5953300</v>
      </c>
      <c r="I16" s="25">
        <v>5077300</v>
      </c>
      <c r="J16" s="25" t="s">
        <v>85</v>
      </c>
      <c r="K16" s="25">
        <v>643000</v>
      </c>
      <c r="L16" s="25">
        <v>233000</v>
      </c>
      <c r="M16" s="57">
        <v>75.1</v>
      </c>
    </row>
    <row r="17" spans="1:13" s="3" customFormat="1" ht="18.75" customHeight="1">
      <c r="A17" s="32"/>
      <c r="B17" s="90" t="s">
        <v>4</v>
      </c>
      <c r="C17" s="90"/>
      <c r="D17" s="90" t="s">
        <v>4</v>
      </c>
      <c r="E17" s="90"/>
      <c r="F17" s="5"/>
      <c r="G17" s="56">
        <v>5567000</v>
      </c>
      <c r="H17" s="25">
        <v>5377850</v>
      </c>
      <c r="I17" s="25">
        <v>5029850</v>
      </c>
      <c r="J17" s="25" t="s">
        <v>85</v>
      </c>
      <c r="K17" s="25">
        <v>336000</v>
      </c>
      <c r="L17" s="25">
        <v>12000</v>
      </c>
      <c r="M17" s="57">
        <v>96.6</v>
      </c>
    </row>
    <row r="18" spans="1:13" s="3" customFormat="1" ht="18.75" customHeight="1">
      <c r="A18" s="32"/>
      <c r="B18" s="90" t="s">
        <v>5</v>
      </c>
      <c r="C18" s="90"/>
      <c r="D18" s="90" t="s">
        <v>5</v>
      </c>
      <c r="E18" s="90"/>
      <c r="F18" s="5"/>
      <c r="G18" s="56">
        <v>34574000</v>
      </c>
      <c r="H18" s="25">
        <v>15744803</v>
      </c>
      <c r="I18" s="25">
        <v>10087268</v>
      </c>
      <c r="J18" s="25">
        <v>151108</v>
      </c>
      <c r="K18" s="25">
        <v>5189427</v>
      </c>
      <c r="L18" s="25">
        <v>317000</v>
      </c>
      <c r="M18" s="57">
        <v>45.5</v>
      </c>
    </row>
    <row r="19" spans="1:13" s="3" customFormat="1" ht="19.5" customHeight="1">
      <c r="A19" s="32"/>
      <c r="B19" s="90"/>
      <c r="C19" s="90"/>
      <c r="D19" s="90"/>
      <c r="E19" s="90"/>
      <c r="F19" s="5"/>
      <c r="G19" s="53"/>
      <c r="H19" s="25"/>
      <c r="I19" s="54"/>
      <c r="J19" s="54"/>
      <c r="K19" s="54"/>
      <c r="L19" s="54"/>
      <c r="M19" s="57"/>
    </row>
    <row r="20" spans="1:13" s="3" customFormat="1" ht="18.75" customHeight="1">
      <c r="A20" s="32"/>
      <c r="B20" s="90" t="s">
        <v>6</v>
      </c>
      <c r="C20" s="90"/>
      <c r="D20" s="90" t="s">
        <v>6</v>
      </c>
      <c r="E20" s="90"/>
      <c r="F20" s="5"/>
      <c r="G20" s="56">
        <v>14887000</v>
      </c>
      <c r="H20" s="62">
        <v>10285472</v>
      </c>
      <c r="I20" s="25">
        <v>6026617</v>
      </c>
      <c r="J20" s="25">
        <v>146811</v>
      </c>
      <c r="K20" s="25">
        <v>3894044</v>
      </c>
      <c r="L20" s="25">
        <v>218000</v>
      </c>
      <c r="M20" s="57">
        <v>69.1</v>
      </c>
    </row>
    <row r="21" spans="1:13" s="3" customFormat="1" ht="18.75" customHeight="1">
      <c r="A21" s="32"/>
      <c r="B21" s="90" t="s">
        <v>7</v>
      </c>
      <c r="C21" s="90" t="s">
        <v>7</v>
      </c>
      <c r="D21" s="90" t="s">
        <v>7</v>
      </c>
      <c r="E21" s="90" t="s">
        <v>7</v>
      </c>
      <c r="F21" s="5"/>
      <c r="G21" s="56">
        <v>8943000</v>
      </c>
      <c r="H21" s="62">
        <v>10117224</v>
      </c>
      <c r="I21" s="25">
        <v>9214224</v>
      </c>
      <c r="J21" s="25" t="s">
        <v>85</v>
      </c>
      <c r="K21" s="25">
        <v>883000</v>
      </c>
      <c r="L21" s="25">
        <v>20000</v>
      </c>
      <c r="M21" s="57">
        <v>113.1</v>
      </c>
    </row>
    <row r="22" spans="1:13" s="3" customFormat="1" ht="18.75" customHeight="1">
      <c r="A22" s="32"/>
      <c r="B22" s="90" t="s">
        <v>8</v>
      </c>
      <c r="C22" s="90" t="s">
        <v>8</v>
      </c>
      <c r="D22" s="90" t="s">
        <v>8</v>
      </c>
      <c r="E22" s="90" t="s">
        <v>8</v>
      </c>
      <c r="F22" s="5"/>
      <c r="G22" s="56">
        <v>7213000</v>
      </c>
      <c r="H22" s="62">
        <v>8084249</v>
      </c>
      <c r="I22" s="25">
        <v>7140578</v>
      </c>
      <c r="J22" s="25">
        <v>18671</v>
      </c>
      <c r="K22" s="25">
        <v>880000</v>
      </c>
      <c r="L22" s="25">
        <v>45000</v>
      </c>
      <c r="M22" s="57">
        <v>112.1</v>
      </c>
    </row>
    <row r="23" spans="1:13" s="3" customFormat="1" ht="18.75" customHeight="1">
      <c r="A23" s="32"/>
      <c r="B23" s="90" t="s">
        <v>9</v>
      </c>
      <c r="C23" s="90" t="s">
        <v>9</v>
      </c>
      <c r="D23" s="90" t="s">
        <v>9</v>
      </c>
      <c r="E23" s="90" t="s">
        <v>9</v>
      </c>
      <c r="F23" s="5"/>
      <c r="G23" s="56">
        <v>9057000</v>
      </c>
      <c r="H23" s="62">
        <v>6871965</v>
      </c>
      <c r="I23" s="25">
        <v>5945827</v>
      </c>
      <c r="J23" s="25" t="s">
        <v>85</v>
      </c>
      <c r="K23" s="25">
        <v>740138</v>
      </c>
      <c r="L23" s="25">
        <v>186000</v>
      </c>
      <c r="M23" s="57">
        <v>75.9</v>
      </c>
    </row>
    <row r="24" spans="1:13" s="3" customFormat="1" ht="18.75" customHeight="1">
      <c r="A24" s="32"/>
      <c r="B24" s="90" t="s">
        <v>10</v>
      </c>
      <c r="C24" s="90" t="s">
        <v>10</v>
      </c>
      <c r="D24" s="90" t="s">
        <v>10</v>
      </c>
      <c r="E24" s="90" t="s">
        <v>10</v>
      </c>
      <c r="F24" s="5"/>
      <c r="G24" s="56">
        <v>10162000</v>
      </c>
      <c r="H24" s="62">
        <v>11468050</v>
      </c>
      <c r="I24" s="25">
        <v>4279050</v>
      </c>
      <c r="J24" s="25" t="s">
        <v>85</v>
      </c>
      <c r="K24" s="25">
        <v>6945000</v>
      </c>
      <c r="L24" s="25">
        <v>244000</v>
      </c>
      <c r="M24" s="57">
        <v>112.9</v>
      </c>
    </row>
    <row r="25" spans="1:13" s="3" customFormat="1" ht="19.5" customHeight="1">
      <c r="A25" s="32"/>
      <c r="B25" s="90"/>
      <c r="C25" s="90"/>
      <c r="D25" s="90"/>
      <c r="E25" s="90"/>
      <c r="F25" s="5"/>
      <c r="G25" s="53"/>
      <c r="H25" s="25"/>
      <c r="I25" s="54"/>
      <c r="J25" s="54"/>
      <c r="K25" s="54"/>
      <c r="L25" s="54"/>
      <c r="M25" s="57"/>
    </row>
    <row r="26" spans="1:13" s="3" customFormat="1" ht="18.75" customHeight="1">
      <c r="A26" s="32"/>
      <c r="B26" s="90" t="s">
        <v>11</v>
      </c>
      <c r="C26" s="90" t="s">
        <v>11</v>
      </c>
      <c r="D26" s="90" t="s">
        <v>11</v>
      </c>
      <c r="E26" s="90" t="s">
        <v>11</v>
      </c>
      <c r="F26" s="5"/>
      <c r="G26" s="56">
        <v>9129000</v>
      </c>
      <c r="H26" s="25">
        <v>9041743</v>
      </c>
      <c r="I26" s="25">
        <v>8471743</v>
      </c>
      <c r="J26" s="25" t="s">
        <v>85</v>
      </c>
      <c r="K26" s="25">
        <v>541000</v>
      </c>
      <c r="L26" s="25">
        <v>29000</v>
      </c>
      <c r="M26" s="57">
        <v>99</v>
      </c>
    </row>
    <row r="27" spans="1:13" s="3" customFormat="1" ht="18.75" customHeight="1">
      <c r="A27" s="32"/>
      <c r="B27" s="90" t="s">
        <v>12</v>
      </c>
      <c r="C27" s="90" t="s">
        <v>12</v>
      </c>
      <c r="D27" s="90" t="s">
        <v>12</v>
      </c>
      <c r="E27" s="90" t="s">
        <v>12</v>
      </c>
      <c r="F27" s="5"/>
      <c r="G27" s="56">
        <v>20400000</v>
      </c>
      <c r="H27" s="25">
        <v>13950699</v>
      </c>
      <c r="I27" s="25">
        <v>12669770</v>
      </c>
      <c r="J27" s="25">
        <v>100929</v>
      </c>
      <c r="K27" s="25">
        <v>915000</v>
      </c>
      <c r="L27" s="25">
        <v>265000</v>
      </c>
      <c r="M27" s="57">
        <v>68.4</v>
      </c>
    </row>
    <row r="28" spans="1:13" s="3" customFormat="1" ht="18.75" customHeight="1">
      <c r="A28" s="32"/>
      <c r="B28" s="90" t="s">
        <v>13</v>
      </c>
      <c r="C28" s="90" t="s">
        <v>13</v>
      </c>
      <c r="D28" s="90" t="s">
        <v>13</v>
      </c>
      <c r="E28" s="90" t="s">
        <v>13</v>
      </c>
      <c r="F28" s="5"/>
      <c r="G28" s="56">
        <v>17012000</v>
      </c>
      <c r="H28" s="25">
        <v>17290303</v>
      </c>
      <c r="I28" s="25">
        <v>16297876</v>
      </c>
      <c r="J28" s="25">
        <v>146427</v>
      </c>
      <c r="K28" s="25">
        <v>583000</v>
      </c>
      <c r="L28" s="25">
        <v>263000</v>
      </c>
      <c r="M28" s="57">
        <v>101.6</v>
      </c>
    </row>
    <row r="29" spans="1:13" s="3" customFormat="1" ht="18.75" customHeight="1">
      <c r="A29" s="32"/>
      <c r="B29" s="90" t="s">
        <v>14</v>
      </c>
      <c r="C29" s="90" t="s">
        <v>14</v>
      </c>
      <c r="D29" s="90" t="s">
        <v>14</v>
      </c>
      <c r="E29" s="90" t="s">
        <v>14</v>
      </c>
      <c r="F29" s="5"/>
      <c r="G29" s="56">
        <v>10735000</v>
      </c>
      <c r="H29" s="25">
        <v>12800255</v>
      </c>
      <c r="I29" s="25">
        <v>10267255</v>
      </c>
      <c r="J29" s="25" t="s">
        <v>85</v>
      </c>
      <c r="K29" s="25">
        <v>2161000</v>
      </c>
      <c r="L29" s="25">
        <v>372000</v>
      </c>
      <c r="M29" s="57">
        <v>119.2</v>
      </c>
    </row>
    <row r="30" spans="1:13" s="3" customFormat="1" ht="18.75" customHeight="1">
      <c r="A30" s="32"/>
      <c r="B30" s="90" t="s">
        <v>15</v>
      </c>
      <c r="C30" s="90" t="s">
        <v>15</v>
      </c>
      <c r="D30" s="90" t="s">
        <v>15</v>
      </c>
      <c r="E30" s="90" t="s">
        <v>15</v>
      </c>
      <c r="F30" s="5"/>
      <c r="G30" s="56">
        <v>13345000</v>
      </c>
      <c r="H30" s="25">
        <v>14066727</v>
      </c>
      <c r="I30" s="25">
        <v>13114095</v>
      </c>
      <c r="J30" s="25">
        <v>7127</v>
      </c>
      <c r="K30" s="25">
        <v>655322</v>
      </c>
      <c r="L30" s="25">
        <v>290183</v>
      </c>
      <c r="M30" s="57">
        <v>105.4</v>
      </c>
    </row>
    <row r="31" spans="1:13" s="3" customFormat="1" ht="19.5" customHeight="1">
      <c r="A31" s="32"/>
      <c r="B31" s="90"/>
      <c r="C31" s="90"/>
      <c r="D31" s="90"/>
      <c r="E31" s="90"/>
      <c r="F31" s="5"/>
      <c r="G31" s="53"/>
      <c r="H31" s="25"/>
      <c r="I31" s="54"/>
      <c r="J31" s="54"/>
      <c r="K31" s="54"/>
      <c r="L31" s="54"/>
      <c r="M31" s="57"/>
    </row>
    <row r="32" spans="1:13" s="3" customFormat="1" ht="18.75" customHeight="1">
      <c r="A32" s="32"/>
      <c r="B32" s="90" t="s">
        <v>16</v>
      </c>
      <c r="C32" s="90" t="s">
        <v>16</v>
      </c>
      <c r="D32" s="90" t="s">
        <v>16</v>
      </c>
      <c r="E32" s="90" t="s">
        <v>16</v>
      </c>
      <c r="F32" s="5"/>
      <c r="G32" s="56">
        <v>9823000</v>
      </c>
      <c r="H32" s="25">
        <v>9819463</v>
      </c>
      <c r="I32" s="25">
        <v>9072463</v>
      </c>
      <c r="J32" s="25" t="s">
        <v>85</v>
      </c>
      <c r="K32" s="25">
        <v>489000</v>
      </c>
      <c r="L32" s="25">
        <v>258000</v>
      </c>
      <c r="M32" s="57">
        <v>100</v>
      </c>
    </row>
    <row r="33" spans="1:13" s="6" customFormat="1" ht="18.75" customHeight="1">
      <c r="A33" s="43"/>
      <c r="B33" s="90" t="s">
        <v>17</v>
      </c>
      <c r="C33" s="90" t="s">
        <v>17</v>
      </c>
      <c r="D33" s="90" t="s">
        <v>17</v>
      </c>
      <c r="E33" s="90" t="s">
        <v>17</v>
      </c>
      <c r="F33" s="7"/>
      <c r="G33" s="56">
        <v>16600000</v>
      </c>
      <c r="H33" s="25">
        <v>19187711</v>
      </c>
      <c r="I33" s="25">
        <v>16534526</v>
      </c>
      <c r="J33" s="25">
        <v>35685</v>
      </c>
      <c r="K33" s="25">
        <v>678000</v>
      </c>
      <c r="L33" s="25">
        <v>1939500</v>
      </c>
      <c r="M33" s="57">
        <v>115.6</v>
      </c>
    </row>
    <row r="34" spans="1:13" s="3" customFormat="1" ht="18.75" customHeight="1">
      <c r="A34" s="32"/>
      <c r="B34" s="90" t="s">
        <v>18</v>
      </c>
      <c r="C34" s="90" t="s">
        <v>18</v>
      </c>
      <c r="D34" s="90" t="s">
        <v>18</v>
      </c>
      <c r="E34" s="90" t="s">
        <v>18</v>
      </c>
      <c r="F34" s="5"/>
      <c r="G34" s="56">
        <v>9834000</v>
      </c>
      <c r="H34" s="25">
        <v>10759234</v>
      </c>
      <c r="I34" s="25">
        <v>10147270</v>
      </c>
      <c r="J34" s="25">
        <v>99964</v>
      </c>
      <c r="K34" s="25">
        <v>440000</v>
      </c>
      <c r="L34" s="25">
        <v>72000</v>
      </c>
      <c r="M34" s="57">
        <v>109.4</v>
      </c>
    </row>
    <row r="35" spans="1:13" s="3" customFormat="1" ht="18.75" customHeight="1">
      <c r="A35" s="32"/>
      <c r="B35" s="90" t="s">
        <v>19</v>
      </c>
      <c r="C35" s="90" t="s">
        <v>19</v>
      </c>
      <c r="D35" s="90" t="s">
        <v>19</v>
      </c>
      <c r="E35" s="90" t="s">
        <v>19</v>
      </c>
      <c r="F35" s="5"/>
      <c r="G35" s="56">
        <v>12762000</v>
      </c>
      <c r="H35" s="25">
        <v>10946123</v>
      </c>
      <c r="I35" s="25">
        <v>13798123</v>
      </c>
      <c r="J35" s="25" t="s">
        <v>85</v>
      </c>
      <c r="K35" s="25">
        <v>308000</v>
      </c>
      <c r="L35" s="25">
        <v>840000</v>
      </c>
      <c r="M35" s="57">
        <v>117.1</v>
      </c>
    </row>
    <row r="36" spans="1:13" s="3" customFormat="1" ht="18.75" customHeight="1">
      <c r="A36" s="32"/>
      <c r="B36" s="90" t="s">
        <v>20</v>
      </c>
      <c r="C36" s="90" t="s">
        <v>20</v>
      </c>
      <c r="D36" s="90" t="s">
        <v>20</v>
      </c>
      <c r="E36" s="90" t="s">
        <v>20</v>
      </c>
      <c r="F36" s="5"/>
      <c r="G36" s="56">
        <v>10943000</v>
      </c>
      <c r="H36" s="25">
        <v>7062357</v>
      </c>
      <c r="I36" s="25">
        <v>6436857</v>
      </c>
      <c r="J36" s="25" t="s">
        <v>85</v>
      </c>
      <c r="K36" s="25">
        <v>555500</v>
      </c>
      <c r="L36" s="25">
        <v>70000</v>
      </c>
      <c r="M36" s="57">
        <v>64.5</v>
      </c>
    </row>
    <row r="37" spans="1:13" s="3" customFormat="1" ht="19.5" customHeight="1">
      <c r="A37" s="32"/>
      <c r="B37" s="90"/>
      <c r="C37" s="90"/>
      <c r="D37" s="90"/>
      <c r="E37" s="90"/>
      <c r="F37" s="5"/>
      <c r="G37" s="53"/>
      <c r="H37" s="25"/>
      <c r="I37" s="54"/>
      <c r="J37" s="54"/>
      <c r="K37" s="54"/>
      <c r="L37" s="54"/>
      <c r="M37" s="57"/>
    </row>
    <row r="38" spans="1:13" s="3" customFormat="1" ht="18.75" customHeight="1">
      <c r="A38" s="32"/>
      <c r="B38" s="90" t="s">
        <v>21</v>
      </c>
      <c r="C38" s="90" t="s">
        <v>21</v>
      </c>
      <c r="D38" s="90" t="s">
        <v>21</v>
      </c>
      <c r="E38" s="90" t="s">
        <v>21</v>
      </c>
      <c r="F38" s="5"/>
      <c r="G38" s="56">
        <v>13996000</v>
      </c>
      <c r="H38" s="25">
        <v>12747648</v>
      </c>
      <c r="I38" s="25">
        <v>12073648</v>
      </c>
      <c r="J38" s="25" t="s">
        <v>85</v>
      </c>
      <c r="K38" s="25">
        <v>299000</v>
      </c>
      <c r="L38" s="25">
        <v>375000</v>
      </c>
      <c r="M38" s="57">
        <v>91.1</v>
      </c>
    </row>
    <row r="39" spans="1:13" s="3" customFormat="1" ht="18.75" customHeight="1">
      <c r="A39" s="32"/>
      <c r="B39" s="90" t="s">
        <v>22</v>
      </c>
      <c r="C39" s="90" t="s">
        <v>22</v>
      </c>
      <c r="D39" s="90" t="s">
        <v>22</v>
      </c>
      <c r="E39" s="90" t="s">
        <v>22</v>
      </c>
      <c r="F39" s="5"/>
      <c r="G39" s="56">
        <v>12986000</v>
      </c>
      <c r="H39" s="25">
        <v>13814167</v>
      </c>
      <c r="I39" s="25">
        <v>12616167</v>
      </c>
      <c r="J39" s="25" t="s">
        <v>85</v>
      </c>
      <c r="K39" s="25">
        <v>625000</v>
      </c>
      <c r="L39" s="25">
        <v>573000</v>
      </c>
      <c r="M39" s="57">
        <v>106.4</v>
      </c>
    </row>
    <row r="40" spans="1:13" s="3" customFormat="1" ht="18.75" customHeight="1">
      <c r="A40" s="32"/>
      <c r="B40" s="90" t="s">
        <v>23</v>
      </c>
      <c r="C40" s="90" t="s">
        <v>23</v>
      </c>
      <c r="D40" s="90" t="s">
        <v>23</v>
      </c>
      <c r="E40" s="90" t="s">
        <v>23</v>
      </c>
      <c r="F40" s="5"/>
      <c r="G40" s="56">
        <v>15863000</v>
      </c>
      <c r="H40" s="25">
        <v>14479372</v>
      </c>
      <c r="I40" s="25">
        <v>13053359</v>
      </c>
      <c r="J40" s="25">
        <v>30013</v>
      </c>
      <c r="K40" s="25">
        <v>553000</v>
      </c>
      <c r="L40" s="25">
        <v>843000</v>
      </c>
      <c r="M40" s="57">
        <v>91.3</v>
      </c>
    </row>
    <row r="41" spans="1:13" s="3" customFormat="1" ht="18.75" customHeight="1">
      <c r="A41" s="32"/>
      <c r="B41" s="90" t="s">
        <v>24</v>
      </c>
      <c r="C41" s="90" t="s">
        <v>24</v>
      </c>
      <c r="D41" s="90" t="s">
        <v>24</v>
      </c>
      <c r="E41" s="90" t="s">
        <v>24</v>
      </c>
      <c r="F41" s="5"/>
      <c r="G41" s="56">
        <v>8771000</v>
      </c>
      <c r="H41" s="25">
        <v>8548199</v>
      </c>
      <c r="I41" s="25">
        <v>8189490</v>
      </c>
      <c r="J41" s="25" t="s">
        <v>85</v>
      </c>
      <c r="K41" s="25">
        <v>317709</v>
      </c>
      <c r="L41" s="25">
        <v>41000</v>
      </c>
      <c r="M41" s="57">
        <v>97.5</v>
      </c>
    </row>
    <row r="42" spans="1:13" s="3" customFormat="1" ht="18.75" customHeight="1">
      <c r="A42" s="32"/>
      <c r="B42" s="91"/>
      <c r="C42" s="91"/>
      <c r="D42" s="32"/>
      <c r="E42" s="44"/>
      <c r="F42" s="5"/>
      <c r="G42" s="53"/>
      <c r="H42" s="54"/>
      <c r="I42" s="54"/>
      <c r="J42" s="54"/>
      <c r="K42" s="54"/>
      <c r="L42" s="54"/>
      <c r="M42" s="57"/>
    </row>
    <row r="43" spans="1:13" s="3" customFormat="1" ht="18.75" customHeight="1">
      <c r="A43" s="32"/>
      <c r="B43" s="92" t="s">
        <v>86</v>
      </c>
      <c r="C43" s="92"/>
      <c r="D43" s="93"/>
      <c r="E43" s="93"/>
      <c r="F43" s="5"/>
      <c r="G43" s="53"/>
      <c r="H43" s="54"/>
      <c r="I43" s="54"/>
      <c r="J43" s="54"/>
      <c r="K43" s="54"/>
      <c r="L43" s="54"/>
      <c r="M43" s="57"/>
    </row>
    <row r="44" spans="1:13" s="3" customFormat="1" ht="18.75" customHeight="1">
      <c r="A44" s="32"/>
      <c r="B44" s="88" t="s">
        <v>87</v>
      </c>
      <c r="C44" s="88"/>
      <c r="D44" s="89"/>
      <c r="E44" s="89"/>
      <c r="F44" s="5"/>
      <c r="G44" s="56">
        <v>380052000</v>
      </c>
      <c r="H44" s="25">
        <v>344761216</v>
      </c>
      <c r="I44" s="25">
        <v>300429577</v>
      </c>
      <c r="J44" s="25">
        <v>2434200</v>
      </c>
      <c r="K44" s="25">
        <v>16953374</v>
      </c>
      <c r="L44" s="25">
        <v>24944065</v>
      </c>
      <c r="M44" s="57">
        <v>90.7</v>
      </c>
    </row>
    <row r="45" spans="1:13" s="3" customFormat="1" ht="18.75" customHeight="1">
      <c r="A45" s="32"/>
      <c r="B45" s="88" t="s">
        <v>88</v>
      </c>
      <c r="C45" s="88"/>
      <c r="D45" s="89"/>
      <c r="E45" s="89"/>
      <c r="F45" s="5"/>
      <c r="G45" s="56">
        <v>10448000</v>
      </c>
      <c r="H45" s="25">
        <v>11641408</v>
      </c>
      <c r="I45" s="25">
        <v>11121610</v>
      </c>
      <c r="J45" s="25">
        <v>75798</v>
      </c>
      <c r="K45" s="25">
        <v>235000</v>
      </c>
      <c r="L45" s="25">
        <v>209000</v>
      </c>
      <c r="M45" s="57">
        <v>111.4</v>
      </c>
    </row>
    <row r="46" spans="1:13" s="3" customFormat="1" ht="18.75" customHeight="1">
      <c r="A46" s="32"/>
      <c r="B46" s="88" t="s">
        <v>27</v>
      </c>
      <c r="C46" s="88"/>
      <c r="D46" s="89"/>
      <c r="E46" s="89"/>
      <c r="F46" s="5"/>
      <c r="G46" s="56">
        <v>150000000</v>
      </c>
      <c r="H46" s="25">
        <v>159128617</v>
      </c>
      <c r="I46" s="25">
        <v>126225051</v>
      </c>
      <c r="J46" s="25">
        <v>9591</v>
      </c>
      <c r="K46" s="25">
        <v>3930343</v>
      </c>
      <c r="L46" s="25">
        <v>28963632</v>
      </c>
      <c r="M46" s="57">
        <v>106.1</v>
      </c>
    </row>
    <row r="47" spans="1:13" s="3" customFormat="1" ht="18.75" customHeight="1">
      <c r="A47" s="32"/>
      <c r="B47" s="88" t="s">
        <v>89</v>
      </c>
      <c r="C47" s="88"/>
      <c r="D47" s="89"/>
      <c r="E47" s="89"/>
      <c r="F47" s="5"/>
      <c r="G47" s="56">
        <v>860000000</v>
      </c>
      <c r="H47" s="25">
        <v>791670182</v>
      </c>
      <c r="I47" s="25">
        <v>671828056</v>
      </c>
      <c r="J47" s="25">
        <v>3279571</v>
      </c>
      <c r="K47" s="25">
        <v>54486175</v>
      </c>
      <c r="L47" s="25">
        <v>62076380</v>
      </c>
      <c r="M47" s="57">
        <v>92.1</v>
      </c>
    </row>
    <row r="48" spans="1:13" s="3" customFormat="1" ht="3.75" customHeight="1">
      <c r="A48" s="33"/>
      <c r="B48" s="45"/>
      <c r="C48" s="45"/>
      <c r="D48" s="33"/>
      <c r="E48" s="33"/>
      <c r="F48" s="4"/>
      <c r="G48" s="26"/>
      <c r="H48" s="27"/>
      <c r="I48" s="27"/>
      <c r="J48" s="27"/>
      <c r="K48" s="27"/>
      <c r="L48" s="27"/>
      <c r="M48" s="28"/>
    </row>
    <row r="49" spans="1:13" s="2" customFormat="1" ht="12.75" customHeight="1">
      <c r="A49" s="11" t="s">
        <v>98</v>
      </c>
      <c r="B49" s="109" t="s">
        <v>99</v>
      </c>
      <c r="C49" s="109"/>
      <c r="D49" s="109"/>
      <c r="E49" s="109"/>
      <c r="F49" s="109"/>
      <c r="G49" s="109"/>
      <c r="H49" s="8"/>
      <c r="I49" s="8"/>
      <c r="J49" s="8"/>
      <c r="K49" s="8"/>
      <c r="L49" s="8"/>
      <c r="M49" s="8"/>
    </row>
    <row r="50" s="2" customFormat="1" ht="19.5" customHeight="1"/>
  </sheetData>
  <sheetProtection/>
  <mergeCells count="49">
    <mergeCell ref="B39:E39"/>
    <mergeCell ref="B32:E32"/>
    <mergeCell ref="B35:E35"/>
    <mergeCell ref="B34:E34"/>
    <mergeCell ref="B28:E28"/>
    <mergeCell ref="B29:E29"/>
    <mergeCell ref="B30:E30"/>
    <mergeCell ref="B31:E31"/>
    <mergeCell ref="B38:E38"/>
    <mergeCell ref="B11:C11"/>
    <mergeCell ref="B40:E40"/>
    <mergeCell ref="B41:E41"/>
    <mergeCell ref="B36:E36"/>
    <mergeCell ref="B23:E23"/>
    <mergeCell ref="B24:E24"/>
    <mergeCell ref="B25:E25"/>
    <mergeCell ref="B26:E26"/>
    <mergeCell ref="B27:E27"/>
    <mergeCell ref="B33:E33"/>
    <mergeCell ref="G6:G7"/>
    <mergeCell ref="H6:L6"/>
    <mergeCell ref="B18:E18"/>
    <mergeCell ref="B19:E19"/>
    <mergeCell ref="B20:E20"/>
    <mergeCell ref="B15:E15"/>
    <mergeCell ref="B16:E16"/>
    <mergeCell ref="B17:E17"/>
    <mergeCell ref="B12:C12"/>
    <mergeCell ref="B14:E14"/>
    <mergeCell ref="B21:E21"/>
    <mergeCell ref="B2:C2"/>
    <mergeCell ref="B4:C4"/>
    <mergeCell ref="B9:C9"/>
    <mergeCell ref="B10:C10"/>
    <mergeCell ref="A3:M3"/>
    <mergeCell ref="B5:G5"/>
    <mergeCell ref="B8:C8"/>
    <mergeCell ref="M6:M7"/>
    <mergeCell ref="B6:E7"/>
    <mergeCell ref="B49:G49"/>
    <mergeCell ref="B45:E45"/>
    <mergeCell ref="B46:E46"/>
    <mergeCell ref="B47:E47"/>
    <mergeCell ref="B13:C13"/>
    <mergeCell ref="B37:E37"/>
    <mergeCell ref="B43:E43"/>
    <mergeCell ref="B44:E44"/>
    <mergeCell ref="B42:C42"/>
    <mergeCell ref="B22:E2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2020-03-25T08:24:03Z</dcterms:created>
  <dcterms:modified xsi:type="dcterms:W3CDTF">2020-03-25T08:24:26Z</dcterms:modified>
  <cp:category/>
  <cp:version/>
  <cp:contentType/>
  <cp:contentStatus/>
</cp:coreProperties>
</file>