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8B1BEF6-69A3-4E5A-9C59-CDB84490AF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9" r:id="rId8"/>
  </sheets>
  <definedNames>
    <definedName name="_xlnm.Print_Area" localSheetId="7">'H24'!$A$1:$I$37</definedName>
    <definedName name="_xlnm.Print_Area" localSheetId="6">'H25'!$A$1:$I$19</definedName>
    <definedName name="_xlnm.Print_Area" localSheetId="5">'H26'!$A$1:$I$62</definedName>
    <definedName name="_xlnm.Print_Area" localSheetId="4">'H27'!$A$1:$I$91</definedName>
    <definedName name="_xlnm.Print_Area" localSheetId="3">'H28'!$A$1:$I$5</definedName>
    <definedName name="_xlnm.Print_Area" localSheetId="2">'H29'!$A$1:$I$29</definedName>
    <definedName name="_xlnm.Print_Area" localSheetId="1">'H30'!$A$1:$I$12</definedName>
    <definedName name="_xlnm.Print_Area" localSheetId="0">'R1'!$A$1:$I$23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9" l="1"/>
  <c r="H12" i="9"/>
</calcChain>
</file>

<file path=xl/sharedStrings.xml><?xml version="1.0" encoding="utf-8"?>
<sst xmlns="http://schemas.openxmlformats.org/spreadsheetml/2006/main" count="513" uniqueCount="211">
  <si>
    <r>
      <t>…総数に荒川河口部</t>
    </r>
    <r>
      <rPr>
        <u val="singleAccounting"/>
        <sz val="7"/>
        <color theme="1"/>
        <rFont val="ＭＳ 明朝"/>
        <family val="1"/>
        <charset val="128"/>
      </rPr>
      <t>（1.12㎢）</t>
    </r>
    <r>
      <rPr>
        <sz val="7"/>
        <color theme="1"/>
        <rFont val="ＭＳ 明朝"/>
        <family val="1"/>
        <charset val="128"/>
      </rPr>
      <t>，中央防波堤埋立地（6.78㎢）を含む。</t>
    </r>
    <rPh sb="1" eb="3">
      <t>ソウスウ</t>
    </rPh>
    <rPh sb="4" eb="6">
      <t>アラカワ</t>
    </rPh>
    <rPh sb="6" eb="8">
      <t>カコウ</t>
    </rPh>
    <rPh sb="8" eb="9">
      <t>ブ</t>
    </rPh>
    <rPh sb="33" eb="34">
      <t>フク</t>
    </rPh>
    <phoneticPr fontId="6"/>
  </si>
  <si>
    <t>…総数に荒川河口部（1.15㎡），中央防波堤埋立地（3.65㎡）を含む。</t>
    <rPh sb="1" eb="3">
      <t>ソウスウ</t>
    </rPh>
    <rPh sb="4" eb="6">
      <t>アラカワ</t>
    </rPh>
    <rPh sb="6" eb="8">
      <t>カコウ</t>
    </rPh>
    <rPh sb="8" eb="9">
      <t>ブ</t>
    </rPh>
    <rPh sb="33" eb="34">
      <t>フク</t>
    </rPh>
    <phoneticPr fontId="6"/>
  </si>
  <si>
    <t>脚注</t>
    <rPh sb="0" eb="2">
      <t>キャクチュウ</t>
    </rPh>
    <phoneticPr fontId="6"/>
  </si>
  <si>
    <t>区別世帯数及び人口</t>
    <phoneticPr fontId="2"/>
  </si>
  <si>
    <t>人口</t>
    <rPh sb="0" eb="2">
      <t>ジンコウ</t>
    </rPh>
    <phoneticPr fontId="6"/>
  </si>
  <si>
    <t>正</t>
    <rPh sb="0" eb="1">
      <t>セイ</t>
    </rPh>
    <phoneticPr fontId="8"/>
  </si>
  <si>
    <t>誤</t>
    <rPh sb="0" eb="1">
      <t>ゴ</t>
    </rPh>
    <phoneticPr fontId="8"/>
  </si>
  <si>
    <t>項目</t>
    <rPh sb="0" eb="2">
      <t>コウモク</t>
    </rPh>
    <phoneticPr fontId="2"/>
  </si>
  <si>
    <t>都市名</t>
    <rPh sb="0" eb="2">
      <t>トシ</t>
    </rPh>
    <rPh sb="2" eb="3">
      <t>メイ</t>
    </rPh>
    <phoneticPr fontId="2"/>
  </si>
  <si>
    <t>表</t>
    <rPh sb="0" eb="1">
      <t>ヒョウ</t>
    </rPh>
    <phoneticPr fontId="8"/>
  </si>
  <si>
    <t>章</t>
    <phoneticPr fontId="2"/>
  </si>
  <si>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</si>
  <si>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東京都
区部</t>
    <rPh sb="0" eb="3">
      <t>トウキョウト</t>
    </rPh>
    <rPh sb="4" eb="6">
      <t>クブ</t>
    </rPh>
    <phoneticPr fontId="6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</si>
  <si>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</si>
  <si>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人口</t>
    <rPh sb="0" eb="2">
      <t>ジンコウ</t>
    </rPh>
    <phoneticPr fontId="2"/>
  </si>
  <si>
    <t>区別世帯数及び人口</t>
    <rPh sb="0" eb="2">
      <t>クベツ</t>
    </rPh>
    <rPh sb="2" eb="4">
      <t>セタイ</t>
    </rPh>
    <rPh sb="4" eb="5">
      <t>カズ</t>
    </rPh>
    <rPh sb="5" eb="6">
      <t>オヨ</t>
    </rPh>
    <rPh sb="7" eb="9">
      <t>ジンコウ</t>
    </rPh>
    <phoneticPr fontId="2"/>
  </si>
  <si>
    <t>岡山市</t>
    <rPh sb="0" eb="3">
      <t>オカヤマシ</t>
    </rPh>
    <phoneticPr fontId="6"/>
  </si>
  <si>
    <t>総数</t>
    <rPh sb="0" eb="2">
      <t>ソウスウ</t>
    </rPh>
    <phoneticPr fontId="6"/>
  </si>
  <si>
    <t>北区</t>
    <rPh sb="0" eb="2">
      <t>キタク</t>
    </rPh>
    <phoneticPr fontId="6"/>
  </si>
  <si>
    <t>中区</t>
    <rPh sb="0" eb="2">
      <t>ナカク</t>
    </rPh>
    <phoneticPr fontId="6"/>
  </si>
  <si>
    <t>東区</t>
    <rPh sb="0" eb="2">
      <t>ヒガシク</t>
    </rPh>
    <phoneticPr fontId="6"/>
  </si>
  <si>
    <t>南区</t>
    <rPh sb="0" eb="2">
      <t>ミナミク</t>
    </rPh>
    <phoneticPr fontId="6"/>
  </si>
  <si>
    <t>男</t>
    <rPh sb="0" eb="1">
      <t>オトコ</t>
    </rPh>
    <phoneticPr fontId="6"/>
  </si>
  <si>
    <t>女</t>
    <rPh sb="0" eb="1">
      <t>ジョ</t>
    </rPh>
    <phoneticPr fontId="6"/>
  </si>
  <si>
    <t>性比(女100に対する男)</t>
    <rPh sb="0" eb="2">
      <t>セイヒ</t>
    </rPh>
    <rPh sb="3" eb="4">
      <t>オンナ</t>
    </rPh>
    <rPh sb="8" eb="9">
      <t>タイ</t>
    </rPh>
    <rPh sb="11" eb="12">
      <t>オトコ</t>
    </rPh>
    <phoneticPr fontId="6"/>
  </si>
  <si>
    <r>
      <t>人口密度(1km</t>
    </r>
    <r>
      <rPr>
        <vertAlign val="superscript"/>
        <sz val="7"/>
        <rFont val="ＭＳ 明朝"/>
        <family val="1"/>
        <charset val="128"/>
      </rPr>
      <t>２</t>
    </r>
    <r>
      <rPr>
        <sz val="7"/>
        <rFont val="ＭＳ 明朝"/>
        <family val="1"/>
        <charset val="128"/>
      </rPr>
      <t>当たり)</t>
    </r>
    <rPh sb="0" eb="2">
      <t>ジンコウ</t>
    </rPh>
    <rPh sb="2" eb="4">
      <t>ミツド</t>
    </rPh>
    <rPh sb="9" eb="10">
      <t>ア</t>
    </rPh>
    <phoneticPr fontId="6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</si>
  <si>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</si>
  <si>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人口移（異）動状況</t>
    <phoneticPr fontId="2"/>
  </si>
  <si>
    <t>岡山市</t>
    <rPh sb="0" eb="2">
      <t>オカヤマ</t>
    </rPh>
    <rPh sb="2" eb="3">
      <t>シ</t>
    </rPh>
    <phoneticPr fontId="6"/>
  </si>
  <si>
    <t>実数</t>
    <rPh sb="0" eb="2">
      <t>ジッスウ</t>
    </rPh>
    <phoneticPr fontId="6"/>
  </si>
  <si>
    <t>人口増加</t>
    <rPh sb="0" eb="2">
      <t>ジンコウ</t>
    </rPh>
    <rPh sb="2" eb="4">
      <t>ゾウカ</t>
    </rPh>
    <phoneticPr fontId="6"/>
  </si>
  <si>
    <t>比率</t>
    <rPh sb="0" eb="2">
      <t>ヒリツ</t>
    </rPh>
    <phoneticPr fontId="6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</si>
  <si>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8"/>
  </si>
  <si>
    <t>項　　目</t>
    <rPh sb="0" eb="1">
      <t>コウ</t>
    </rPh>
    <rPh sb="3" eb="4">
      <t>メ</t>
    </rPh>
    <phoneticPr fontId="2"/>
  </si>
  <si>
    <t>京都市</t>
    <rPh sb="0" eb="3">
      <t>きょうとし</t>
    </rPh>
    <phoneticPr fontId="2" type="Hiragana"/>
  </si>
  <si>
    <t>自然動態</t>
    <rPh sb="0" eb="2">
      <t>シゼン</t>
    </rPh>
    <rPh sb="2" eb="4">
      <t>ドウタイ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</si>
  <si>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</si>
  <si>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</si>
  <si>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自然増加</t>
    <rPh sb="0" eb="2">
      <t>シゼン</t>
    </rPh>
    <rPh sb="2" eb="4">
      <t>ゾウカ</t>
    </rPh>
    <phoneticPr fontId="6"/>
  </si>
  <si>
    <t>比率
（人口千人につき）</t>
    <rPh sb="0" eb="2">
      <t>ヒリツ</t>
    </rPh>
    <rPh sb="4" eb="6">
      <t>ジンコウ</t>
    </rPh>
    <rPh sb="6" eb="8">
      <t>センニン</t>
    </rPh>
    <phoneticPr fontId="6"/>
  </si>
  <si>
    <t>人口移（異）動状況</t>
    <rPh sb="0" eb="2">
      <t>ジンコウ</t>
    </rPh>
    <rPh sb="2" eb="3">
      <t>イ</t>
    </rPh>
    <rPh sb="4" eb="5">
      <t>イ</t>
    </rPh>
    <rPh sb="6" eb="7">
      <t>ドウ</t>
    </rPh>
    <rPh sb="7" eb="9">
      <t>ジョウキョウ</t>
    </rPh>
    <phoneticPr fontId="2"/>
  </si>
  <si>
    <t>国籍・地域別外国人住民数</t>
    <phoneticPr fontId="2"/>
  </si>
  <si>
    <t>新潟市</t>
    <rPh sb="0" eb="3">
      <t>ニイガタシ</t>
    </rPh>
    <phoneticPr fontId="6"/>
  </si>
  <si>
    <t>アジア州</t>
    <rPh sb="3" eb="4">
      <t>シュウ</t>
    </rPh>
    <phoneticPr fontId="6"/>
  </si>
  <si>
    <t>計</t>
    <rPh sb="0" eb="1">
      <t>ケイ</t>
    </rPh>
    <phoneticPr fontId="6"/>
  </si>
  <si>
    <t>その他</t>
    <rPh sb="2" eb="3">
      <t>タ</t>
    </rPh>
    <phoneticPr fontId="6"/>
  </si>
  <si>
    <t>ヨーロッパ州</t>
    <rPh sb="5" eb="6">
      <t>シュウ</t>
    </rPh>
    <phoneticPr fontId="6"/>
  </si>
  <si>
    <t>熊本市</t>
    <rPh sb="0" eb="2">
      <t>クマモト</t>
    </rPh>
    <rPh sb="2" eb="3">
      <t>シ</t>
    </rPh>
    <phoneticPr fontId="2"/>
  </si>
  <si>
    <t>（空欄）</t>
    <phoneticPr fontId="2"/>
  </si>
  <si>
    <t>脚注</t>
    <phoneticPr fontId="2"/>
  </si>
  <si>
    <t>横浜市</t>
    <rPh sb="0" eb="2">
      <t>ヨコハマ</t>
    </rPh>
    <rPh sb="2" eb="3">
      <t>シ</t>
    </rPh>
    <phoneticPr fontId="2"/>
  </si>
  <si>
    <t>「うち外国人住民」は，住民基本台帳に登録されている，平成31年１月１日現在の外国人住民と平成30年１月１日現在の外国人住民との差分である。</t>
    <phoneticPr fontId="2"/>
  </si>
  <si>
    <t>国籍・地域別外国人住民数</t>
    <phoneticPr fontId="2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</si>
  <si>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</si>
  <si>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浜松市</t>
    <rPh sb="0" eb="3">
      <t>ハママツシ</t>
    </rPh>
    <phoneticPr fontId="6"/>
  </si>
  <si>
    <t>27(2015)年</t>
    <phoneticPr fontId="6"/>
  </si>
  <si>
    <t>世帯数</t>
    <phoneticPr fontId="2"/>
  </si>
  <si>
    <t>女</t>
    <rPh sb="0" eb="1">
      <t>オンナ</t>
    </rPh>
    <phoneticPr fontId="6"/>
  </si>
  <si>
    <t>指数（大正9年=100）</t>
    <rPh sb="0" eb="2">
      <t>シスウ</t>
    </rPh>
    <rPh sb="3" eb="5">
      <t>タイショウ</t>
    </rPh>
    <rPh sb="6" eb="7">
      <t>ネン</t>
    </rPh>
    <phoneticPr fontId="6"/>
  </si>
  <si>
    <t>1 232.8</t>
    <phoneticPr fontId="6"/>
  </si>
  <si>
    <t>1 232.4</t>
    <phoneticPr fontId="6"/>
  </si>
  <si>
    <t>性比（女100に対する男）</t>
    <rPh sb="0" eb="2">
      <t>セイヒ</t>
    </rPh>
    <rPh sb="3" eb="4">
      <t>オンナ</t>
    </rPh>
    <rPh sb="8" eb="9">
      <t>タイ</t>
    </rPh>
    <rPh sb="11" eb="12">
      <t>オトコ</t>
    </rPh>
    <phoneticPr fontId="6"/>
  </si>
  <si>
    <t>27(2015)年　10月</t>
    <rPh sb="12" eb="13">
      <t>ガツ</t>
    </rPh>
    <phoneticPr fontId="6"/>
  </si>
  <si>
    <t>27(2015)年　11月</t>
    <rPh sb="12" eb="13">
      <t>ガツ</t>
    </rPh>
    <phoneticPr fontId="6"/>
  </si>
  <si>
    <t>1 233.2</t>
    <phoneticPr fontId="6"/>
  </si>
  <si>
    <t>27(2015)年　12月</t>
    <rPh sb="12" eb="13">
      <t>ガツ</t>
    </rPh>
    <phoneticPr fontId="6"/>
  </si>
  <si>
    <t>1 232.9</t>
    <phoneticPr fontId="6"/>
  </si>
  <si>
    <t>1 232.5</t>
    <phoneticPr fontId="6"/>
  </si>
  <si>
    <t>福岡市</t>
    <rPh sb="0" eb="3">
      <t>フクオカシ</t>
    </rPh>
    <phoneticPr fontId="6"/>
  </si>
  <si>
    <t>26（2014）年</t>
    <rPh sb="8" eb="9">
      <t>ネン</t>
    </rPh>
    <phoneticPr fontId="17"/>
  </si>
  <si>
    <t>1 592.9</t>
    <phoneticPr fontId="2"/>
  </si>
  <si>
    <t>1 597.9</t>
    <phoneticPr fontId="2"/>
  </si>
  <si>
    <t>１世帯あたり人員</t>
    <rPh sb="1" eb="3">
      <t>セタイ</t>
    </rPh>
    <rPh sb="6" eb="7">
      <t>ジン</t>
    </rPh>
    <rPh sb="7" eb="8">
      <t>イン</t>
    </rPh>
    <phoneticPr fontId="2"/>
  </si>
  <si>
    <t>人口密度　1㎢当たり</t>
    <rPh sb="0" eb="2">
      <t>ジンコウ</t>
    </rPh>
    <rPh sb="2" eb="4">
      <t>ミツド</t>
    </rPh>
    <rPh sb="7" eb="8">
      <t>ア</t>
    </rPh>
    <phoneticPr fontId="2"/>
  </si>
  <si>
    <t>世帯数及び人口の推移口</t>
    <rPh sb="0" eb="2">
      <t>セタイ</t>
    </rPh>
    <rPh sb="2" eb="3">
      <t>スウ</t>
    </rPh>
    <rPh sb="3" eb="4">
      <t>オヨ</t>
    </rPh>
    <rPh sb="5" eb="7">
      <t>ジンコウ</t>
    </rPh>
    <rPh sb="8" eb="10">
      <t>スイイ</t>
    </rPh>
    <rPh sb="10" eb="11">
      <t>グチ</t>
    </rPh>
    <phoneticPr fontId="2"/>
  </si>
  <si>
    <t>東京都区部</t>
    <rPh sb="0" eb="3">
      <t>トウキョウト</t>
    </rPh>
    <rPh sb="3" eb="5">
      <t>クブ</t>
    </rPh>
    <phoneticPr fontId="2"/>
  </si>
  <si>
    <t>脚注</t>
    <rPh sb="0" eb="2">
      <t>キャクチュウ</t>
    </rPh>
    <phoneticPr fontId="2"/>
  </si>
  <si>
    <t>人口密度（１㎢当たり）</t>
    <rPh sb="0" eb="2">
      <t>ジンコウ</t>
    </rPh>
    <rPh sb="2" eb="4">
      <t>ミツド</t>
    </rPh>
    <rPh sb="7" eb="8">
      <t>ア</t>
    </rPh>
    <phoneticPr fontId="6"/>
  </si>
  <si>
    <t>西区</t>
    <rPh sb="0" eb="2">
      <t>ニシク</t>
    </rPh>
    <phoneticPr fontId="6"/>
  </si>
  <si>
    <t>南区</t>
    <rPh sb="0" eb="1">
      <t>ミナミ</t>
    </rPh>
    <rPh sb="1" eb="2">
      <t>ク</t>
    </rPh>
    <phoneticPr fontId="6"/>
  </si>
  <si>
    <t>北区</t>
    <rPh sb="0" eb="1">
      <t>キタ</t>
    </rPh>
    <rPh sb="1" eb="2">
      <t>ク</t>
    </rPh>
    <phoneticPr fontId="6"/>
  </si>
  <si>
    <t>浜北区</t>
    <rPh sb="0" eb="1">
      <t>ハマ</t>
    </rPh>
    <rPh sb="1" eb="2">
      <t>キタ</t>
    </rPh>
    <rPh sb="2" eb="3">
      <t>ク</t>
    </rPh>
    <phoneticPr fontId="6"/>
  </si>
  <si>
    <t>天竜区</t>
    <rPh sb="0" eb="2">
      <t>テンリュウ</t>
    </rPh>
    <rPh sb="2" eb="3">
      <t>ク</t>
    </rPh>
    <phoneticPr fontId="6"/>
  </si>
  <si>
    <r>
      <t>…総数に荒川河口部</t>
    </r>
    <r>
      <rPr>
        <u val="singleAccounting"/>
        <sz val="7"/>
        <rFont val="ＭＳ 明朝"/>
        <family val="1"/>
        <charset val="128"/>
      </rPr>
      <t>（1.12㎢）</t>
    </r>
    <r>
      <rPr>
        <sz val="7"/>
        <rFont val="ＭＳ 明朝"/>
        <family val="1"/>
        <charset val="128"/>
      </rPr>
      <t>，中央防波堤埋立地（6.78㎢）を含む。</t>
    </r>
    <rPh sb="1" eb="3">
      <t>ソウスウ</t>
    </rPh>
    <rPh sb="4" eb="6">
      <t>アラカワ</t>
    </rPh>
    <rPh sb="6" eb="8">
      <t>カコウ</t>
    </rPh>
    <rPh sb="8" eb="9">
      <t>ブ</t>
    </rPh>
    <rPh sb="33" eb="34">
      <t>フク</t>
    </rPh>
    <phoneticPr fontId="6"/>
  </si>
  <si>
    <t>福岡市</t>
    <rPh sb="0" eb="3">
      <t>フクオカシ</t>
    </rPh>
    <phoneticPr fontId="2"/>
  </si>
  <si>
    <t>大正９（1920）年</t>
    <rPh sb="0" eb="2">
      <t>タイショウ</t>
    </rPh>
    <rPh sb="9" eb="10">
      <t>ネン</t>
    </rPh>
    <phoneticPr fontId="2"/>
  </si>
  <si>
    <t>14（1925）年</t>
    <rPh sb="8" eb="9">
      <t>ネン</t>
    </rPh>
    <phoneticPr fontId="2"/>
  </si>
  <si>
    <t>昭和５（1930）年</t>
    <rPh sb="0" eb="2">
      <t>ショウワ</t>
    </rPh>
    <rPh sb="9" eb="10">
      <t>ネン</t>
    </rPh>
    <phoneticPr fontId="2"/>
  </si>
  <si>
    <t>10（1935）年</t>
    <rPh sb="8" eb="9">
      <t>ネン</t>
    </rPh>
    <phoneticPr fontId="2"/>
  </si>
  <si>
    <t>15（1940）年</t>
    <rPh sb="8" eb="9">
      <t>ネン</t>
    </rPh>
    <phoneticPr fontId="2"/>
  </si>
  <si>
    <t>22（1947）年</t>
    <rPh sb="8" eb="9">
      <t>ネン</t>
    </rPh>
    <phoneticPr fontId="2"/>
  </si>
  <si>
    <t>25（1950）年</t>
    <rPh sb="8" eb="9">
      <t>ネン</t>
    </rPh>
    <phoneticPr fontId="2"/>
  </si>
  <si>
    <t>30（1955）年</t>
    <rPh sb="8" eb="9">
      <t>ネン</t>
    </rPh>
    <phoneticPr fontId="2"/>
  </si>
  <si>
    <t>35（1960）年</t>
    <rPh sb="8" eb="9">
      <t>ネン</t>
    </rPh>
    <phoneticPr fontId="2"/>
  </si>
  <si>
    <t>40（1965）年</t>
    <rPh sb="8" eb="9">
      <t>ネン</t>
    </rPh>
    <phoneticPr fontId="2"/>
  </si>
  <si>
    <t>45（1970）年</t>
    <rPh sb="8" eb="9">
      <t>ネン</t>
    </rPh>
    <phoneticPr fontId="2"/>
  </si>
  <si>
    <t>50（1975）年</t>
    <rPh sb="8" eb="9">
      <t>ネン</t>
    </rPh>
    <phoneticPr fontId="2"/>
  </si>
  <si>
    <t>55（1980）年</t>
    <rPh sb="8" eb="9">
      <t>ネン</t>
    </rPh>
    <phoneticPr fontId="2"/>
  </si>
  <si>
    <t>60（1985）年</t>
    <rPh sb="8" eb="9">
      <t>ネン</t>
    </rPh>
    <phoneticPr fontId="2"/>
  </si>
  <si>
    <t>平成２（1990）年</t>
    <rPh sb="0" eb="2">
      <t>ヘイセイ</t>
    </rPh>
    <rPh sb="9" eb="10">
      <t>ネン</t>
    </rPh>
    <phoneticPr fontId="2"/>
  </si>
  <si>
    <t>７（1995）年</t>
    <rPh sb="7" eb="8">
      <t>ネン</t>
    </rPh>
    <phoneticPr fontId="2"/>
  </si>
  <si>
    <t>12（2000）年</t>
    <rPh sb="8" eb="9">
      <t>ネン</t>
    </rPh>
    <phoneticPr fontId="2"/>
  </si>
  <si>
    <t>17（2005）年</t>
    <rPh sb="8" eb="9">
      <t>ネン</t>
    </rPh>
    <phoneticPr fontId="2"/>
  </si>
  <si>
    <t>22（2010）年</t>
    <rPh sb="8" eb="9">
      <t>ネン</t>
    </rPh>
    <phoneticPr fontId="2"/>
  </si>
  <si>
    <t>現在の市域による国勢調査の世帯数及び人口</t>
    <phoneticPr fontId="2"/>
  </si>
  <si>
    <t>熊本市</t>
    <rPh sb="0" eb="3">
      <t>クマモトシ</t>
    </rPh>
    <phoneticPr fontId="6"/>
  </si>
  <si>
    <t>実数比率（人口千人につき）</t>
    <rPh sb="0" eb="2">
      <t>ジッスウ</t>
    </rPh>
    <rPh sb="2" eb="4">
      <t>ヒリツ</t>
    </rPh>
    <rPh sb="5" eb="7">
      <t>ジンコウ</t>
    </rPh>
    <rPh sb="7" eb="9">
      <t>センニン</t>
    </rPh>
    <phoneticPr fontId="6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</si>
  <si>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</si>
  <si>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熊本市</t>
    <rPh sb="0" eb="3">
      <t>クマ</t>
    </rPh>
    <phoneticPr fontId="6"/>
  </si>
  <si>
    <t>人口密度（１k㎡当たり）</t>
    <rPh sb="0" eb="2">
      <t>ジンコウ</t>
    </rPh>
    <rPh sb="2" eb="4">
      <t>ミツド</t>
    </rPh>
    <rPh sb="8" eb="9">
      <t>ア</t>
    </rPh>
    <phoneticPr fontId="6"/>
  </si>
  <si>
    <t>26（2014）年</t>
    <rPh sb="8" eb="9">
      <t>ネン</t>
    </rPh>
    <phoneticPr fontId="6"/>
  </si>
  <si>
    <t>中国</t>
    <rPh sb="0" eb="2">
      <t>チュウゴク</t>
    </rPh>
    <phoneticPr fontId="16"/>
  </si>
  <si>
    <t>その他</t>
    <rPh sb="2" eb="3">
      <t>タ</t>
    </rPh>
    <phoneticPr fontId="16"/>
  </si>
  <si>
    <t>韓国又は朝鮮</t>
    <rPh sb="0" eb="2">
      <t>カンコク</t>
    </rPh>
    <rPh sb="2" eb="3">
      <t>マタ</t>
    </rPh>
    <rPh sb="4" eb="6">
      <t>チョウセン</t>
    </rPh>
    <phoneticPr fontId="16"/>
  </si>
  <si>
    <t>フィリピン</t>
  </si>
  <si>
    <t>インドネシア</t>
  </si>
  <si>
    <t>インド</t>
  </si>
  <si>
    <t>トルコ</t>
  </si>
  <si>
    <t>イスラエル</t>
  </si>
  <si>
    <t>－</t>
    <phoneticPr fontId="6"/>
  </si>
  <si>
    <t>タイ</t>
  </si>
  <si>
    <t>ベトナム</t>
  </si>
  <si>
    <t>イラン</t>
  </si>
  <si>
    <t>マレーシア</t>
  </si>
  <si>
    <t>バングラデシュ</t>
  </si>
  <si>
    <t>ネパール</t>
  </si>
  <si>
    <t>パキスタン</t>
  </si>
  <si>
    <t>ヨーロッパ州</t>
    <phoneticPr fontId="6"/>
  </si>
  <si>
    <t>オランダ</t>
  </si>
  <si>
    <t>フランス</t>
  </si>
  <si>
    <t>ドイツ</t>
  </si>
  <si>
    <t>イタリア</t>
  </si>
  <si>
    <t>ポルトガル</t>
  </si>
  <si>
    <t>デンマーク</t>
  </si>
  <si>
    <t>アイルランド</t>
  </si>
  <si>
    <t>スペイン</t>
  </si>
  <si>
    <t>スウェーデン</t>
  </si>
  <si>
    <t>北アメリカ州</t>
    <rPh sb="0" eb="1">
      <t>キタ</t>
    </rPh>
    <rPh sb="5" eb="6">
      <t>シュウ</t>
    </rPh>
    <phoneticPr fontId="6"/>
  </si>
  <si>
    <t>米国</t>
    <phoneticPr fontId="6"/>
  </si>
  <si>
    <t>カナダ</t>
    <phoneticPr fontId="6"/>
  </si>
  <si>
    <t>その他</t>
    <phoneticPr fontId="6"/>
  </si>
  <si>
    <t>南アメリカ州</t>
    <rPh sb="0" eb="1">
      <t>ミナミ</t>
    </rPh>
    <rPh sb="5" eb="6">
      <t>シュウ</t>
    </rPh>
    <phoneticPr fontId="6"/>
  </si>
  <si>
    <t>ブラジル</t>
    <phoneticPr fontId="6"/>
  </si>
  <si>
    <t>ペルー</t>
    <phoneticPr fontId="6"/>
  </si>
  <si>
    <t>アフリカ州</t>
    <rPh sb="4" eb="5">
      <t>シュウ</t>
    </rPh>
    <phoneticPr fontId="6"/>
  </si>
  <si>
    <t>オセアニア州</t>
    <rPh sb="5" eb="6">
      <t>シュウ</t>
    </rPh>
    <phoneticPr fontId="6"/>
  </si>
  <si>
    <t>オーストラリア</t>
    <phoneticPr fontId="6"/>
  </si>
  <si>
    <t>ニュージーランド</t>
    <phoneticPr fontId="6"/>
  </si>
  <si>
    <t>無国籍</t>
    <rPh sb="0" eb="3">
      <t>ムコクセキ</t>
    </rPh>
    <phoneticPr fontId="6"/>
  </si>
  <si>
    <t>世帯数及び人口の推移</t>
    <phoneticPr fontId="2"/>
  </si>
  <si>
    <t>国籍別外国人住民数</t>
    <phoneticPr fontId="2"/>
  </si>
  <si>
    <t>実数</t>
    <rPh sb="0" eb="2">
      <t>ジッスウ</t>
    </rPh>
    <phoneticPr fontId="2"/>
  </si>
  <si>
    <t>社会動態</t>
    <rPh sb="0" eb="2">
      <t>シャカイ</t>
    </rPh>
    <rPh sb="2" eb="4">
      <t>ドウタイ</t>
    </rPh>
    <phoneticPr fontId="6"/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</si>
  <si>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6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</si>
  <si>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</si>
  <si>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</si>
  <si>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</t>
    <rPh sb="0" eb="2">
      <t>サシヒキ</t>
    </rPh>
    <phoneticPr fontId="2"/>
  </si>
  <si>
    <t>その他の増減</t>
    <rPh sb="2" eb="3">
      <t>タ</t>
    </rPh>
    <rPh sb="4" eb="6">
      <t>ゾウゲン</t>
    </rPh>
    <phoneticPr fontId="6"/>
  </si>
  <si>
    <t>－</t>
    <phoneticPr fontId="2"/>
  </si>
  <si>
    <t>比率（人口千人につき）</t>
    <rPh sb="0" eb="2">
      <t>ヒリツ</t>
    </rPh>
    <rPh sb="3" eb="5">
      <t>ジンコウ</t>
    </rPh>
    <rPh sb="5" eb="7">
      <t>センニン</t>
    </rPh>
    <phoneticPr fontId="2"/>
  </si>
  <si>
    <t>熊本市</t>
    <phoneticPr fontId="6"/>
  </si>
  <si>
    <t>市（都）外との移動</t>
    <rPh sb="0" eb="1">
      <t>シ</t>
    </rPh>
    <rPh sb="2" eb="3">
      <t>ト</t>
    </rPh>
    <rPh sb="4" eb="5">
      <t>ソト</t>
    </rPh>
    <rPh sb="7" eb="9">
      <t>イドウ</t>
    </rPh>
    <phoneticPr fontId="6"/>
  </si>
  <si>
    <t>転出</t>
    <rPh sb="0" eb="2">
      <t>テンシュツ</t>
    </rPh>
    <phoneticPr fontId="6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</si>
  <si>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</si>
  <si>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世帯数</t>
    <rPh sb="0" eb="3">
      <t>セタイスウ</t>
    </rPh>
    <phoneticPr fontId="6"/>
  </si>
  <si>
    <t>平成25（2013）年</t>
    <rPh sb="0" eb="2">
      <t>ヘイセイ</t>
    </rPh>
    <rPh sb="10" eb="11">
      <t>ネン</t>
    </rPh>
    <phoneticPr fontId="6"/>
  </si>
  <si>
    <t>平成25（2013）年8月</t>
    <rPh sb="0" eb="2">
      <t>ヘイセイ</t>
    </rPh>
    <rPh sb="10" eb="11">
      <t>ネン</t>
    </rPh>
    <rPh sb="12" eb="13">
      <t>ガツ</t>
    </rPh>
    <phoneticPr fontId="6"/>
  </si>
  <si>
    <t>平成25（2013）年10月</t>
    <rPh sb="0" eb="2">
      <t>ヘイセイ</t>
    </rPh>
    <rPh sb="10" eb="11">
      <t>ネン</t>
    </rPh>
    <rPh sb="13" eb="14">
      <t>ガツ</t>
    </rPh>
    <phoneticPr fontId="6"/>
  </si>
  <si>
    <t>西蒲区</t>
    <rPh sb="0" eb="2">
      <t>ニシカン</t>
    </rPh>
    <rPh sb="2" eb="3">
      <t>ク</t>
    </rPh>
    <phoneticPr fontId="6"/>
  </si>
  <si>
    <t>中国</t>
    <rPh sb="0" eb="2">
      <t>チュウゴク</t>
    </rPh>
    <phoneticPr fontId="6"/>
  </si>
  <si>
    <t>社会動態</t>
    <rPh sb="0" eb="2">
      <t>シャカイ</t>
    </rPh>
    <rPh sb="2" eb="4">
      <t>ドウタイ</t>
    </rPh>
    <phoneticPr fontId="2"/>
  </si>
  <si>
    <t>市(都)外との
移動</t>
    <rPh sb="0" eb="1">
      <t>シ</t>
    </rPh>
    <rPh sb="2" eb="3">
      <t>ト</t>
    </rPh>
    <rPh sb="4" eb="5">
      <t>ガイ</t>
    </rPh>
    <rPh sb="8" eb="10">
      <t>イドウ</t>
    </rPh>
    <phoneticPr fontId="6"/>
  </si>
  <si>
    <t>人口千人につき</t>
    <rPh sb="0" eb="2">
      <t>ジンコウ</t>
    </rPh>
    <rPh sb="2" eb="4">
      <t>センニン</t>
    </rPh>
    <phoneticPr fontId="6"/>
  </si>
  <si>
    <t>離婚</t>
    <rPh sb="0" eb="2">
      <t>リコン</t>
    </rPh>
    <phoneticPr fontId="6"/>
  </si>
  <si>
    <t>人口動態</t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</si>
  <si>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8"/>
  </si>
  <si>
    <t>24（2012）年2月</t>
    <rPh sb="8" eb="9">
      <t>ネン</t>
    </rPh>
    <rPh sb="10" eb="11">
      <t>ツキ</t>
    </rPh>
    <phoneticPr fontId="2"/>
  </si>
  <si>
    <t>24（2012）年3月</t>
    <rPh sb="8" eb="9">
      <t>ネン</t>
    </rPh>
    <rPh sb="10" eb="11">
      <t>ツキ</t>
    </rPh>
    <phoneticPr fontId="2"/>
  </si>
  <si>
    <t>24（2012）年4月</t>
    <rPh sb="8" eb="9">
      <t>ネン</t>
    </rPh>
    <rPh sb="10" eb="11">
      <t>ツキ</t>
    </rPh>
    <phoneticPr fontId="2"/>
  </si>
  <si>
    <t>24（2012）年8月</t>
    <rPh sb="8" eb="9">
      <t>ネン</t>
    </rPh>
    <rPh sb="10" eb="11">
      <t>ツキ</t>
    </rPh>
    <phoneticPr fontId="2"/>
  </si>
  <si>
    <t>川崎市</t>
    <rPh sb="0" eb="3">
      <t>カワサキシ</t>
    </rPh>
    <phoneticPr fontId="6"/>
  </si>
  <si>
    <t>人口密度［１K㎡当たり］</t>
    <rPh sb="0" eb="2">
      <t>ジンコウ</t>
    </rPh>
    <rPh sb="2" eb="4">
      <t>ミツド</t>
    </rPh>
    <rPh sb="8" eb="9">
      <t>ア</t>
    </rPh>
    <phoneticPr fontId="6"/>
  </si>
  <si>
    <t>平成17（2005）年</t>
    <rPh sb="0" eb="2">
      <t>ヘイセイ</t>
    </rPh>
    <rPh sb="10" eb="11">
      <t>ネン</t>
    </rPh>
    <phoneticPr fontId="6"/>
  </si>
  <si>
    <t>平成22（2010）年</t>
    <rPh sb="0" eb="2">
      <t>ヘイセイ</t>
    </rPh>
    <rPh sb="10" eb="11">
      <t>ネン</t>
    </rPh>
    <phoneticPr fontId="6"/>
  </si>
  <si>
    <t>人口増加</t>
    <rPh sb="0" eb="2">
      <t>ジンコウ</t>
    </rPh>
    <rPh sb="2" eb="4">
      <t>ゾウカ</t>
    </rPh>
    <phoneticPr fontId="2"/>
  </si>
  <si>
    <t>市(都)内
移動</t>
    <rPh sb="0" eb="1">
      <t>シ</t>
    </rPh>
    <rPh sb="2" eb="3">
      <t>ト</t>
    </rPh>
    <rPh sb="4" eb="5">
      <t>ナイ</t>
    </rPh>
    <rPh sb="6" eb="8">
      <t>イドウ</t>
    </rPh>
    <phoneticPr fontId="6"/>
  </si>
  <si>
    <t>社会増加</t>
    <rPh sb="0" eb="2">
      <t>シャカイ</t>
    </rPh>
    <rPh sb="2" eb="4">
      <t>ゾウカ</t>
    </rPh>
    <phoneticPr fontId="6"/>
  </si>
  <si>
    <t>自然動態</t>
    <rPh sb="0" eb="2">
      <t>シゼン</t>
    </rPh>
    <rPh sb="2" eb="4">
      <t>ドウタイ</t>
    </rPh>
    <phoneticPr fontId="2"/>
  </si>
  <si>
    <t>うち外国人住民</t>
    <rPh sb="2" eb="4">
      <t>ガイコク</t>
    </rPh>
    <rPh sb="4" eb="5">
      <t>ジン</t>
    </rPh>
    <rPh sb="5" eb="7">
      <t>ジュウミン</t>
    </rPh>
    <phoneticPr fontId="2"/>
  </si>
  <si>
    <t>「うち外国人登録人口」は平成23年12月末人口と平成24年12月末人口との差分である。</t>
    <rPh sb="3" eb="5">
      <t>ガイコク</t>
    </rPh>
    <rPh sb="5" eb="6">
      <t>ジン</t>
    </rPh>
    <rPh sb="6" eb="8">
      <t>トウロク</t>
    </rPh>
    <rPh sb="8" eb="10">
      <t>ジンコウ</t>
    </rPh>
    <rPh sb="12" eb="14">
      <t>ヘイセイ</t>
    </rPh>
    <rPh sb="16" eb="17">
      <t>ネン</t>
    </rPh>
    <rPh sb="19" eb="20">
      <t>ガツ</t>
    </rPh>
    <rPh sb="20" eb="21">
      <t>マツ</t>
    </rPh>
    <rPh sb="21" eb="23">
      <t>ジンコウ</t>
    </rPh>
    <rPh sb="24" eb="26">
      <t>ヘイセイ</t>
    </rPh>
    <rPh sb="28" eb="29">
      <t>ネン</t>
    </rPh>
    <rPh sb="31" eb="32">
      <t>ガツ</t>
    </rPh>
    <rPh sb="32" eb="33">
      <t>マツ</t>
    </rPh>
    <rPh sb="33" eb="35">
      <t>ジンコウ</t>
    </rPh>
    <rPh sb="37" eb="39">
      <t>サブン</t>
    </rPh>
    <phoneticPr fontId="6"/>
  </si>
  <si>
    <t>「うち外国人住民」は平成23年12月末人口と平成24年12月末人口との差分である。</t>
    <rPh sb="3" eb="5">
      <t>ガイコク</t>
    </rPh>
    <rPh sb="5" eb="6">
      <t>ジン</t>
    </rPh>
    <rPh sb="6" eb="8">
      <t>ジュウミン</t>
    </rPh>
    <rPh sb="10" eb="12">
      <t>ヘイセイ</t>
    </rPh>
    <rPh sb="14" eb="15">
      <t>ネン</t>
    </rPh>
    <rPh sb="17" eb="18">
      <t>ガツ</t>
    </rPh>
    <rPh sb="18" eb="19">
      <t>マツ</t>
    </rPh>
    <rPh sb="19" eb="21">
      <t>ジンコウ</t>
    </rPh>
    <rPh sb="22" eb="24">
      <t>ヘイセイ</t>
    </rPh>
    <rPh sb="26" eb="27">
      <t>ネン</t>
    </rPh>
    <rPh sb="29" eb="30">
      <t>ガツ</t>
    </rPh>
    <rPh sb="30" eb="31">
      <t>マツ</t>
    </rPh>
    <rPh sb="31" eb="33">
      <t>ジンコウ</t>
    </rPh>
    <rPh sb="35" eb="37">
      <t>サブン</t>
    </rPh>
    <phoneticPr fontId="6"/>
  </si>
  <si>
    <t>横浜市</t>
    <rPh sb="0" eb="3">
      <t>ヨコハマシ</t>
    </rPh>
    <phoneticPr fontId="6"/>
  </si>
  <si>
    <t>出産千人につき</t>
    <rPh sb="0" eb="2">
      <t>シュッサン</t>
    </rPh>
    <rPh sb="2" eb="4">
      <t>センニン</t>
    </rPh>
    <phoneticPr fontId="6"/>
  </si>
  <si>
    <t>死産</t>
    <rPh sb="0" eb="2">
      <t>シザン</t>
    </rPh>
    <phoneticPr fontId="6"/>
  </si>
  <si>
    <t>自然死産</t>
    <rPh sb="0" eb="2">
      <t>シゼン</t>
    </rPh>
    <rPh sb="2" eb="4">
      <t>シザン</t>
    </rPh>
    <phoneticPr fontId="6"/>
  </si>
  <si>
    <t>人工死産</t>
    <rPh sb="0" eb="2">
      <t>ジンコウ</t>
    </rPh>
    <rPh sb="2" eb="4">
      <t>シザン</t>
    </rPh>
    <phoneticPr fontId="6"/>
  </si>
  <si>
    <t>婚姻</t>
    <rPh sb="0" eb="2">
      <t>コンイン</t>
    </rPh>
    <phoneticPr fontId="6"/>
  </si>
  <si>
    <t>年齢（５歳階級），男女別人口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</si>
  <si>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</si>
  <si>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</si>
  <si>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15歳未満</t>
    <phoneticPr fontId="2"/>
  </si>
  <si>
    <t>15～64歳</t>
    <phoneticPr fontId="2"/>
  </si>
  <si>
    <t>65歳以上</t>
    <phoneticPr fontId="2"/>
  </si>
  <si>
    <t>割合</t>
    <rPh sb="0" eb="2">
      <t>ワリアイ</t>
    </rPh>
    <phoneticPr fontId="2"/>
  </si>
  <si>
    <t>北九州市</t>
  </si>
  <si>
    <t>市（都）外移動</t>
    <rPh sb="0" eb="1">
      <t>シ</t>
    </rPh>
    <rPh sb="2" eb="3">
      <t>ト</t>
    </rPh>
    <rPh sb="4" eb="5">
      <t>ガイ</t>
    </rPh>
    <rPh sb="5" eb="7">
      <t>イドウ</t>
    </rPh>
    <phoneticPr fontId="2"/>
  </si>
  <si>
    <t>市（都）内移動</t>
    <rPh sb="0" eb="1">
      <t>シ</t>
    </rPh>
    <rPh sb="2" eb="3">
      <t>ト</t>
    </rPh>
    <rPh sb="4" eb="5">
      <t>ナイ</t>
    </rPh>
    <rPh sb="5" eb="7">
      <t>イドウ</t>
    </rPh>
    <phoneticPr fontId="2"/>
  </si>
  <si>
    <t>比率</t>
    <rPh sb="0" eb="2">
      <t>ヒリツ</t>
    </rPh>
    <phoneticPr fontId="2"/>
  </si>
  <si>
    <t>資料</t>
    <rPh sb="0" eb="2">
      <t>シリョウ</t>
    </rPh>
    <phoneticPr fontId="2"/>
  </si>
  <si>
    <t>総務省統計局，統計主管課</t>
    <rPh sb="0" eb="3">
      <t>ソウムショウ</t>
    </rPh>
    <rPh sb="3" eb="5">
      <t>トウケイ</t>
    </rPh>
    <rPh sb="5" eb="6">
      <t>キョク</t>
    </rPh>
    <rPh sb="7" eb="9">
      <t>トウケイ</t>
    </rPh>
    <rPh sb="9" eb="12">
      <t>シュカンカ</t>
    </rPh>
    <phoneticPr fontId="2"/>
  </si>
  <si>
    <t>統計主管課</t>
    <rPh sb="0" eb="2">
      <t>トウケイ</t>
    </rPh>
    <rPh sb="2" eb="5">
      <t>シュカンカ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</si>
</sst>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\ ###\ ###\ ##0;&quot;　　　　△&quot;* #\ ###\ ###\ ##0"/>
    <numFmt numFmtId="177" formatCode="0.0_);[Red]\(0.0\)"/>
    <numFmt numFmtId="178" formatCode="0;&quot;△ &quot;0"/>
    <numFmt numFmtId="179" formatCode="0.0;&quot;△ &quot;0.0"/>
    <numFmt numFmtId="180" formatCode="#\ ##0;&quot;△ &quot;#\ ##0"/>
    <numFmt numFmtId="181" formatCode="#.0\ ###\ ###\ ##;&quot;　　△&quot;* #.0\ ###\ ###\ ##"/>
    <numFmt numFmtId="182" formatCode="#\ ###\ ##0;\-#\ ###\ ##0;&quot;－&quot;;@"/>
    <numFmt numFmtId="183" formatCode="0.00_);[Red]\(0.00\)"/>
    <numFmt numFmtId="184" formatCode="0;&quot;△ &quot;#\ ###"/>
    <numFmt numFmtId="185" formatCode="#\ ###\ ###\ ##0;&quot;　　　　　　　　　△&quot;* #\ ###\ ###\ ##0"/>
    <numFmt numFmtId="186" formatCode="0.0_ "/>
    <numFmt numFmtId="187" formatCode="#,##0.0"/>
    <numFmt numFmtId="188" formatCode="#\ ###\ ##0;\ &quot;△&quot;* #\ ###\ ##0"/>
    <numFmt numFmtId="189" formatCode="#,##0.0;\-#,##0.0"/>
    <numFmt numFmtId="190" formatCode="#\ ###\ ##0;\ &quot;△&quot;* #\ ###\ ##0.0"/>
  </numFmts>
  <fonts count="22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u val="singleAccounting"/>
      <sz val="7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7"/>
      <name val="ＭＳ ゴシック"/>
      <family val="3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37" fontId="20" fillId="0" borderId="0"/>
  </cellStyleXfs>
  <cellXfs count="2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shrinkToFit="1"/>
    </xf>
    <xf numFmtId="0" fontId="7" fillId="2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horizontal="right" vertical="center" wrapText="1"/>
    </xf>
    <xf numFmtId="0" fontId="1" fillId="0" borderId="20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horizontal="centerContinuous" vertical="center" wrapText="1"/>
    </xf>
    <xf numFmtId="0" fontId="6" fillId="2" borderId="23" xfId="0" applyNumberFormat="1" applyFont="1" applyFill="1" applyBorder="1" applyAlignment="1">
      <alignment horizontal="centerContinuous" vertical="center" wrapText="1"/>
    </xf>
    <xf numFmtId="0" fontId="6" fillId="2" borderId="23" xfId="0" applyNumberFormat="1" applyFont="1" applyFill="1" applyBorder="1" applyAlignment="1">
      <alignment horizontal="centerContinuous" vertical="center" shrinkToFit="1"/>
    </xf>
    <xf numFmtId="0" fontId="6" fillId="2" borderId="24" xfId="0" applyNumberFormat="1" applyFont="1" applyFill="1" applyBorder="1" applyAlignment="1">
      <alignment horizontal="centerContinuous" vertical="center" wrapText="1"/>
    </xf>
    <xf numFmtId="0" fontId="6" fillId="2" borderId="24" xfId="0" applyFont="1" applyFill="1" applyBorder="1" applyAlignment="1">
      <alignment horizontal="centerContinuous" vertical="center" wrapText="1"/>
    </xf>
    <xf numFmtId="0" fontId="6" fillId="2" borderId="23" xfId="0" applyFont="1" applyFill="1" applyBorder="1" applyAlignment="1">
      <alignment horizontal="centerContinuous" vertical="center" wrapText="1"/>
    </xf>
    <xf numFmtId="0" fontId="6" fillId="2" borderId="23" xfId="0" applyFont="1" applyFill="1" applyBorder="1" applyAlignment="1">
      <alignment horizontal="centerContinuous" vertical="center" shrinkToFit="1"/>
    </xf>
    <xf numFmtId="0" fontId="6" fillId="2" borderId="22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76" fontId="4" fillId="0" borderId="32" xfId="0" applyNumberFormat="1" applyFont="1" applyBorder="1" applyAlignment="1">
      <alignment horizontal="right" vertical="center" wrapText="1"/>
    </xf>
    <xf numFmtId="176" fontId="4" fillId="0" borderId="33" xfId="0" applyNumberFormat="1" applyFont="1" applyBorder="1" applyAlignment="1">
      <alignment horizontal="right" vertical="center" wrapText="1"/>
    </xf>
    <xf numFmtId="176" fontId="4" fillId="0" borderId="34" xfId="0" applyNumberFormat="1" applyFont="1" applyBorder="1" applyAlignment="1">
      <alignment horizontal="right" vertical="center" wrapText="1"/>
    </xf>
    <xf numFmtId="176" fontId="4" fillId="0" borderId="36" xfId="0" applyNumberFormat="1" applyFont="1" applyBorder="1" applyAlignment="1">
      <alignment horizontal="right" vertical="center" wrapText="1"/>
    </xf>
    <xf numFmtId="177" fontId="4" fillId="0" borderId="26" xfId="0" applyNumberFormat="1" applyFont="1" applyBorder="1" applyAlignment="1">
      <alignment horizontal="right"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Continuous" vertical="center" wrapText="1"/>
    </xf>
    <xf numFmtId="0" fontId="6" fillId="2" borderId="48" xfId="0" applyFont="1" applyFill="1" applyBorder="1" applyAlignment="1">
      <alignment horizontal="centerContinuous" vertical="center" wrapText="1"/>
    </xf>
    <xf numFmtId="0" fontId="6" fillId="2" borderId="48" xfId="0" applyFont="1" applyFill="1" applyBorder="1" applyAlignment="1">
      <alignment horizontal="centerContinuous" vertical="center" wrapText="1" shrinkToFit="1"/>
    </xf>
    <xf numFmtId="0" fontId="6" fillId="2" borderId="49" xfId="0" applyFont="1" applyFill="1" applyBorder="1" applyAlignment="1">
      <alignment horizontal="centerContinuous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Continuous" vertical="center" wrapText="1"/>
    </xf>
    <xf numFmtId="0" fontId="11" fillId="2" borderId="16" xfId="0" applyFont="1" applyFill="1" applyBorder="1" applyAlignment="1">
      <alignment horizontal="centerContinuous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80" fontId="12" fillId="0" borderId="45" xfId="0" applyNumberFormat="1" applyFont="1" applyBorder="1" applyAlignment="1">
      <alignment vertical="center" wrapText="1"/>
    </xf>
    <xf numFmtId="180" fontId="12" fillId="0" borderId="34" xfId="0" applyNumberFormat="1" applyFont="1" applyBorder="1" applyAlignment="1">
      <alignment vertical="center" wrapText="1"/>
    </xf>
    <xf numFmtId="179" fontId="12" fillId="0" borderId="34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right" vertical="center" wrapText="1"/>
    </xf>
    <xf numFmtId="176" fontId="4" fillId="0" borderId="45" xfId="0" applyNumberFormat="1" applyFont="1" applyFill="1" applyBorder="1" applyAlignment="1">
      <alignment horizontal="right" vertical="center" wrapText="1"/>
    </xf>
    <xf numFmtId="176" fontId="4" fillId="0" borderId="36" xfId="0" applyNumberFormat="1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right" vertical="center" wrapText="1"/>
    </xf>
    <xf numFmtId="176" fontId="4" fillId="0" borderId="34" xfId="0" applyNumberFormat="1" applyFont="1" applyFill="1" applyBorder="1" applyAlignment="1">
      <alignment horizontal="right" vertical="center" wrapText="1"/>
    </xf>
    <xf numFmtId="178" fontId="4" fillId="0" borderId="34" xfId="0" applyNumberFormat="1" applyFont="1" applyFill="1" applyBorder="1" applyAlignment="1">
      <alignment horizontal="right" vertical="center" wrapText="1"/>
    </xf>
    <xf numFmtId="49" fontId="4" fillId="0" borderId="36" xfId="0" applyNumberFormat="1" applyFont="1" applyFill="1" applyBorder="1" applyAlignment="1">
      <alignment horizontal="right" vertical="center" wrapText="1"/>
    </xf>
    <xf numFmtId="179" fontId="4" fillId="0" borderId="34" xfId="0" applyNumberFormat="1" applyFont="1" applyFill="1" applyBorder="1" applyAlignment="1">
      <alignment horizontal="right" vertical="center" wrapText="1"/>
    </xf>
    <xf numFmtId="0" fontId="4" fillId="0" borderId="36" xfId="0" applyFont="1" applyFill="1" applyBorder="1" applyAlignment="1">
      <alignment horizontal="center" vertical="center" shrinkToFit="1"/>
    </xf>
    <xf numFmtId="179" fontId="4" fillId="0" borderId="36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center" vertical="center" shrinkToFit="1"/>
    </xf>
    <xf numFmtId="179" fontId="4" fillId="0" borderId="41" xfId="0" applyNumberFormat="1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vertical="center" wrapText="1"/>
    </xf>
    <xf numFmtId="176" fontId="4" fillId="0" borderId="41" xfId="0" applyNumberFormat="1" applyFont="1" applyFill="1" applyBorder="1" applyAlignment="1">
      <alignment horizontal="right" vertical="center" wrapText="1"/>
    </xf>
    <xf numFmtId="176" fontId="4" fillId="0" borderId="42" xfId="0" applyNumberFormat="1" applyFont="1" applyFill="1" applyBorder="1" applyAlignment="1">
      <alignment horizontal="right" vertical="center" wrapText="1"/>
    </xf>
    <xf numFmtId="181" fontId="4" fillId="0" borderId="36" xfId="0" applyNumberFormat="1" applyFont="1" applyFill="1" applyBorder="1" applyAlignment="1">
      <alignment horizontal="right" vertical="center" wrapText="1"/>
    </xf>
    <xf numFmtId="0" fontId="4" fillId="0" borderId="36" xfId="0" applyFont="1" applyFill="1" applyBorder="1" applyAlignment="1">
      <alignment horizontal="right" vertical="center" wrapText="1"/>
    </xf>
    <xf numFmtId="182" fontId="4" fillId="0" borderId="32" xfId="1" applyNumberFormat="1" applyFont="1" applyFill="1" applyBorder="1" applyAlignment="1">
      <alignment horizontal="right" vertical="center" wrapText="1"/>
    </xf>
    <xf numFmtId="182" fontId="4" fillId="0" borderId="33" xfId="0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182" fontId="4" fillId="0" borderId="36" xfId="1" applyNumberFormat="1" applyFont="1" applyFill="1" applyBorder="1" applyAlignment="1">
      <alignment horizontal="right" vertical="center" wrapText="1"/>
    </xf>
    <xf numFmtId="182" fontId="4" fillId="0" borderId="3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9" fontId="4" fillId="0" borderId="42" xfId="0" applyNumberFormat="1" applyFont="1" applyFill="1" applyBorder="1" applyAlignment="1">
      <alignment horizontal="righ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shrinkToFit="1"/>
    </xf>
    <xf numFmtId="178" fontId="4" fillId="0" borderId="36" xfId="0" applyNumberFormat="1" applyFont="1" applyFill="1" applyBorder="1" applyAlignment="1">
      <alignment horizontal="right" vertical="center" wrapText="1"/>
    </xf>
    <xf numFmtId="0" fontId="4" fillId="0" borderId="36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187" fontId="4" fillId="0" borderId="34" xfId="0" quotePrefix="1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 wrapText="1"/>
    </xf>
    <xf numFmtId="183" fontId="4" fillId="0" borderId="41" xfId="0" applyNumberFormat="1" applyFont="1" applyFill="1" applyBorder="1" applyAlignment="1">
      <alignment horizontal="right" vertical="center" wrapText="1"/>
    </xf>
    <xf numFmtId="183" fontId="4" fillId="0" borderId="42" xfId="0" applyNumberFormat="1" applyFont="1" applyFill="1" applyBorder="1" applyAlignment="1">
      <alignment horizontal="right" vertical="center" wrapText="1"/>
    </xf>
    <xf numFmtId="184" fontId="4" fillId="0" borderId="36" xfId="0" applyNumberFormat="1" applyFont="1" applyFill="1" applyBorder="1" applyAlignment="1">
      <alignment horizontal="right" vertical="center" wrapText="1"/>
    </xf>
    <xf numFmtId="184" fontId="4" fillId="0" borderId="34" xfId="0" applyNumberFormat="1" applyFont="1" applyFill="1" applyBorder="1" applyAlignment="1">
      <alignment horizontal="right" vertical="center" wrapText="1"/>
    </xf>
    <xf numFmtId="185" fontId="4" fillId="0" borderId="36" xfId="0" applyNumberFormat="1" applyFont="1" applyFill="1" applyBorder="1" applyAlignment="1">
      <alignment horizontal="right" vertical="center" wrapText="1"/>
    </xf>
    <xf numFmtId="186" fontId="4" fillId="0" borderId="36" xfId="0" applyNumberFormat="1" applyFont="1" applyFill="1" applyBorder="1" applyAlignment="1">
      <alignment horizontal="left" vertical="center" wrapText="1"/>
    </xf>
    <xf numFmtId="186" fontId="4" fillId="0" borderId="34" xfId="0" applyNumberFormat="1" applyFont="1" applyFill="1" applyBorder="1" applyAlignment="1">
      <alignment horizontal="left" vertical="center" wrapText="1"/>
    </xf>
    <xf numFmtId="186" fontId="4" fillId="0" borderId="36" xfId="0" applyNumberFormat="1" applyFont="1" applyFill="1" applyBorder="1" applyAlignment="1">
      <alignment horizontal="right" vertical="center" wrapText="1"/>
    </xf>
    <xf numFmtId="186" fontId="4" fillId="0" borderId="34" xfId="0" applyNumberFormat="1" applyFont="1" applyFill="1" applyBorder="1" applyAlignment="1">
      <alignment horizontal="right" vertical="center" wrapText="1"/>
    </xf>
    <xf numFmtId="186" fontId="4" fillId="0" borderId="41" xfId="0" applyNumberFormat="1" applyFont="1" applyFill="1" applyBorder="1" applyAlignment="1">
      <alignment horizontal="right" vertical="center" wrapText="1"/>
    </xf>
    <xf numFmtId="186" fontId="4" fillId="0" borderId="42" xfId="0" applyNumberFormat="1" applyFont="1" applyFill="1" applyBorder="1" applyAlignment="1">
      <alignment horizontal="right" vertical="center" wrapText="1"/>
    </xf>
    <xf numFmtId="180" fontId="12" fillId="0" borderId="52" xfId="0" applyNumberFormat="1" applyFont="1" applyBorder="1" applyAlignment="1">
      <alignment vertical="center" wrapText="1"/>
    </xf>
    <xf numFmtId="180" fontId="12" fillId="0" borderId="38" xfId="0" applyNumberFormat="1" applyFont="1" applyBorder="1" applyAlignment="1">
      <alignment vertical="center" wrapText="1"/>
    </xf>
    <xf numFmtId="179" fontId="12" fillId="0" borderId="38" xfId="0" applyNumberFormat="1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9" fontId="12" fillId="0" borderId="31" xfId="0" applyNumberFormat="1" applyFont="1" applyBorder="1" applyAlignment="1">
      <alignment vertical="center" wrapText="1"/>
    </xf>
    <xf numFmtId="179" fontId="12" fillId="0" borderId="33" xfId="0" applyNumberFormat="1" applyFont="1" applyBorder="1" applyAlignment="1">
      <alignment vertical="center" wrapText="1"/>
    </xf>
    <xf numFmtId="0" fontId="12" fillId="0" borderId="5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vertical="center" wrapText="1"/>
    </xf>
    <xf numFmtId="0" fontId="14" fillId="0" borderId="4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6" fontId="4" fillId="0" borderId="34" xfId="0" applyNumberFormat="1" applyFont="1" applyFill="1" applyBorder="1" applyAlignment="1">
      <alignment horizontal="left" vertical="top" wrapText="1"/>
    </xf>
    <xf numFmtId="176" fontId="4" fillId="0" borderId="36" xfId="0" applyNumberFormat="1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 shrinkToFit="1"/>
    </xf>
    <xf numFmtId="183" fontId="4" fillId="0" borderId="36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 shrinkToFit="1"/>
    </xf>
    <xf numFmtId="0" fontId="14" fillId="0" borderId="41" xfId="0" applyFont="1" applyFill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188" fontId="21" fillId="0" borderId="51" xfId="2" applyNumberFormat="1" applyFont="1" applyFill="1" applyBorder="1" applyAlignment="1" applyProtection="1">
      <alignment horizontal="right" vertical="center"/>
      <protection locked="0"/>
    </xf>
    <xf numFmtId="188" fontId="21" fillId="0" borderId="34" xfId="2" applyNumberFormat="1" applyFont="1" applyFill="1" applyBorder="1" applyAlignment="1" applyProtection="1">
      <alignment horizontal="right" vertical="center"/>
      <protection locked="0"/>
    </xf>
    <xf numFmtId="189" fontId="21" fillId="0" borderId="51" xfId="2" applyNumberFormat="1" applyFont="1" applyFill="1" applyBorder="1" applyAlignment="1" applyProtection="1">
      <alignment horizontal="right" vertical="center"/>
      <protection locked="0"/>
    </xf>
    <xf numFmtId="189" fontId="21" fillId="0" borderId="34" xfId="2" applyNumberFormat="1" applyFont="1" applyFill="1" applyBorder="1" applyAlignment="1" applyProtection="1">
      <alignment horizontal="right" vertical="center"/>
      <protection locked="0"/>
    </xf>
    <xf numFmtId="190" fontId="21" fillId="0" borderId="51" xfId="2" applyNumberFormat="1" applyFont="1" applyFill="1" applyBorder="1" applyAlignment="1" applyProtection="1">
      <alignment horizontal="right" vertical="center"/>
      <protection locked="0"/>
    </xf>
    <xf numFmtId="190" fontId="21" fillId="0" borderId="34" xfId="2" applyNumberFormat="1" applyFont="1" applyFill="1" applyBorder="1" applyAlignment="1" applyProtection="1">
      <alignment horizontal="right" vertical="center"/>
      <protection locked="0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188" fontId="21" fillId="0" borderId="46" xfId="2" applyNumberFormat="1" applyFont="1" applyFill="1" applyBorder="1" applyAlignment="1" applyProtection="1">
      <alignment horizontal="center" vertical="center" wrapText="1"/>
      <protection locked="0"/>
    </xf>
    <xf numFmtId="188" fontId="21" fillId="0" borderId="42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人口（11表）" xfId="2" xr:uid="{E1709BC3-8B45-4DB8-AEC0-FE3A9D88C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F5EB-D930-4586-9B2D-BE3D5F713BA1}">
  <dimension ref="A1:I22"/>
  <sheetViews>
    <sheetView tabSelected="1" view="pageBreakPreview" zoomScaleNormal="130" zoomScaleSheetLayoutView="100" workbookViewId="0"/>
  </sheetViews>
  <sheetFormatPr defaultColWidth="9" defaultRowHeight="9.6" x14ac:dyDescent="0.2"/>
  <cols>
    <col min="1" max="1" width="13.6640625" style="34" customWidth="1"/>
    <col min="2" max="2" width="19.44140625" style="44" customWidth="1"/>
    <col min="3" max="3" width="8.33203125" style="34" customWidth="1"/>
    <col min="4" max="4" width="8.88671875" style="34" customWidth="1"/>
    <col min="5" max="5" width="8.77734375" style="34" customWidth="1"/>
    <col min="6" max="6" width="9.44140625" style="34" customWidth="1"/>
    <col min="7" max="7" width="9.88671875" style="34" customWidth="1"/>
    <col min="8" max="8" width="14.109375" style="34" customWidth="1"/>
    <col min="9" max="9" width="13.109375" style="34" customWidth="1"/>
    <col min="10" max="16384" width="9" style="34"/>
  </cols>
  <sheetData>
    <row r="1" spans="1:9" ht="30" customHeight="1" thickTop="1" thickBot="1" x14ac:dyDescent="0.25">
      <c r="A1" s="49" t="s">
        <v>32</v>
      </c>
      <c r="B1" s="50"/>
      <c r="C1" s="51"/>
      <c r="D1" s="50"/>
      <c r="E1" s="50"/>
      <c r="F1" s="50"/>
      <c r="G1" s="50"/>
      <c r="H1" s="50"/>
      <c r="I1" s="52"/>
    </row>
    <row r="2" spans="1:9" ht="7.5" customHeight="1" thickTop="1" x14ac:dyDescent="0.2">
      <c r="A2" s="53"/>
      <c r="B2" s="24"/>
      <c r="C2" s="25"/>
      <c r="D2" s="24"/>
      <c r="E2" s="24"/>
      <c r="F2" s="24"/>
      <c r="G2" s="24"/>
      <c r="H2" s="26"/>
      <c r="I2" s="27"/>
    </row>
    <row r="3" spans="1:9" ht="13.2" x14ac:dyDescent="0.2">
      <c r="A3" s="54" t="s">
        <v>10</v>
      </c>
      <c r="B3" s="54" t="s">
        <v>9</v>
      </c>
      <c r="C3" s="55" t="s">
        <v>8</v>
      </c>
      <c r="D3" s="56" t="s">
        <v>33</v>
      </c>
      <c r="E3" s="57"/>
      <c r="F3" s="57"/>
      <c r="G3" s="57"/>
      <c r="H3" s="58" t="s">
        <v>6</v>
      </c>
      <c r="I3" s="59" t="s">
        <v>5</v>
      </c>
    </row>
    <row r="4" spans="1:9" ht="16.5" customHeight="1" x14ac:dyDescent="0.2">
      <c r="A4" s="134" t="s">
        <v>4</v>
      </c>
      <c r="B4" s="138" t="s">
        <v>40</v>
      </c>
      <c r="C4" s="128" t="s">
        <v>34</v>
      </c>
      <c r="D4" s="131" t="s">
        <v>29</v>
      </c>
      <c r="E4" s="131"/>
      <c r="F4" s="64" t="s">
        <v>35</v>
      </c>
      <c r="G4" s="122" t="s">
        <v>36</v>
      </c>
      <c r="H4" s="119">
        <v>-5356</v>
      </c>
      <c r="I4" s="60">
        <v>9700</v>
      </c>
    </row>
    <row r="5" spans="1:9" ht="16.5" customHeight="1" x14ac:dyDescent="0.2">
      <c r="A5" s="135"/>
      <c r="B5" s="139"/>
      <c r="C5" s="129"/>
      <c r="D5" s="132"/>
      <c r="E5" s="132"/>
      <c r="F5" s="65" t="s">
        <v>35</v>
      </c>
      <c r="G5" s="123" t="s">
        <v>37</v>
      </c>
      <c r="H5" s="120">
        <v>9700</v>
      </c>
      <c r="I5" s="61">
        <v>15056</v>
      </c>
    </row>
    <row r="6" spans="1:9" ht="16.5" customHeight="1" x14ac:dyDescent="0.2">
      <c r="A6" s="135"/>
      <c r="B6" s="139"/>
      <c r="C6" s="129"/>
      <c r="D6" s="132"/>
      <c r="E6" s="132"/>
      <c r="F6" s="65" t="s">
        <v>35</v>
      </c>
      <c r="G6" s="123" t="s">
        <v>38</v>
      </c>
      <c r="H6" s="120">
        <v>15056</v>
      </c>
      <c r="I6" s="61">
        <v>-5356</v>
      </c>
    </row>
    <row r="7" spans="1:9" ht="16.5" customHeight="1" x14ac:dyDescent="0.2">
      <c r="A7" s="135"/>
      <c r="B7" s="139"/>
      <c r="C7" s="129"/>
      <c r="D7" s="132" t="s">
        <v>39</v>
      </c>
      <c r="E7" s="132"/>
      <c r="F7" s="65" t="s">
        <v>35</v>
      </c>
      <c r="G7" s="123" t="s">
        <v>36</v>
      </c>
      <c r="H7" s="121">
        <v>-3.65</v>
      </c>
      <c r="I7" s="62">
        <v>6.62</v>
      </c>
    </row>
    <row r="8" spans="1:9" ht="16.5" customHeight="1" x14ac:dyDescent="0.2">
      <c r="A8" s="135"/>
      <c r="B8" s="139"/>
      <c r="C8" s="129"/>
      <c r="D8" s="132"/>
      <c r="E8" s="132"/>
      <c r="F8" s="65" t="s">
        <v>35</v>
      </c>
      <c r="G8" s="123" t="s">
        <v>37</v>
      </c>
      <c r="H8" s="121">
        <v>6.62</v>
      </c>
      <c r="I8" s="62">
        <v>10.27</v>
      </c>
    </row>
    <row r="9" spans="1:9" ht="16.5" customHeight="1" x14ac:dyDescent="0.2">
      <c r="A9" s="135"/>
      <c r="B9" s="139"/>
      <c r="C9" s="130"/>
      <c r="D9" s="133"/>
      <c r="E9" s="133"/>
      <c r="F9" s="124" t="s">
        <v>35</v>
      </c>
      <c r="G9" s="125" t="s">
        <v>38</v>
      </c>
      <c r="H9" s="126">
        <v>10.27</v>
      </c>
      <c r="I9" s="127">
        <v>-3.65</v>
      </c>
    </row>
    <row r="10" spans="1:9" ht="12" x14ac:dyDescent="0.2">
      <c r="A10" s="136"/>
      <c r="B10" s="140"/>
      <c r="C10" s="237" t="s">
        <v>204</v>
      </c>
      <c r="D10" s="238" t="s">
        <v>151</v>
      </c>
      <c r="E10" s="239" t="s">
        <v>170</v>
      </c>
      <c r="F10" s="239" t="s">
        <v>205</v>
      </c>
      <c r="G10" s="240" t="s">
        <v>154</v>
      </c>
      <c r="H10" s="241">
        <v>24617</v>
      </c>
      <c r="I10" s="242">
        <v>29368</v>
      </c>
    </row>
    <row r="11" spans="1:9" ht="12" x14ac:dyDescent="0.2">
      <c r="A11" s="136"/>
      <c r="B11" s="140"/>
      <c r="C11" s="237"/>
      <c r="D11" s="238"/>
      <c r="E11" s="239"/>
      <c r="F11" s="239"/>
      <c r="G11" s="240" t="s">
        <v>155</v>
      </c>
      <c r="H11" s="241">
        <v>26222</v>
      </c>
      <c r="I11" s="242">
        <v>29750</v>
      </c>
    </row>
    <row r="12" spans="1:9" ht="12" x14ac:dyDescent="0.2">
      <c r="A12" s="136"/>
      <c r="B12" s="140"/>
      <c r="C12" s="237"/>
      <c r="D12" s="238"/>
      <c r="E12" s="239"/>
      <c r="F12" s="239"/>
      <c r="G12" s="240" t="s">
        <v>156</v>
      </c>
      <c r="H12" s="241">
        <v>-1605</v>
      </c>
      <c r="I12" s="242">
        <v>-382</v>
      </c>
    </row>
    <row r="13" spans="1:9" ht="12" x14ac:dyDescent="0.2">
      <c r="A13" s="136"/>
      <c r="B13" s="140"/>
      <c r="C13" s="237"/>
      <c r="D13" s="238"/>
      <c r="E13" s="239"/>
      <c r="F13" s="239" t="s">
        <v>206</v>
      </c>
      <c r="G13" s="240" t="s">
        <v>154</v>
      </c>
      <c r="H13" s="241">
        <v>20698</v>
      </c>
      <c r="I13" s="242">
        <v>15947</v>
      </c>
    </row>
    <row r="14" spans="1:9" ht="12" x14ac:dyDescent="0.2">
      <c r="A14" s="136"/>
      <c r="B14" s="140"/>
      <c r="C14" s="237"/>
      <c r="D14" s="238"/>
      <c r="E14" s="239"/>
      <c r="F14" s="239"/>
      <c r="G14" s="240" t="s">
        <v>155</v>
      </c>
      <c r="H14" s="241">
        <v>19458</v>
      </c>
      <c r="I14" s="242">
        <v>15930</v>
      </c>
    </row>
    <row r="15" spans="1:9" ht="12" x14ac:dyDescent="0.2">
      <c r="A15" s="136"/>
      <c r="B15" s="140"/>
      <c r="C15" s="237"/>
      <c r="D15" s="238"/>
      <c r="E15" s="239"/>
      <c r="F15" s="239"/>
      <c r="G15" s="240" t="s">
        <v>156</v>
      </c>
      <c r="H15" s="241">
        <v>1240</v>
      </c>
      <c r="I15" s="242">
        <v>17</v>
      </c>
    </row>
    <row r="16" spans="1:9" ht="12" x14ac:dyDescent="0.2">
      <c r="A16" s="136"/>
      <c r="B16" s="140"/>
      <c r="C16" s="237"/>
      <c r="D16" s="238" t="s">
        <v>207</v>
      </c>
      <c r="E16" s="239" t="s">
        <v>170</v>
      </c>
      <c r="F16" s="239" t="s">
        <v>205</v>
      </c>
      <c r="G16" s="240" t="s">
        <v>154</v>
      </c>
      <c r="H16" s="243">
        <v>26.2</v>
      </c>
      <c r="I16" s="244">
        <v>31.2</v>
      </c>
    </row>
    <row r="17" spans="1:9" ht="12" x14ac:dyDescent="0.2">
      <c r="A17" s="136"/>
      <c r="B17" s="140"/>
      <c r="C17" s="237"/>
      <c r="D17" s="238"/>
      <c r="E17" s="239"/>
      <c r="F17" s="239"/>
      <c r="G17" s="240" t="s">
        <v>155</v>
      </c>
      <c r="H17" s="243">
        <v>27.9</v>
      </c>
      <c r="I17" s="244">
        <v>31.6</v>
      </c>
    </row>
    <row r="18" spans="1:9" ht="12" x14ac:dyDescent="0.2">
      <c r="A18" s="136"/>
      <c r="B18" s="140"/>
      <c r="C18" s="237"/>
      <c r="D18" s="238"/>
      <c r="E18" s="239"/>
      <c r="F18" s="239"/>
      <c r="G18" s="240" t="s">
        <v>156</v>
      </c>
      <c r="H18" s="245">
        <v>-1.7</v>
      </c>
      <c r="I18" s="246">
        <v>-0.4</v>
      </c>
    </row>
    <row r="19" spans="1:9" ht="12" x14ac:dyDescent="0.2">
      <c r="A19" s="136"/>
      <c r="B19" s="140"/>
      <c r="C19" s="237"/>
      <c r="D19" s="238"/>
      <c r="E19" s="239"/>
      <c r="F19" s="239" t="s">
        <v>206</v>
      </c>
      <c r="G19" s="240" t="s">
        <v>154</v>
      </c>
      <c r="H19" s="243">
        <v>22</v>
      </c>
      <c r="I19" s="244">
        <v>17</v>
      </c>
    </row>
    <row r="20" spans="1:9" ht="12" x14ac:dyDescent="0.2">
      <c r="A20" s="136"/>
      <c r="B20" s="140"/>
      <c r="C20" s="237"/>
      <c r="D20" s="238"/>
      <c r="E20" s="239"/>
      <c r="F20" s="239"/>
      <c r="G20" s="240" t="s">
        <v>155</v>
      </c>
      <c r="H20" s="243">
        <v>20.7</v>
      </c>
      <c r="I20" s="244">
        <v>16.899999999999999</v>
      </c>
    </row>
    <row r="21" spans="1:9" ht="12" x14ac:dyDescent="0.2">
      <c r="A21" s="136"/>
      <c r="B21" s="140"/>
      <c r="C21" s="237"/>
      <c r="D21" s="238"/>
      <c r="E21" s="239"/>
      <c r="F21" s="239"/>
      <c r="G21" s="240" t="s">
        <v>156</v>
      </c>
      <c r="H21" s="243">
        <v>1.3</v>
      </c>
      <c r="I21" s="244">
        <v>0</v>
      </c>
    </row>
    <row r="22" spans="1:9" ht="44.4" customHeight="1" x14ac:dyDescent="0.2">
      <c r="A22" s="137"/>
      <c r="B22" s="141"/>
      <c r="C22" s="247"/>
      <c r="D22" s="248" t="s">
        <v>76</v>
      </c>
      <c r="E22" s="249" t="s">
        <v>208</v>
      </c>
      <c r="F22" s="249"/>
      <c r="G22" s="250"/>
      <c r="H22" s="251" t="s">
        <v>209</v>
      </c>
      <c r="I22" s="252" t="s">
        <v>210</v>
      </c>
    </row>
  </sheetData>
  <mergeCells count="15">
    <mergeCell ref="C4:C9"/>
    <mergeCell ref="D4:E6"/>
    <mergeCell ref="D7:E9"/>
    <mergeCell ref="A4:A22"/>
    <mergeCell ref="B4:B22"/>
    <mergeCell ref="C10:C22"/>
    <mergeCell ref="D10:D15"/>
    <mergeCell ref="E10:E15"/>
    <mergeCell ref="F10:F12"/>
    <mergeCell ref="F13:F15"/>
    <mergeCell ref="D16:D21"/>
    <mergeCell ref="E16:E21"/>
    <mergeCell ref="F16:F18"/>
    <mergeCell ref="F19:F21"/>
    <mergeCell ref="E22:G22"/>
  </mergeCells>
  <phoneticPr fontId="2"/>
  <printOptions horizontalCentered="1"/>
  <pageMargins left="0.19685039370078741" right="0.19685039370078741" top="0.39370078740157483" bottom="0.39370078740157483" header="0.39370078740157483" footer="0.19685039370078741"/>
  <pageSetup paperSize="9" scale="96" fitToHeight="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7AD7-BD84-4DA6-A67F-B32E40E04541}">
  <dimension ref="A1:K11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11" s="22" customFormat="1" ht="24.75" customHeight="1" thickBot="1" x14ac:dyDescent="0.25">
      <c r="A1" s="18" t="s">
        <v>26</v>
      </c>
      <c r="B1" s="19"/>
      <c r="C1" s="20"/>
      <c r="D1" s="19"/>
      <c r="E1" s="19"/>
      <c r="F1" s="19"/>
      <c r="G1" s="19"/>
      <c r="H1" s="19"/>
      <c r="I1" s="21"/>
    </row>
    <row r="2" spans="1:11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11" s="22" customFormat="1" ht="18" customHeight="1" x14ac:dyDescent="0.2">
      <c r="A3" s="45" t="s">
        <v>10</v>
      </c>
      <c r="B3" s="46" t="s">
        <v>9</v>
      </c>
      <c r="C3" s="47" t="s">
        <v>8</v>
      </c>
      <c r="D3" s="157" t="s">
        <v>7</v>
      </c>
      <c r="E3" s="158"/>
      <c r="F3" s="158"/>
      <c r="G3" s="159"/>
      <c r="H3" s="46" t="s">
        <v>6</v>
      </c>
      <c r="I3" s="48" t="s">
        <v>5</v>
      </c>
    </row>
    <row r="4" spans="1:11" s="63" customFormat="1" ht="16.2" customHeight="1" x14ac:dyDescent="0.2">
      <c r="A4" s="147" t="s">
        <v>4</v>
      </c>
      <c r="B4" s="151" t="s">
        <v>41</v>
      </c>
      <c r="C4" s="153" t="s">
        <v>42</v>
      </c>
      <c r="D4" s="155" t="s">
        <v>43</v>
      </c>
      <c r="E4" s="155"/>
      <c r="F4" s="151" t="s">
        <v>44</v>
      </c>
      <c r="G4" s="151"/>
      <c r="H4" s="67">
        <v>4994</v>
      </c>
      <c r="I4" s="68">
        <v>4987</v>
      </c>
    </row>
    <row r="5" spans="1:11" s="63" customFormat="1" ht="16.2" customHeight="1" x14ac:dyDescent="0.2">
      <c r="A5" s="148"/>
      <c r="B5" s="152"/>
      <c r="C5" s="154"/>
      <c r="D5" s="156"/>
      <c r="E5" s="156"/>
      <c r="F5" s="142" t="s">
        <v>45</v>
      </c>
      <c r="G5" s="142"/>
      <c r="H5" s="69">
        <v>168</v>
      </c>
      <c r="I5" s="70">
        <v>161</v>
      </c>
    </row>
    <row r="6" spans="1:11" s="63" customFormat="1" ht="16.2" customHeight="1" x14ac:dyDescent="0.2">
      <c r="A6" s="148"/>
      <c r="B6" s="152"/>
      <c r="C6" s="154"/>
      <c r="D6" s="156" t="s">
        <v>46</v>
      </c>
      <c r="E6" s="156"/>
      <c r="F6" s="142" t="s">
        <v>44</v>
      </c>
      <c r="G6" s="142"/>
      <c r="H6" s="69">
        <v>287</v>
      </c>
      <c r="I6" s="71">
        <v>294</v>
      </c>
    </row>
    <row r="7" spans="1:11" s="63" customFormat="1" ht="16.2" customHeight="1" x14ac:dyDescent="0.2">
      <c r="A7" s="148"/>
      <c r="B7" s="152"/>
      <c r="C7" s="154"/>
      <c r="D7" s="156"/>
      <c r="E7" s="156"/>
      <c r="F7" s="142" t="s">
        <v>45</v>
      </c>
      <c r="G7" s="142"/>
      <c r="H7" s="69">
        <v>16</v>
      </c>
      <c r="I7" s="71">
        <v>23</v>
      </c>
    </row>
    <row r="8" spans="1:11" s="22" customFormat="1" ht="16.2" customHeight="1" x14ac:dyDescent="0.2">
      <c r="A8" s="148"/>
      <c r="B8" s="142" t="s">
        <v>27</v>
      </c>
      <c r="C8" s="142" t="s">
        <v>28</v>
      </c>
      <c r="D8" s="142" t="s">
        <v>29</v>
      </c>
      <c r="E8" s="142"/>
      <c r="F8" s="142" t="s">
        <v>30</v>
      </c>
      <c r="G8" s="142"/>
      <c r="H8" s="69">
        <v>53</v>
      </c>
      <c r="I8" s="72">
        <v>-1568</v>
      </c>
      <c r="K8" s="34"/>
    </row>
    <row r="9" spans="1:11" s="22" customFormat="1" ht="16.2" customHeight="1" x14ac:dyDescent="0.2">
      <c r="A9" s="148"/>
      <c r="B9" s="142"/>
      <c r="C9" s="142"/>
      <c r="D9" s="142" t="s">
        <v>31</v>
      </c>
      <c r="E9" s="142"/>
      <c r="F9" s="142" t="s">
        <v>30</v>
      </c>
      <c r="G9" s="142"/>
      <c r="H9" s="73">
        <v>0.1</v>
      </c>
      <c r="I9" s="74">
        <v>-2.2000000000000002</v>
      </c>
    </row>
    <row r="10" spans="1:11" s="22" customFormat="1" ht="16.2" customHeight="1" x14ac:dyDescent="0.2">
      <c r="A10" s="149"/>
      <c r="B10" s="143"/>
      <c r="C10" s="75" t="s">
        <v>47</v>
      </c>
      <c r="D10" s="142" t="s">
        <v>31</v>
      </c>
      <c r="E10" s="142"/>
      <c r="F10" s="142" t="s">
        <v>30</v>
      </c>
      <c r="G10" s="142"/>
      <c r="H10" s="76">
        <v>-1.9</v>
      </c>
      <c r="I10" s="74">
        <v>-0.3</v>
      </c>
    </row>
    <row r="11" spans="1:11" s="22" customFormat="1" ht="70.2" customHeight="1" x14ac:dyDescent="0.2">
      <c r="A11" s="150"/>
      <c r="B11" s="144"/>
      <c r="C11" s="77" t="s">
        <v>50</v>
      </c>
      <c r="D11" s="145" t="s">
        <v>49</v>
      </c>
      <c r="E11" s="146"/>
      <c r="F11" s="146"/>
      <c r="G11" s="146"/>
      <c r="H11" s="78" t="s">
        <v>48</v>
      </c>
      <c r="I11" s="79" t="s">
        <v>51</v>
      </c>
    </row>
  </sheetData>
  <mergeCells count="19">
    <mergeCell ref="D3:G3"/>
    <mergeCell ref="C8:C9"/>
    <mergeCell ref="D8:E8"/>
    <mergeCell ref="F8:G8"/>
    <mergeCell ref="D9:E9"/>
    <mergeCell ref="F9:G9"/>
    <mergeCell ref="D10:E10"/>
    <mergeCell ref="F10:G10"/>
    <mergeCell ref="B8:B11"/>
    <mergeCell ref="D11:G11"/>
    <mergeCell ref="A4:A11"/>
    <mergeCell ref="B4:B7"/>
    <mergeCell ref="C4:C7"/>
    <mergeCell ref="D4:E5"/>
    <mergeCell ref="F4:G4"/>
    <mergeCell ref="F5:G5"/>
    <mergeCell ref="D6:E7"/>
    <mergeCell ref="F6:G6"/>
    <mergeCell ref="F7:G7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B436-5493-47C0-9E7D-333ACD8C5B5C}">
  <sheetPr>
    <pageSetUpPr fitToPage="1"/>
  </sheetPr>
  <dimension ref="A1:I29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9" s="22" customFormat="1" ht="24.75" customHeight="1" thickBot="1" x14ac:dyDescent="0.25">
      <c r="A1" s="18" t="s">
        <v>13</v>
      </c>
      <c r="B1" s="19"/>
      <c r="C1" s="20"/>
      <c r="D1" s="19"/>
      <c r="E1" s="19"/>
      <c r="F1" s="19"/>
      <c r="G1" s="19"/>
      <c r="H1" s="19"/>
      <c r="I1" s="21"/>
    </row>
    <row r="2" spans="1:9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9" s="22" customFormat="1" ht="18" customHeight="1" x14ac:dyDescent="0.2">
      <c r="A3" s="28" t="s">
        <v>10</v>
      </c>
      <c r="B3" s="29" t="s">
        <v>9</v>
      </c>
      <c r="C3" s="30" t="s">
        <v>8</v>
      </c>
      <c r="D3" s="174" t="s">
        <v>7</v>
      </c>
      <c r="E3" s="175"/>
      <c r="F3" s="175"/>
      <c r="G3" s="176"/>
      <c r="H3" s="29" t="s">
        <v>6</v>
      </c>
      <c r="I3" s="31" t="s">
        <v>5</v>
      </c>
    </row>
    <row r="4" spans="1:9" ht="16.2" customHeight="1" x14ac:dyDescent="0.2">
      <c r="A4" s="180" t="s">
        <v>14</v>
      </c>
      <c r="B4" s="161" t="s">
        <v>15</v>
      </c>
      <c r="C4" s="177" t="s">
        <v>16</v>
      </c>
      <c r="D4" s="177" t="s">
        <v>4</v>
      </c>
      <c r="E4" s="177" t="s">
        <v>17</v>
      </c>
      <c r="F4" s="160" t="s">
        <v>17</v>
      </c>
      <c r="G4" s="161"/>
      <c r="H4" s="32">
        <v>721205</v>
      </c>
      <c r="I4" s="33">
        <v>721294</v>
      </c>
    </row>
    <row r="5" spans="1:9" ht="16.2" customHeight="1" x14ac:dyDescent="0.2">
      <c r="A5" s="181"/>
      <c r="B5" s="161"/>
      <c r="C5" s="177"/>
      <c r="D5" s="177"/>
      <c r="E5" s="177"/>
      <c r="F5" s="170" t="s">
        <v>18</v>
      </c>
      <c r="G5" s="171"/>
      <c r="H5" s="35">
        <v>311280</v>
      </c>
      <c r="I5" s="36">
        <v>311016</v>
      </c>
    </row>
    <row r="6" spans="1:9" ht="16.2" customHeight="1" x14ac:dyDescent="0.2">
      <c r="A6" s="181"/>
      <c r="B6" s="161"/>
      <c r="C6" s="177"/>
      <c r="D6" s="177"/>
      <c r="E6" s="177"/>
      <c r="F6" s="168" t="s">
        <v>19</v>
      </c>
      <c r="G6" s="169"/>
      <c r="H6" s="35">
        <v>147845</v>
      </c>
      <c r="I6" s="37">
        <v>147225</v>
      </c>
    </row>
    <row r="7" spans="1:9" ht="16.2" customHeight="1" x14ac:dyDescent="0.2">
      <c r="A7" s="181"/>
      <c r="B7" s="161"/>
      <c r="C7" s="177"/>
      <c r="D7" s="177"/>
      <c r="E7" s="177"/>
      <c r="F7" s="168" t="s">
        <v>20</v>
      </c>
      <c r="G7" s="169"/>
      <c r="H7" s="35">
        <v>94464</v>
      </c>
      <c r="I7" s="33">
        <v>95031</v>
      </c>
    </row>
    <row r="8" spans="1:9" ht="16.2" customHeight="1" x14ac:dyDescent="0.2">
      <c r="A8" s="181"/>
      <c r="B8" s="161"/>
      <c r="C8" s="177"/>
      <c r="D8" s="178"/>
      <c r="E8" s="177"/>
      <c r="F8" s="168" t="s">
        <v>21</v>
      </c>
      <c r="G8" s="169"/>
      <c r="H8" s="38">
        <v>167616</v>
      </c>
      <c r="I8" s="37">
        <v>168022</v>
      </c>
    </row>
    <row r="9" spans="1:9" ht="16.2" customHeight="1" x14ac:dyDescent="0.2">
      <c r="A9" s="181"/>
      <c r="B9" s="161"/>
      <c r="C9" s="177"/>
      <c r="D9" s="179" t="s">
        <v>4</v>
      </c>
      <c r="E9" s="179" t="s">
        <v>22</v>
      </c>
      <c r="F9" s="162" t="s">
        <v>17</v>
      </c>
      <c r="G9" s="163"/>
      <c r="H9" s="38">
        <v>346930</v>
      </c>
      <c r="I9" s="37">
        <v>346922</v>
      </c>
    </row>
    <row r="10" spans="1:9" ht="16.2" customHeight="1" x14ac:dyDescent="0.2">
      <c r="A10" s="181"/>
      <c r="B10" s="161"/>
      <c r="C10" s="177"/>
      <c r="D10" s="177"/>
      <c r="E10" s="177"/>
      <c r="F10" s="162" t="s">
        <v>18</v>
      </c>
      <c r="G10" s="163"/>
      <c r="H10" s="38">
        <v>152028</v>
      </c>
      <c r="I10" s="37">
        <v>151802</v>
      </c>
    </row>
    <row r="11" spans="1:9" ht="16.2" customHeight="1" x14ac:dyDescent="0.2">
      <c r="A11" s="181"/>
      <c r="B11" s="161"/>
      <c r="C11" s="177"/>
      <c r="D11" s="177"/>
      <c r="E11" s="177"/>
      <c r="F11" s="164" t="s">
        <v>19</v>
      </c>
      <c r="G11" s="165"/>
      <c r="H11" s="38">
        <v>69429</v>
      </c>
      <c r="I11" s="33">
        <v>69141</v>
      </c>
    </row>
    <row r="12" spans="1:9" ht="16.2" customHeight="1" x14ac:dyDescent="0.2">
      <c r="A12" s="181"/>
      <c r="B12" s="161"/>
      <c r="C12" s="177"/>
      <c r="D12" s="177"/>
      <c r="E12" s="177"/>
      <c r="F12" s="164" t="s">
        <v>20</v>
      </c>
      <c r="G12" s="165"/>
      <c r="H12" s="38">
        <v>44812</v>
      </c>
      <c r="I12" s="37">
        <v>45147</v>
      </c>
    </row>
    <row r="13" spans="1:9" ht="16.2" customHeight="1" x14ac:dyDescent="0.2">
      <c r="A13" s="181"/>
      <c r="B13" s="161"/>
      <c r="C13" s="177"/>
      <c r="D13" s="178"/>
      <c r="E13" s="178"/>
      <c r="F13" s="164" t="s">
        <v>21</v>
      </c>
      <c r="G13" s="165"/>
      <c r="H13" s="38">
        <v>80661</v>
      </c>
      <c r="I13" s="37">
        <v>80832</v>
      </c>
    </row>
    <row r="14" spans="1:9" ht="16.2" customHeight="1" x14ac:dyDescent="0.2">
      <c r="A14" s="181"/>
      <c r="B14" s="161"/>
      <c r="C14" s="177"/>
      <c r="D14" s="179" t="s">
        <v>4</v>
      </c>
      <c r="E14" s="179" t="s">
        <v>23</v>
      </c>
      <c r="F14" s="162" t="s">
        <v>17</v>
      </c>
      <c r="G14" s="163"/>
      <c r="H14" s="38">
        <v>374275</v>
      </c>
      <c r="I14" s="37">
        <v>374372</v>
      </c>
    </row>
    <row r="15" spans="1:9" ht="16.2" customHeight="1" x14ac:dyDescent="0.2">
      <c r="A15" s="181"/>
      <c r="B15" s="161"/>
      <c r="C15" s="177"/>
      <c r="D15" s="177"/>
      <c r="E15" s="177"/>
      <c r="F15" s="162" t="s">
        <v>18</v>
      </c>
      <c r="G15" s="163"/>
      <c r="H15" s="38">
        <v>159252</v>
      </c>
      <c r="I15" s="37">
        <v>159214</v>
      </c>
    </row>
    <row r="16" spans="1:9" ht="16.2" customHeight="1" x14ac:dyDescent="0.2">
      <c r="A16" s="181"/>
      <c r="B16" s="161"/>
      <c r="C16" s="177"/>
      <c r="D16" s="177"/>
      <c r="E16" s="177"/>
      <c r="F16" s="164" t="s">
        <v>19</v>
      </c>
      <c r="G16" s="165"/>
      <c r="H16" s="38">
        <v>78416</v>
      </c>
      <c r="I16" s="37">
        <v>78084</v>
      </c>
    </row>
    <row r="17" spans="1:9" ht="16.2" customHeight="1" x14ac:dyDescent="0.2">
      <c r="A17" s="181"/>
      <c r="B17" s="161"/>
      <c r="C17" s="177"/>
      <c r="D17" s="177"/>
      <c r="E17" s="177"/>
      <c r="F17" s="164" t="s">
        <v>20</v>
      </c>
      <c r="G17" s="165"/>
      <c r="H17" s="38">
        <v>49652</v>
      </c>
      <c r="I17" s="37">
        <v>49884</v>
      </c>
    </row>
    <row r="18" spans="1:9" ht="16.2" customHeight="1" x14ac:dyDescent="0.2">
      <c r="A18" s="181"/>
      <c r="B18" s="161"/>
      <c r="C18" s="177"/>
      <c r="D18" s="178"/>
      <c r="E18" s="178"/>
      <c r="F18" s="164" t="s">
        <v>21</v>
      </c>
      <c r="G18" s="165"/>
      <c r="H18" s="38">
        <v>86955</v>
      </c>
      <c r="I18" s="37">
        <v>87190</v>
      </c>
    </row>
    <row r="19" spans="1:9" ht="16.2" customHeight="1" x14ac:dyDescent="0.2">
      <c r="A19" s="181"/>
      <c r="B19" s="161"/>
      <c r="C19" s="177"/>
      <c r="D19" s="170" t="s">
        <v>24</v>
      </c>
      <c r="E19" s="171"/>
      <c r="F19" s="160" t="s">
        <v>18</v>
      </c>
      <c r="G19" s="161"/>
      <c r="H19" s="39">
        <v>95.5</v>
      </c>
      <c r="I19" s="40">
        <v>95.3</v>
      </c>
    </row>
    <row r="20" spans="1:9" ht="16.2" customHeight="1" x14ac:dyDescent="0.2">
      <c r="A20" s="181"/>
      <c r="B20" s="161"/>
      <c r="C20" s="177"/>
      <c r="D20" s="160"/>
      <c r="E20" s="161"/>
      <c r="F20" s="164" t="s">
        <v>20</v>
      </c>
      <c r="G20" s="165"/>
      <c r="H20" s="41">
        <v>90.3</v>
      </c>
      <c r="I20" s="40">
        <v>90.5</v>
      </c>
    </row>
    <row r="21" spans="1:9" ht="16.2" customHeight="1" x14ac:dyDescent="0.2">
      <c r="A21" s="181"/>
      <c r="B21" s="161"/>
      <c r="C21" s="177"/>
      <c r="D21" s="172"/>
      <c r="E21" s="173"/>
      <c r="F21" s="164" t="s">
        <v>21</v>
      </c>
      <c r="G21" s="165"/>
      <c r="H21" s="42">
        <v>92.8</v>
      </c>
      <c r="I21" s="43">
        <v>92.7</v>
      </c>
    </row>
    <row r="22" spans="1:9" ht="16.2" customHeight="1" x14ac:dyDescent="0.2">
      <c r="A22" s="181"/>
      <c r="B22" s="161"/>
      <c r="C22" s="177"/>
      <c r="D22" s="160" t="s">
        <v>25</v>
      </c>
      <c r="E22" s="161"/>
      <c r="F22" s="162" t="s">
        <v>18</v>
      </c>
      <c r="G22" s="163"/>
      <c r="H22" s="32">
        <v>691</v>
      </c>
      <c r="I22" s="33">
        <v>690</v>
      </c>
    </row>
    <row r="23" spans="1:9" ht="16.2" customHeight="1" x14ac:dyDescent="0.2">
      <c r="A23" s="181"/>
      <c r="B23" s="161"/>
      <c r="C23" s="177"/>
      <c r="D23" s="160"/>
      <c r="E23" s="161"/>
      <c r="F23" s="164" t="s">
        <v>19</v>
      </c>
      <c r="G23" s="165"/>
      <c r="H23" s="38">
        <v>2885</v>
      </c>
      <c r="I23" s="37">
        <v>2873</v>
      </c>
    </row>
    <row r="24" spans="1:9" ht="16.2" customHeight="1" x14ac:dyDescent="0.2">
      <c r="A24" s="181"/>
      <c r="B24" s="161"/>
      <c r="C24" s="177"/>
      <c r="D24" s="160"/>
      <c r="E24" s="161"/>
      <c r="F24" s="166" t="s">
        <v>20</v>
      </c>
      <c r="G24" s="167"/>
      <c r="H24" s="32">
        <v>588</v>
      </c>
      <c r="I24" s="37">
        <v>592</v>
      </c>
    </row>
    <row r="25" spans="1:9" ht="16.2" customHeight="1" x14ac:dyDescent="0.2">
      <c r="A25" s="181"/>
      <c r="B25" s="161"/>
      <c r="C25" s="177"/>
      <c r="D25" s="160"/>
      <c r="E25" s="161"/>
      <c r="F25" s="168" t="s">
        <v>21</v>
      </c>
      <c r="G25" s="169"/>
      <c r="H25" s="35">
        <v>1315</v>
      </c>
      <c r="I25" s="36">
        <v>1318</v>
      </c>
    </row>
    <row r="26" spans="1:9" ht="16.2" customHeight="1" x14ac:dyDescent="0.2">
      <c r="A26" s="136"/>
      <c r="B26" s="182" t="s">
        <v>52</v>
      </c>
      <c r="C26" s="154" t="s">
        <v>42</v>
      </c>
      <c r="D26" s="156" t="s">
        <v>43</v>
      </c>
      <c r="E26" s="156"/>
      <c r="F26" s="156" t="s">
        <v>44</v>
      </c>
      <c r="G26" s="156"/>
      <c r="H26" s="69">
        <v>4723</v>
      </c>
      <c r="I26" s="71">
        <v>4717</v>
      </c>
    </row>
    <row r="27" spans="1:9" ht="16.2" customHeight="1" x14ac:dyDescent="0.2">
      <c r="A27" s="136"/>
      <c r="B27" s="183"/>
      <c r="C27" s="154"/>
      <c r="D27" s="156"/>
      <c r="E27" s="156"/>
      <c r="F27" s="156" t="s">
        <v>45</v>
      </c>
      <c r="G27" s="156"/>
      <c r="H27" s="69">
        <v>153</v>
      </c>
      <c r="I27" s="70">
        <v>147</v>
      </c>
    </row>
    <row r="28" spans="1:9" ht="16.2" customHeight="1" x14ac:dyDescent="0.2">
      <c r="A28" s="136"/>
      <c r="B28" s="183"/>
      <c r="C28" s="154"/>
      <c r="D28" s="156" t="s">
        <v>46</v>
      </c>
      <c r="E28" s="156"/>
      <c r="F28" s="156" t="s">
        <v>44</v>
      </c>
      <c r="G28" s="156"/>
      <c r="H28" s="69">
        <v>285</v>
      </c>
      <c r="I28" s="71">
        <v>291</v>
      </c>
    </row>
    <row r="29" spans="1:9" ht="16.2" customHeight="1" x14ac:dyDescent="0.2">
      <c r="A29" s="137"/>
      <c r="B29" s="184"/>
      <c r="C29" s="185"/>
      <c r="D29" s="186"/>
      <c r="E29" s="186"/>
      <c r="F29" s="186" t="s">
        <v>45</v>
      </c>
      <c r="G29" s="186"/>
      <c r="H29" s="80">
        <v>14</v>
      </c>
      <c r="I29" s="81">
        <v>20</v>
      </c>
    </row>
  </sheetData>
  <mergeCells count="42">
    <mergeCell ref="A4:A29"/>
    <mergeCell ref="B26:B29"/>
    <mergeCell ref="C26:C29"/>
    <mergeCell ref="D26:E27"/>
    <mergeCell ref="F26:G26"/>
    <mergeCell ref="F27:G27"/>
    <mergeCell ref="D28:E29"/>
    <mergeCell ref="F28:G28"/>
    <mergeCell ref="F29:G29"/>
    <mergeCell ref="F13:G13"/>
    <mergeCell ref="D14:D18"/>
    <mergeCell ref="E14:E18"/>
    <mergeCell ref="F14:G14"/>
    <mergeCell ref="F15:G15"/>
    <mergeCell ref="F16:G16"/>
    <mergeCell ref="F17:G17"/>
    <mergeCell ref="D3:G3"/>
    <mergeCell ref="B4:B25"/>
    <mergeCell ref="C4:C25"/>
    <mergeCell ref="D4:D8"/>
    <mergeCell ref="E4:E8"/>
    <mergeCell ref="F4:G4"/>
    <mergeCell ref="F5:G5"/>
    <mergeCell ref="F6:G6"/>
    <mergeCell ref="F7:G7"/>
    <mergeCell ref="F8:G8"/>
    <mergeCell ref="D9:D13"/>
    <mergeCell ref="E9:E13"/>
    <mergeCell ref="F9:G9"/>
    <mergeCell ref="F10:G10"/>
    <mergeCell ref="F11:G11"/>
    <mergeCell ref="F12:G12"/>
    <mergeCell ref="F18:G18"/>
    <mergeCell ref="D19:E21"/>
    <mergeCell ref="F19:G19"/>
    <mergeCell ref="F20:G20"/>
    <mergeCell ref="F21:G21"/>
    <mergeCell ref="D22:E25"/>
    <mergeCell ref="F22:G22"/>
    <mergeCell ref="F23:G23"/>
    <mergeCell ref="F24:G24"/>
    <mergeCell ref="F25:G25"/>
  </mergeCells>
  <phoneticPr fontId="2"/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1" bestFit="1" customWidth="1"/>
    <col min="2" max="2" width="12.88671875" style="1" customWidth="1"/>
    <col min="3" max="3" width="6" style="2" customWidth="1"/>
    <col min="4" max="7" width="9" style="1" customWidth="1"/>
    <col min="8" max="8" width="18.6640625" style="1" customWidth="1"/>
    <col min="9" max="9" width="18.6640625" style="1" bestFit="1" customWidth="1"/>
    <col min="10" max="16384" width="9" style="1"/>
  </cols>
  <sheetData>
    <row r="1" spans="1:11" s="3" customFormat="1" ht="24.75" customHeight="1" thickBot="1" x14ac:dyDescent="0.25">
      <c r="A1" s="17" t="s">
        <v>11</v>
      </c>
      <c r="B1" s="15"/>
      <c r="C1" s="16"/>
      <c r="D1" s="15"/>
      <c r="E1" s="15"/>
      <c r="F1" s="15"/>
      <c r="G1" s="15"/>
      <c r="H1" s="15"/>
      <c r="I1" s="14"/>
    </row>
    <row r="2" spans="1:11" s="3" customFormat="1" ht="3.75" customHeight="1" thickTop="1" x14ac:dyDescent="0.2">
      <c r="A2" s="13"/>
      <c r="B2" s="11"/>
      <c r="C2" s="12"/>
      <c r="D2" s="11"/>
      <c r="E2" s="11"/>
      <c r="F2" s="11"/>
      <c r="G2" s="11"/>
      <c r="H2" s="10"/>
      <c r="I2" s="9"/>
    </row>
    <row r="3" spans="1:11" s="3" customFormat="1" ht="18" customHeight="1" x14ac:dyDescent="0.2">
      <c r="A3" s="8" t="s">
        <v>10</v>
      </c>
      <c r="B3" s="6" t="s">
        <v>9</v>
      </c>
      <c r="C3" s="7" t="s">
        <v>8</v>
      </c>
      <c r="D3" s="191" t="s">
        <v>7</v>
      </c>
      <c r="E3" s="192"/>
      <c r="F3" s="192"/>
      <c r="G3" s="193"/>
      <c r="H3" s="6" t="s">
        <v>6</v>
      </c>
      <c r="I3" s="5" t="s">
        <v>5</v>
      </c>
    </row>
    <row r="4" spans="1:11" s="3" customFormat="1" ht="17.25" customHeight="1" x14ac:dyDescent="0.2">
      <c r="A4" s="194" t="s">
        <v>4</v>
      </c>
      <c r="B4" s="196" t="s">
        <v>3</v>
      </c>
      <c r="C4" s="196" t="s">
        <v>12</v>
      </c>
      <c r="D4" s="198" t="s">
        <v>2</v>
      </c>
      <c r="E4" s="199"/>
      <c r="F4" s="199"/>
      <c r="G4" s="200"/>
      <c r="H4" s="187" t="s">
        <v>1</v>
      </c>
      <c r="I4" s="189" t="s">
        <v>0</v>
      </c>
      <c r="K4" s="4"/>
    </row>
    <row r="5" spans="1:11" s="3" customFormat="1" ht="17.25" customHeight="1" x14ac:dyDescent="0.2">
      <c r="A5" s="195"/>
      <c r="B5" s="197"/>
      <c r="C5" s="197"/>
      <c r="D5" s="201"/>
      <c r="E5" s="202"/>
      <c r="F5" s="202"/>
      <c r="G5" s="203"/>
      <c r="H5" s="188"/>
      <c r="I5" s="190"/>
    </row>
    <row r="6" spans="1:11" ht="9.75" customHeight="1" x14ac:dyDescent="0.2"/>
  </sheetData>
  <mergeCells count="7">
    <mergeCell ref="H4:H5"/>
    <mergeCell ref="I4:I5"/>
    <mergeCell ref="D3:G3"/>
    <mergeCell ref="A4:A5"/>
    <mergeCell ref="B4:B5"/>
    <mergeCell ref="C4:C5"/>
    <mergeCell ref="D4:G5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6F25-D400-4BAE-B263-61797F6C440B}">
  <sheetPr>
    <pageSetUpPr fitToPage="1"/>
  </sheetPr>
  <dimension ref="A1:I91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9" s="22" customFormat="1" ht="24.75" customHeight="1" thickBot="1" x14ac:dyDescent="0.25">
      <c r="A1" s="18" t="s">
        <v>53</v>
      </c>
      <c r="B1" s="19"/>
      <c r="C1" s="20"/>
      <c r="D1" s="19"/>
      <c r="E1" s="19"/>
      <c r="F1" s="19"/>
      <c r="G1" s="19"/>
      <c r="H1" s="19"/>
      <c r="I1" s="21"/>
    </row>
    <row r="2" spans="1:9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9" s="22" customFormat="1" ht="18" customHeight="1" x14ac:dyDescent="0.2">
      <c r="A3" s="28" t="s">
        <v>10</v>
      </c>
      <c r="B3" s="29" t="s">
        <v>9</v>
      </c>
      <c r="C3" s="30" t="s">
        <v>8</v>
      </c>
      <c r="D3" s="174" t="s">
        <v>7</v>
      </c>
      <c r="E3" s="175"/>
      <c r="F3" s="175"/>
      <c r="G3" s="176"/>
      <c r="H3" s="29" t="s">
        <v>6</v>
      </c>
      <c r="I3" s="31" t="s">
        <v>5</v>
      </c>
    </row>
    <row r="4" spans="1:9" ht="16.2" customHeight="1" x14ac:dyDescent="0.2">
      <c r="A4" s="217" t="s">
        <v>14</v>
      </c>
      <c r="B4" s="151" t="s">
        <v>74</v>
      </c>
      <c r="C4" s="153" t="s">
        <v>54</v>
      </c>
      <c r="D4" s="151" t="s">
        <v>55</v>
      </c>
      <c r="E4" s="151"/>
      <c r="F4" s="151" t="s">
        <v>56</v>
      </c>
      <c r="G4" s="151"/>
      <c r="H4" s="67">
        <v>309100</v>
      </c>
      <c r="I4" s="68">
        <v>309227</v>
      </c>
    </row>
    <row r="5" spans="1:9" ht="16.2" customHeight="1" x14ac:dyDescent="0.2">
      <c r="A5" s="218"/>
      <c r="B5" s="220"/>
      <c r="C5" s="154"/>
      <c r="D5" s="142"/>
      <c r="E5" s="142"/>
      <c r="F5" s="142" t="s">
        <v>4</v>
      </c>
      <c r="G5" s="66" t="s">
        <v>17</v>
      </c>
      <c r="H5" s="69">
        <v>798252</v>
      </c>
      <c r="I5" s="71">
        <v>797980</v>
      </c>
    </row>
    <row r="6" spans="1:9" ht="16.2" customHeight="1" x14ac:dyDescent="0.2">
      <c r="A6" s="218"/>
      <c r="B6" s="220"/>
      <c r="C6" s="154"/>
      <c r="D6" s="142"/>
      <c r="E6" s="142"/>
      <c r="F6" s="142"/>
      <c r="G6" s="75" t="s">
        <v>22</v>
      </c>
      <c r="H6" s="69">
        <v>395570</v>
      </c>
      <c r="I6" s="71">
        <v>395509</v>
      </c>
    </row>
    <row r="7" spans="1:9" ht="16.2" customHeight="1" x14ac:dyDescent="0.2">
      <c r="A7" s="218"/>
      <c r="B7" s="220"/>
      <c r="C7" s="154"/>
      <c r="D7" s="142"/>
      <c r="E7" s="142"/>
      <c r="F7" s="142"/>
      <c r="G7" s="75" t="s">
        <v>57</v>
      </c>
      <c r="H7" s="69">
        <v>402682</v>
      </c>
      <c r="I7" s="71">
        <v>402471</v>
      </c>
    </row>
    <row r="8" spans="1:9" ht="16.2" customHeight="1" x14ac:dyDescent="0.2">
      <c r="A8" s="218"/>
      <c r="B8" s="220"/>
      <c r="C8" s="154"/>
      <c r="D8" s="142"/>
      <c r="E8" s="142"/>
      <c r="F8" s="154" t="s">
        <v>58</v>
      </c>
      <c r="G8" s="154"/>
      <c r="H8" s="82" t="s">
        <v>59</v>
      </c>
      <c r="I8" s="70" t="s">
        <v>60</v>
      </c>
    </row>
    <row r="9" spans="1:9" ht="16.2" customHeight="1" x14ac:dyDescent="0.2">
      <c r="A9" s="218"/>
      <c r="B9" s="220"/>
      <c r="C9" s="154"/>
      <c r="D9" s="142"/>
      <c r="E9" s="142"/>
      <c r="F9" s="154" t="s">
        <v>61</v>
      </c>
      <c r="G9" s="154"/>
      <c r="H9" s="83">
        <v>98.2</v>
      </c>
      <c r="I9" s="70">
        <v>98.3</v>
      </c>
    </row>
    <row r="10" spans="1:9" ht="16.2" customHeight="1" x14ac:dyDescent="0.2">
      <c r="A10" s="218"/>
      <c r="B10" s="220"/>
      <c r="C10" s="154"/>
      <c r="D10" s="142" t="s">
        <v>62</v>
      </c>
      <c r="E10" s="142"/>
      <c r="F10" s="142" t="s">
        <v>56</v>
      </c>
      <c r="G10" s="142"/>
      <c r="H10" s="69">
        <v>309100</v>
      </c>
      <c r="I10" s="71">
        <v>309227</v>
      </c>
    </row>
    <row r="11" spans="1:9" ht="16.2" customHeight="1" x14ac:dyDescent="0.2">
      <c r="A11" s="218"/>
      <c r="B11" s="220"/>
      <c r="C11" s="154"/>
      <c r="D11" s="142"/>
      <c r="E11" s="142"/>
      <c r="F11" s="142" t="s">
        <v>4</v>
      </c>
      <c r="G11" s="66" t="s">
        <v>17</v>
      </c>
      <c r="H11" s="69">
        <v>798252</v>
      </c>
      <c r="I11" s="71">
        <v>797980</v>
      </c>
    </row>
    <row r="12" spans="1:9" ht="16.2" customHeight="1" x14ac:dyDescent="0.2">
      <c r="A12" s="218"/>
      <c r="B12" s="220"/>
      <c r="C12" s="154"/>
      <c r="D12" s="142"/>
      <c r="E12" s="142"/>
      <c r="F12" s="142"/>
      <c r="G12" s="75" t="s">
        <v>22</v>
      </c>
      <c r="H12" s="69">
        <v>395570</v>
      </c>
      <c r="I12" s="71">
        <v>395509</v>
      </c>
    </row>
    <row r="13" spans="1:9" ht="16.2" customHeight="1" x14ac:dyDescent="0.2">
      <c r="A13" s="218"/>
      <c r="B13" s="220"/>
      <c r="C13" s="154"/>
      <c r="D13" s="142"/>
      <c r="E13" s="142"/>
      <c r="F13" s="142"/>
      <c r="G13" s="75" t="s">
        <v>57</v>
      </c>
      <c r="H13" s="69">
        <v>402682</v>
      </c>
      <c r="I13" s="71">
        <v>402471</v>
      </c>
    </row>
    <row r="14" spans="1:9" ht="16.2" customHeight="1" x14ac:dyDescent="0.2">
      <c r="A14" s="218"/>
      <c r="B14" s="220"/>
      <c r="C14" s="154"/>
      <c r="D14" s="142"/>
      <c r="E14" s="142"/>
      <c r="F14" s="154" t="s">
        <v>58</v>
      </c>
      <c r="G14" s="154"/>
      <c r="H14" s="83" t="s">
        <v>59</v>
      </c>
      <c r="I14" s="70" t="s">
        <v>60</v>
      </c>
    </row>
    <row r="15" spans="1:9" ht="16.2" customHeight="1" x14ac:dyDescent="0.2">
      <c r="A15" s="218"/>
      <c r="B15" s="220"/>
      <c r="C15" s="154"/>
      <c r="D15" s="142"/>
      <c r="E15" s="142"/>
      <c r="F15" s="154" t="s">
        <v>61</v>
      </c>
      <c r="G15" s="154"/>
      <c r="H15" s="83">
        <v>98.2</v>
      </c>
      <c r="I15" s="70">
        <v>98.3</v>
      </c>
    </row>
    <row r="16" spans="1:9" ht="16.2" customHeight="1" x14ac:dyDescent="0.2">
      <c r="A16" s="218"/>
      <c r="B16" s="220"/>
      <c r="C16" s="154"/>
      <c r="D16" s="142" t="s">
        <v>63</v>
      </c>
      <c r="E16" s="142"/>
      <c r="F16" s="142" t="s">
        <v>56</v>
      </c>
      <c r="G16" s="142"/>
      <c r="H16" s="69">
        <v>309534</v>
      </c>
      <c r="I16" s="71">
        <v>309661</v>
      </c>
    </row>
    <row r="17" spans="1:9" ht="16.2" customHeight="1" x14ac:dyDescent="0.2">
      <c r="A17" s="218"/>
      <c r="B17" s="220"/>
      <c r="C17" s="154"/>
      <c r="D17" s="142"/>
      <c r="E17" s="142"/>
      <c r="F17" s="142" t="s">
        <v>4</v>
      </c>
      <c r="G17" s="66" t="s">
        <v>17</v>
      </c>
      <c r="H17" s="69">
        <v>798456</v>
      </c>
      <c r="I17" s="71">
        <v>798184</v>
      </c>
    </row>
    <row r="18" spans="1:9" ht="16.2" customHeight="1" x14ac:dyDescent="0.2">
      <c r="A18" s="218"/>
      <c r="B18" s="220"/>
      <c r="C18" s="154"/>
      <c r="D18" s="142"/>
      <c r="E18" s="142"/>
      <c r="F18" s="142"/>
      <c r="G18" s="75" t="s">
        <v>22</v>
      </c>
      <c r="H18" s="69">
        <v>395731</v>
      </c>
      <c r="I18" s="71">
        <v>395670</v>
      </c>
    </row>
    <row r="19" spans="1:9" ht="16.2" customHeight="1" x14ac:dyDescent="0.2">
      <c r="A19" s="218"/>
      <c r="B19" s="220"/>
      <c r="C19" s="154"/>
      <c r="D19" s="142"/>
      <c r="E19" s="142"/>
      <c r="F19" s="142"/>
      <c r="G19" s="75" t="s">
        <v>57</v>
      </c>
      <c r="H19" s="69">
        <v>402725</v>
      </c>
      <c r="I19" s="71">
        <v>402514</v>
      </c>
    </row>
    <row r="20" spans="1:9" ht="16.2" customHeight="1" x14ac:dyDescent="0.2">
      <c r="A20" s="218"/>
      <c r="B20" s="220"/>
      <c r="C20" s="154"/>
      <c r="D20" s="142"/>
      <c r="E20" s="142"/>
      <c r="F20" s="154" t="s">
        <v>58</v>
      </c>
      <c r="G20" s="154"/>
      <c r="H20" s="83" t="s">
        <v>64</v>
      </c>
      <c r="I20" s="70" t="s">
        <v>60</v>
      </c>
    </row>
    <row r="21" spans="1:9" ht="16.2" customHeight="1" x14ac:dyDescent="0.2">
      <c r="A21" s="218"/>
      <c r="B21" s="220"/>
      <c r="C21" s="154"/>
      <c r="D21" s="142"/>
      <c r="E21" s="142"/>
      <c r="F21" s="154" t="s">
        <v>61</v>
      </c>
      <c r="G21" s="154"/>
      <c r="H21" s="83">
        <v>98.3</v>
      </c>
      <c r="I21" s="70">
        <v>98.2</v>
      </c>
    </row>
    <row r="22" spans="1:9" ht="16.2" customHeight="1" x14ac:dyDescent="0.2">
      <c r="A22" s="218"/>
      <c r="B22" s="220"/>
      <c r="C22" s="154"/>
      <c r="D22" s="142" t="s">
        <v>65</v>
      </c>
      <c r="E22" s="142"/>
      <c r="F22" s="142" t="s">
        <v>56</v>
      </c>
      <c r="G22" s="142"/>
      <c r="H22" s="69">
        <v>309481</v>
      </c>
      <c r="I22" s="71">
        <v>309608</v>
      </c>
    </row>
    <row r="23" spans="1:9" ht="16.2" customHeight="1" x14ac:dyDescent="0.2">
      <c r="A23" s="218"/>
      <c r="B23" s="220"/>
      <c r="C23" s="154"/>
      <c r="D23" s="142"/>
      <c r="E23" s="142"/>
      <c r="F23" s="142" t="s">
        <v>4</v>
      </c>
      <c r="G23" s="66" t="s">
        <v>17</v>
      </c>
      <c r="H23" s="69">
        <v>798307</v>
      </c>
      <c r="I23" s="71">
        <v>798035</v>
      </c>
    </row>
    <row r="24" spans="1:9" ht="16.2" customHeight="1" x14ac:dyDescent="0.2">
      <c r="A24" s="218"/>
      <c r="B24" s="220"/>
      <c r="C24" s="154"/>
      <c r="D24" s="142"/>
      <c r="E24" s="142"/>
      <c r="F24" s="142"/>
      <c r="G24" s="75" t="s">
        <v>22</v>
      </c>
      <c r="H24" s="69">
        <v>395634</v>
      </c>
      <c r="I24" s="71">
        <v>395573</v>
      </c>
    </row>
    <row r="25" spans="1:9" ht="16.2" customHeight="1" x14ac:dyDescent="0.2">
      <c r="A25" s="218"/>
      <c r="B25" s="220"/>
      <c r="C25" s="154"/>
      <c r="D25" s="142"/>
      <c r="E25" s="142"/>
      <c r="F25" s="142"/>
      <c r="G25" s="75" t="s">
        <v>57</v>
      </c>
      <c r="H25" s="69">
        <v>402673</v>
      </c>
      <c r="I25" s="71">
        <v>402462</v>
      </c>
    </row>
    <row r="26" spans="1:9" ht="16.2" customHeight="1" x14ac:dyDescent="0.2">
      <c r="A26" s="218"/>
      <c r="B26" s="220"/>
      <c r="C26" s="154"/>
      <c r="D26" s="142"/>
      <c r="E26" s="142"/>
      <c r="F26" s="154" t="s">
        <v>58</v>
      </c>
      <c r="G26" s="154"/>
      <c r="H26" s="83" t="s">
        <v>66</v>
      </c>
      <c r="I26" s="70" t="s">
        <v>67</v>
      </c>
    </row>
    <row r="27" spans="1:9" ht="16.2" customHeight="1" x14ac:dyDescent="0.2">
      <c r="A27" s="218"/>
      <c r="B27" s="220"/>
      <c r="C27" s="154"/>
      <c r="D27" s="142"/>
      <c r="E27" s="142"/>
      <c r="F27" s="154" t="s">
        <v>61</v>
      </c>
      <c r="G27" s="154"/>
      <c r="H27" s="83">
        <v>98.3</v>
      </c>
      <c r="I27" s="70">
        <v>98.2</v>
      </c>
    </row>
    <row r="28" spans="1:9" ht="16.2" customHeight="1" x14ac:dyDescent="0.2">
      <c r="A28" s="218"/>
      <c r="B28" s="220"/>
      <c r="C28" s="154" t="s">
        <v>68</v>
      </c>
      <c r="D28" s="142" t="s">
        <v>69</v>
      </c>
      <c r="E28" s="142"/>
      <c r="F28" s="154" t="s">
        <v>58</v>
      </c>
      <c r="G28" s="154"/>
      <c r="H28" s="83" t="s">
        <v>70</v>
      </c>
      <c r="I28" s="70" t="s">
        <v>71</v>
      </c>
    </row>
    <row r="29" spans="1:9" ht="16.2" customHeight="1" x14ac:dyDescent="0.2">
      <c r="A29" s="218"/>
      <c r="B29" s="220"/>
      <c r="C29" s="154"/>
      <c r="D29" s="142"/>
      <c r="E29" s="142"/>
      <c r="F29" s="154" t="s">
        <v>61</v>
      </c>
      <c r="G29" s="154"/>
      <c r="H29" s="83">
        <v>89.5</v>
      </c>
      <c r="I29" s="70">
        <v>89.6</v>
      </c>
    </row>
    <row r="30" spans="1:9" ht="16.2" customHeight="1" x14ac:dyDescent="0.2">
      <c r="A30" s="218"/>
      <c r="B30" s="220"/>
      <c r="C30" s="154"/>
      <c r="D30" s="142"/>
      <c r="E30" s="142"/>
      <c r="F30" s="142" t="s">
        <v>72</v>
      </c>
      <c r="G30" s="142"/>
      <c r="H30" s="83">
        <v>2.0099999999999998</v>
      </c>
      <c r="I30" s="70">
        <v>2.02</v>
      </c>
    </row>
    <row r="31" spans="1:9" ht="16.2" customHeight="1" x14ac:dyDescent="0.2">
      <c r="A31" s="218"/>
      <c r="B31" s="220"/>
      <c r="C31" s="213"/>
      <c r="D31" s="204"/>
      <c r="E31" s="204"/>
      <c r="F31" s="213" t="s">
        <v>73</v>
      </c>
      <c r="G31" s="213"/>
      <c r="H31" s="84">
        <v>4425</v>
      </c>
      <c r="I31" s="85">
        <v>4438</v>
      </c>
    </row>
    <row r="32" spans="1:9" ht="20.100000000000001" customHeight="1" x14ac:dyDescent="0.2">
      <c r="A32" s="218"/>
      <c r="B32" s="209" t="s">
        <v>3</v>
      </c>
      <c r="C32" s="154" t="s">
        <v>75</v>
      </c>
      <c r="D32" s="142" t="s">
        <v>76</v>
      </c>
      <c r="E32" s="142"/>
      <c r="F32" s="142"/>
      <c r="G32" s="208"/>
      <c r="H32" s="216" t="s">
        <v>1</v>
      </c>
      <c r="I32" s="215" t="s">
        <v>83</v>
      </c>
    </row>
    <row r="33" spans="1:9" ht="20.100000000000001" customHeight="1" x14ac:dyDescent="0.2">
      <c r="A33" s="218"/>
      <c r="B33" s="210"/>
      <c r="C33" s="154"/>
      <c r="D33" s="142"/>
      <c r="E33" s="142"/>
      <c r="F33" s="142"/>
      <c r="G33" s="208"/>
      <c r="H33" s="216"/>
      <c r="I33" s="215"/>
    </row>
    <row r="34" spans="1:9" ht="15.6" customHeight="1" x14ac:dyDescent="0.2">
      <c r="A34" s="218"/>
      <c r="B34" s="210"/>
      <c r="C34" s="154" t="s">
        <v>54</v>
      </c>
      <c r="D34" s="142" t="s">
        <v>17</v>
      </c>
      <c r="E34" s="142"/>
      <c r="F34" s="142" t="s">
        <v>56</v>
      </c>
      <c r="G34" s="208"/>
      <c r="H34" s="69">
        <v>309100</v>
      </c>
      <c r="I34" s="71">
        <v>309227</v>
      </c>
    </row>
    <row r="35" spans="1:9" ht="15.6" customHeight="1" x14ac:dyDescent="0.2">
      <c r="A35" s="218"/>
      <c r="B35" s="210"/>
      <c r="C35" s="154"/>
      <c r="D35" s="142"/>
      <c r="E35" s="142"/>
      <c r="F35" s="142" t="s">
        <v>4</v>
      </c>
      <c r="G35" s="86" t="s">
        <v>17</v>
      </c>
      <c r="H35" s="69">
        <v>798252</v>
      </c>
      <c r="I35" s="71">
        <v>797980</v>
      </c>
    </row>
    <row r="36" spans="1:9" ht="15.6" customHeight="1" x14ac:dyDescent="0.2">
      <c r="A36" s="218"/>
      <c r="B36" s="210"/>
      <c r="C36" s="154"/>
      <c r="D36" s="142"/>
      <c r="E36" s="142"/>
      <c r="F36" s="142"/>
      <c r="G36" s="87" t="s">
        <v>22</v>
      </c>
      <c r="H36" s="69">
        <v>395570</v>
      </c>
      <c r="I36" s="71">
        <v>395509</v>
      </c>
    </row>
    <row r="37" spans="1:9" ht="15.6" customHeight="1" x14ac:dyDescent="0.2">
      <c r="A37" s="218"/>
      <c r="B37" s="210"/>
      <c r="C37" s="154"/>
      <c r="D37" s="142"/>
      <c r="E37" s="142"/>
      <c r="F37" s="142"/>
      <c r="G37" s="87" t="s">
        <v>57</v>
      </c>
      <c r="H37" s="69">
        <v>402682</v>
      </c>
      <c r="I37" s="71">
        <v>402471</v>
      </c>
    </row>
    <row r="38" spans="1:9" ht="15.6" customHeight="1" x14ac:dyDescent="0.2">
      <c r="A38" s="218"/>
      <c r="B38" s="210"/>
      <c r="C38" s="154"/>
      <c r="D38" s="142"/>
      <c r="E38" s="142"/>
      <c r="F38" s="154" t="s">
        <v>61</v>
      </c>
      <c r="G38" s="212"/>
      <c r="H38" s="83">
        <v>98.2</v>
      </c>
      <c r="I38" s="70">
        <v>98.3</v>
      </c>
    </row>
    <row r="39" spans="1:9" ht="15.6" customHeight="1" x14ac:dyDescent="0.2">
      <c r="A39" s="218"/>
      <c r="B39" s="210"/>
      <c r="C39" s="154"/>
      <c r="D39" s="142" t="s">
        <v>19</v>
      </c>
      <c r="E39" s="142"/>
      <c r="F39" s="142" t="s">
        <v>56</v>
      </c>
      <c r="G39" s="208"/>
      <c r="H39" s="69">
        <v>106041</v>
      </c>
      <c r="I39" s="71">
        <v>106191</v>
      </c>
    </row>
    <row r="40" spans="1:9" ht="15.6" customHeight="1" x14ac:dyDescent="0.2">
      <c r="A40" s="218"/>
      <c r="B40" s="210"/>
      <c r="C40" s="154"/>
      <c r="D40" s="142"/>
      <c r="E40" s="142"/>
      <c r="F40" s="142" t="s">
        <v>4</v>
      </c>
      <c r="G40" s="86" t="s">
        <v>17</v>
      </c>
      <c r="H40" s="69">
        <v>237479</v>
      </c>
      <c r="I40" s="71">
        <v>237443</v>
      </c>
    </row>
    <row r="41" spans="1:9" ht="15.6" customHeight="1" x14ac:dyDescent="0.2">
      <c r="A41" s="218"/>
      <c r="B41" s="210"/>
      <c r="C41" s="154"/>
      <c r="D41" s="142"/>
      <c r="E41" s="142"/>
      <c r="F41" s="142"/>
      <c r="G41" s="87" t="s">
        <v>22</v>
      </c>
      <c r="H41" s="69">
        <v>118264</v>
      </c>
      <c r="I41" s="71">
        <v>118259</v>
      </c>
    </row>
    <row r="42" spans="1:9" ht="15.6" customHeight="1" x14ac:dyDescent="0.2">
      <c r="A42" s="218"/>
      <c r="B42" s="210"/>
      <c r="C42" s="154"/>
      <c r="D42" s="142"/>
      <c r="E42" s="142"/>
      <c r="F42" s="142"/>
      <c r="G42" s="87" t="s">
        <v>57</v>
      </c>
      <c r="H42" s="69">
        <v>119215</v>
      </c>
      <c r="I42" s="71">
        <v>119184</v>
      </c>
    </row>
    <row r="43" spans="1:9" ht="15.6" customHeight="1" x14ac:dyDescent="0.2">
      <c r="A43" s="218"/>
      <c r="B43" s="210"/>
      <c r="C43" s="154"/>
      <c r="D43" s="142"/>
      <c r="E43" s="142"/>
      <c r="F43" s="154" t="s">
        <v>77</v>
      </c>
      <c r="G43" s="212"/>
      <c r="H43" s="69">
        <v>5356</v>
      </c>
      <c r="I43" s="71">
        <v>5335</v>
      </c>
    </row>
    <row r="44" spans="1:9" ht="15.6" customHeight="1" x14ac:dyDescent="0.2">
      <c r="A44" s="218"/>
      <c r="B44" s="210"/>
      <c r="C44" s="154"/>
      <c r="D44" s="142" t="s">
        <v>20</v>
      </c>
      <c r="E44" s="142"/>
      <c r="F44" s="142" t="s">
        <v>56</v>
      </c>
      <c r="G44" s="208"/>
      <c r="H44" s="69">
        <v>50105</v>
      </c>
      <c r="I44" s="71">
        <v>50106</v>
      </c>
    </row>
    <row r="45" spans="1:9" ht="15.6" customHeight="1" x14ac:dyDescent="0.2">
      <c r="A45" s="218"/>
      <c r="B45" s="210"/>
      <c r="C45" s="154"/>
      <c r="D45" s="142"/>
      <c r="E45" s="142"/>
      <c r="F45" s="142" t="s">
        <v>4</v>
      </c>
      <c r="G45" s="86" t="s">
        <v>17</v>
      </c>
      <c r="H45" s="69">
        <v>128599</v>
      </c>
      <c r="I45" s="71">
        <v>128555</v>
      </c>
    </row>
    <row r="46" spans="1:9" ht="15.6" customHeight="1" x14ac:dyDescent="0.2">
      <c r="A46" s="218"/>
      <c r="B46" s="210"/>
      <c r="C46" s="154"/>
      <c r="D46" s="142"/>
      <c r="E46" s="142"/>
      <c r="F46" s="142"/>
      <c r="G46" s="87" t="s">
        <v>22</v>
      </c>
      <c r="H46" s="69">
        <v>63833</v>
      </c>
      <c r="I46" s="71">
        <v>63832</v>
      </c>
    </row>
    <row r="47" spans="1:9" ht="15.6" customHeight="1" x14ac:dyDescent="0.2">
      <c r="A47" s="218"/>
      <c r="B47" s="210"/>
      <c r="C47" s="154"/>
      <c r="D47" s="142"/>
      <c r="E47" s="142"/>
      <c r="F47" s="142"/>
      <c r="G47" s="87" t="s">
        <v>57</v>
      </c>
      <c r="H47" s="69">
        <v>64766</v>
      </c>
      <c r="I47" s="71">
        <v>64723</v>
      </c>
    </row>
    <row r="48" spans="1:9" ht="15.6" customHeight="1" x14ac:dyDescent="0.2">
      <c r="A48" s="218"/>
      <c r="B48" s="210"/>
      <c r="C48" s="154"/>
      <c r="D48" s="142"/>
      <c r="E48" s="142"/>
      <c r="F48" s="154" t="s">
        <v>77</v>
      </c>
      <c r="G48" s="212"/>
      <c r="H48" s="69">
        <v>2778</v>
      </c>
      <c r="I48" s="71">
        <v>2777</v>
      </c>
    </row>
    <row r="49" spans="1:9" ht="15.6" customHeight="1" x14ac:dyDescent="0.2">
      <c r="A49" s="218"/>
      <c r="B49" s="210"/>
      <c r="C49" s="154"/>
      <c r="D49" s="142" t="s">
        <v>78</v>
      </c>
      <c r="E49" s="142"/>
      <c r="F49" s="142" t="s">
        <v>56</v>
      </c>
      <c r="G49" s="208"/>
      <c r="H49" s="69">
        <v>38746</v>
      </c>
      <c r="I49" s="71">
        <v>38730</v>
      </c>
    </row>
    <row r="50" spans="1:9" ht="15.6" customHeight="1" x14ac:dyDescent="0.2">
      <c r="A50" s="218"/>
      <c r="B50" s="210"/>
      <c r="C50" s="154"/>
      <c r="D50" s="142"/>
      <c r="E50" s="142"/>
      <c r="F50" s="142" t="s">
        <v>4</v>
      </c>
      <c r="G50" s="86" t="s">
        <v>17</v>
      </c>
      <c r="H50" s="69">
        <v>111400</v>
      </c>
      <c r="I50" s="71">
        <v>111353</v>
      </c>
    </row>
    <row r="51" spans="1:9" ht="15.6" customHeight="1" x14ac:dyDescent="0.2">
      <c r="A51" s="218"/>
      <c r="B51" s="210"/>
      <c r="C51" s="154"/>
      <c r="D51" s="142"/>
      <c r="E51" s="142"/>
      <c r="F51" s="142"/>
      <c r="G51" s="87" t="s">
        <v>22</v>
      </c>
      <c r="H51" s="69">
        <v>55003</v>
      </c>
      <c r="I51" s="71">
        <v>54982</v>
      </c>
    </row>
    <row r="52" spans="1:9" ht="15.6" customHeight="1" x14ac:dyDescent="0.2">
      <c r="A52" s="218"/>
      <c r="B52" s="210"/>
      <c r="C52" s="154"/>
      <c r="D52" s="142"/>
      <c r="E52" s="142"/>
      <c r="F52" s="142"/>
      <c r="G52" s="87" t="s">
        <v>57</v>
      </c>
      <c r="H52" s="69">
        <v>56397</v>
      </c>
      <c r="I52" s="71">
        <v>56371</v>
      </c>
    </row>
    <row r="53" spans="1:9" ht="15.6" customHeight="1" x14ac:dyDescent="0.2">
      <c r="A53" s="218"/>
      <c r="B53" s="210"/>
      <c r="C53" s="154"/>
      <c r="D53" s="142" t="s">
        <v>79</v>
      </c>
      <c r="E53" s="142"/>
      <c r="F53" s="142" t="s">
        <v>56</v>
      </c>
      <c r="G53" s="208"/>
      <c r="H53" s="69">
        <v>38237</v>
      </c>
      <c r="I53" s="71">
        <v>38259</v>
      </c>
    </row>
    <row r="54" spans="1:9" ht="15.6" customHeight="1" x14ac:dyDescent="0.2">
      <c r="A54" s="218"/>
      <c r="B54" s="210"/>
      <c r="C54" s="154"/>
      <c r="D54" s="142"/>
      <c r="E54" s="142"/>
      <c r="F54" s="142" t="s">
        <v>4</v>
      </c>
      <c r="G54" s="86" t="s">
        <v>17</v>
      </c>
      <c r="H54" s="69">
        <v>100911</v>
      </c>
      <c r="I54" s="71">
        <v>100870</v>
      </c>
    </row>
    <row r="55" spans="1:9" ht="15.6" customHeight="1" x14ac:dyDescent="0.2">
      <c r="A55" s="218"/>
      <c r="B55" s="210"/>
      <c r="C55" s="154"/>
      <c r="D55" s="142"/>
      <c r="E55" s="142"/>
      <c r="F55" s="142"/>
      <c r="G55" s="87" t="s">
        <v>22</v>
      </c>
      <c r="H55" s="69">
        <v>50451</v>
      </c>
      <c r="I55" s="71">
        <v>50443</v>
      </c>
    </row>
    <row r="56" spans="1:9" ht="15.6" customHeight="1" x14ac:dyDescent="0.2">
      <c r="A56" s="218"/>
      <c r="B56" s="210"/>
      <c r="C56" s="154"/>
      <c r="D56" s="142"/>
      <c r="E56" s="142"/>
      <c r="F56" s="142"/>
      <c r="G56" s="87" t="s">
        <v>57</v>
      </c>
      <c r="H56" s="69">
        <v>50460</v>
      </c>
      <c r="I56" s="71">
        <v>50427</v>
      </c>
    </row>
    <row r="57" spans="1:9" ht="15.6" customHeight="1" x14ac:dyDescent="0.2">
      <c r="A57" s="218"/>
      <c r="B57" s="210"/>
      <c r="C57" s="154"/>
      <c r="D57" s="142" t="s">
        <v>80</v>
      </c>
      <c r="E57" s="142"/>
      <c r="F57" s="142" t="s">
        <v>56</v>
      </c>
      <c r="G57" s="208"/>
      <c r="H57" s="69">
        <v>32061</v>
      </c>
      <c r="I57" s="71">
        <v>32017</v>
      </c>
    </row>
    <row r="58" spans="1:9" ht="15.6" customHeight="1" x14ac:dyDescent="0.2">
      <c r="A58" s="218"/>
      <c r="B58" s="210"/>
      <c r="C58" s="154"/>
      <c r="D58" s="142"/>
      <c r="E58" s="142"/>
      <c r="F58" s="142" t="s">
        <v>4</v>
      </c>
      <c r="G58" s="86" t="s">
        <v>17</v>
      </c>
      <c r="H58" s="69">
        <v>93624</v>
      </c>
      <c r="I58" s="71">
        <v>93567</v>
      </c>
    </row>
    <row r="59" spans="1:9" ht="15.6" customHeight="1" x14ac:dyDescent="0.2">
      <c r="A59" s="218"/>
      <c r="B59" s="210"/>
      <c r="C59" s="154"/>
      <c r="D59" s="142"/>
      <c r="E59" s="142"/>
      <c r="F59" s="142"/>
      <c r="G59" s="87" t="s">
        <v>22</v>
      </c>
      <c r="H59" s="69">
        <v>45911</v>
      </c>
      <c r="I59" s="71">
        <v>45885</v>
      </c>
    </row>
    <row r="60" spans="1:9" ht="15.6" customHeight="1" x14ac:dyDescent="0.2">
      <c r="A60" s="218"/>
      <c r="B60" s="210"/>
      <c r="C60" s="154"/>
      <c r="D60" s="142"/>
      <c r="E60" s="142"/>
      <c r="F60" s="142"/>
      <c r="G60" s="87" t="s">
        <v>57</v>
      </c>
      <c r="H60" s="69">
        <v>47713</v>
      </c>
      <c r="I60" s="71">
        <v>47682</v>
      </c>
    </row>
    <row r="61" spans="1:9" ht="15.6" customHeight="1" x14ac:dyDescent="0.2">
      <c r="A61" s="218"/>
      <c r="B61" s="210"/>
      <c r="C61" s="154"/>
      <c r="D61" s="142" t="s">
        <v>81</v>
      </c>
      <c r="E61" s="142"/>
      <c r="F61" s="142" t="s">
        <v>56</v>
      </c>
      <c r="G61" s="208"/>
      <c r="H61" s="69">
        <v>32486</v>
      </c>
      <c r="I61" s="71">
        <v>32493</v>
      </c>
    </row>
    <row r="62" spans="1:9" ht="15.6" customHeight="1" x14ac:dyDescent="0.2">
      <c r="A62" s="218"/>
      <c r="B62" s="210"/>
      <c r="C62" s="154"/>
      <c r="D62" s="142"/>
      <c r="E62" s="142"/>
      <c r="F62" s="142" t="s">
        <v>4</v>
      </c>
      <c r="G62" s="86" t="s">
        <v>17</v>
      </c>
      <c r="H62" s="69">
        <v>95938</v>
      </c>
      <c r="I62" s="71">
        <v>95900</v>
      </c>
    </row>
    <row r="63" spans="1:9" ht="15.6" customHeight="1" x14ac:dyDescent="0.2">
      <c r="A63" s="218"/>
      <c r="B63" s="210"/>
      <c r="C63" s="154"/>
      <c r="D63" s="142"/>
      <c r="E63" s="142"/>
      <c r="F63" s="142"/>
      <c r="G63" s="87" t="s">
        <v>22</v>
      </c>
      <c r="H63" s="69">
        <v>47521</v>
      </c>
      <c r="I63" s="71">
        <v>47517</v>
      </c>
    </row>
    <row r="64" spans="1:9" ht="15.6" customHeight="1" x14ac:dyDescent="0.2">
      <c r="A64" s="218"/>
      <c r="B64" s="210"/>
      <c r="C64" s="154"/>
      <c r="D64" s="142"/>
      <c r="E64" s="142"/>
      <c r="F64" s="142"/>
      <c r="G64" s="87" t="s">
        <v>57</v>
      </c>
      <c r="H64" s="69">
        <v>48417</v>
      </c>
      <c r="I64" s="71">
        <v>48383</v>
      </c>
    </row>
    <row r="65" spans="1:9" ht="15.6" customHeight="1" x14ac:dyDescent="0.2">
      <c r="A65" s="218"/>
      <c r="B65" s="210"/>
      <c r="C65" s="154"/>
      <c r="D65" s="142"/>
      <c r="E65" s="142"/>
      <c r="F65" s="154" t="s">
        <v>61</v>
      </c>
      <c r="G65" s="212"/>
      <c r="H65" s="83">
        <v>98.1</v>
      </c>
      <c r="I65" s="70">
        <v>98.2</v>
      </c>
    </row>
    <row r="66" spans="1:9" ht="15.6" customHeight="1" x14ac:dyDescent="0.2">
      <c r="A66" s="218"/>
      <c r="B66" s="210"/>
      <c r="C66" s="154"/>
      <c r="D66" s="142"/>
      <c r="E66" s="142"/>
      <c r="F66" s="154" t="s">
        <v>77</v>
      </c>
      <c r="G66" s="212"/>
      <c r="H66" s="69">
        <v>1443</v>
      </c>
      <c r="I66" s="71">
        <v>1442</v>
      </c>
    </row>
    <row r="67" spans="1:9" ht="15.6" customHeight="1" x14ac:dyDescent="0.2">
      <c r="A67" s="218"/>
      <c r="B67" s="210"/>
      <c r="C67" s="154"/>
      <c r="D67" s="142" t="s">
        <v>82</v>
      </c>
      <c r="E67" s="142"/>
      <c r="F67" s="142" t="s">
        <v>56</v>
      </c>
      <c r="G67" s="208"/>
      <c r="H67" s="69">
        <v>11424</v>
      </c>
      <c r="I67" s="71">
        <v>11431</v>
      </c>
    </row>
    <row r="68" spans="1:9" ht="15.6" customHeight="1" x14ac:dyDescent="0.2">
      <c r="A68" s="218"/>
      <c r="B68" s="210"/>
      <c r="C68" s="154"/>
      <c r="D68" s="142"/>
      <c r="E68" s="142"/>
      <c r="F68" s="142" t="s">
        <v>4</v>
      </c>
      <c r="G68" s="86" t="s">
        <v>17</v>
      </c>
      <c r="H68" s="69">
        <v>30301</v>
      </c>
      <c r="I68" s="71">
        <v>30292</v>
      </c>
    </row>
    <row r="69" spans="1:9" ht="15.6" customHeight="1" x14ac:dyDescent="0.2">
      <c r="A69" s="218"/>
      <c r="B69" s="210"/>
      <c r="C69" s="154"/>
      <c r="D69" s="142"/>
      <c r="E69" s="142"/>
      <c r="F69" s="142"/>
      <c r="G69" s="87" t="s">
        <v>22</v>
      </c>
      <c r="H69" s="69">
        <v>14587</v>
      </c>
      <c r="I69" s="71">
        <v>14591</v>
      </c>
    </row>
    <row r="70" spans="1:9" ht="15.6" customHeight="1" x14ac:dyDescent="0.2">
      <c r="A70" s="218"/>
      <c r="B70" s="210"/>
      <c r="C70" s="154"/>
      <c r="D70" s="142"/>
      <c r="E70" s="142"/>
      <c r="F70" s="142"/>
      <c r="G70" s="87" t="s">
        <v>57</v>
      </c>
      <c r="H70" s="69">
        <v>15714</v>
      </c>
      <c r="I70" s="71">
        <v>15701</v>
      </c>
    </row>
    <row r="71" spans="1:9" ht="15.6" customHeight="1" x14ac:dyDescent="0.2">
      <c r="A71" s="218"/>
      <c r="B71" s="211"/>
      <c r="C71" s="213"/>
      <c r="D71" s="204"/>
      <c r="E71" s="204"/>
      <c r="F71" s="213" t="s">
        <v>61</v>
      </c>
      <c r="G71" s="214"/>
      <c r="H71" s="88">
        <v>92.8</v>
      </c>
      <c r="I71" s="89">
        <v>92.9</v>
      </c>
    </row>
    <row r="72" spans="1:9" ht="15.6" customHeight="1" x14ac:dyDescent="0.2">
      <c r="A72" s="218"/>
      <c r="B72" s="204" t="s">
        <v>104</v>
      </c>
      <c r="C72" s="154" t="s">
        <v>84</v>
      </c>
      <c r="D72" s="154" t="s">
        <v>73</v>
      </c>
      <c r="E72" s="154"/>
      <c r="F72" s="142" t="s">
        <v>85</v>
      </c>
      <c r="G72" s="142"/>
      <c r="H72" s="90">
        <v>705</v>
      </c>
      <c r="I72" s="91">
        <v>699</v>
      </c>
    </row>
    <row r="73" spans="1:9" ht="15.6" customHeight="1" x14ac:dyDescent="0.2">
      <c r="A73" s="218"/>
      <c r="B73" s="205"/>
      <c r="C73" s="154"/>
      <c r="D73" s="154"/>
      <c r="E73" s="154"/>
      <c r="F73" s="142" t="s">
        <v>86</v>
      </c>
      <c r="G73" s="142"/>
      <c r="H73" s="90">
        <v>806</v>
      </c>
      <c r="I73" s="91">
        <v>799</v>
      </c>
    </row>
    <row r="74" spans="1:9" ht="15.6" customHeight="1" x14ac:dyDescent="0.2">
      <c r="A74" s="218"/>
      <c r="B74" s="205"/>
      <c r="C74" s="154"/>
      <c r="D74" s="154"/>
      <c r="E74" s="154"/>
      <c r="F74" s="142" t="s">
        <v>87</v>
      </c>
      <c r="G74" s="142"/>
      <c r="H74" s="90">
        <v>943</v>
      </c>
      <c r="I74" s="91">
        <v>936</v>
      </c>
    </row>
    <row r="75" spans="1:9" ht="15.6" customHeight="1" x14ac:dyDescent="0.2">
      <c r="A75" s="218"/>
      <c r="B75" s="205"/>
      <c r="C75" s="154"/>
      <c r="D75" s="154"/>
      <c r="E75" s="154"/>
      <c r="F75" s="142" t="s">
        <v>88</v>
      </c>
      <c r="G75" s="142"/>
      <c r="H75" s="90">
        <v>1094</v>
      </c>
      <c r="I75" s="91">
        <v>1085</v>
      </c>
    </row>
    <row r="76" spans="1:9" ht="15.6" customHeight="1" x14ac:dyDescent="0.2">
      <c r="A76" s="218"/>
      <c r="B76" s="205"/>
      <c r="C76" s="154"/>
      <c r="D76" s="154"/>
      <c r="E76" s="154"/>
      <c r="F76" s="142" t="s">
        <v>89</v>
      </c>
      <c r="G76" s="142"/>
      <c r="H76" s="90">
        <v>1170</v>
      </c>
      <c r="I76" s="91">
        <v>1160</v>
      </c>
    </row>
    <row r="77" spans="1:9" ht="15.6" customHeight="1" x14ac:dyDescent="0.2">
      <c r="A77" s="218"/>
      <c r="B77" s="205"/>
      <c r="C77" s="154"/>
      <c r="D77" s="154"/>
      <c r="E77" s="154"/>
      <c r="F77" s="142" t="s">
        <v>90</v>
      </c>
      <c r="G77" s="142"/>
      <c r="H77" s="90">
        <v>1222</v>
      </c>
      <c r="I77" s="91">
        <v>1212</v>
      </c>
    </row>
    <row r="78" spans="1:9" ht="15.6" customHeight="1" x14ac:dyDescent="0.2">
      <c r="A78" s="218"/>
      <c r="B78" s="205"/>
      <c r="C78" s="154"/>
      <c r="D78" s="154"/>
      <c r="E78" s="154"/>
      <c r="F78" s="142" t="s">
        <v>91</v>
      </c>
      <c r="G78" s="142"/>
      <c r="H78" s="90">
        <v>1432</v>
      </c>
      <c r="I78" s="91">
        <v>1421</v>
      </c>
    </row>
    <row r="79" spans="1:9" ht="15.6" customHeight="1" x14ac:dyDescent="0.2">
      <c r="A79" s="218"/>
      <c r="B79" s="205"/>
      <c r="C79" s="154"/>
      <c r="D79" s="154"/>
      <c r="E79" s="154"/>
      <c r="F79" s="142" t="s">
        <v>92</v>
      </c>
      <c r="G79" s="142"/>
      <c r="H79" s="90">
        <v>1738</v>
      </c>
      <c r="I79" s="91">
        <v>1724</v>
      </c>
    </row>
    <row r="80" spans="1:9" ht="15.6" customHeight="1" x14ac:dyDescent="0.2">
      <c r="A80" s="218"/>
      <c r="B80" s="205"/>
      <c r="C80" s="154"/>
      <c r="D80" s="154"/>
      <c r="E80" s="154"/>
      <c r="F80" s="142" t="s">
        <v>93</v>
      </c>
      <c r="G80" s="142"/>
      <c r="H80" s="90">
        <v>2003</v>
      </c>
      <c r="I80" s="91">
        <v>1987</v>
      </c>
    </row>
    <row r="81" spans="1:9" ht="15.6" customHeight="1" x14ac:dyDescent="0.2">
      <c r="A81" s="218"/>
      <c r="B81" s="205"/>
      <c r="C81" s="154"/>
      <c r="D81" s="154"/>
      <c r="E81" s="154"/>
      <c r="F81" s="142" t="s">
        <v>94</v>
      </c>
      <c r="G81" s="142"/>
      <c r="H81" s="90">
        <v>2258</v>
      </c>
      <c r="I81" s="91">
        <v>2240</v>
      </c>
    </row>
    <row r="82" spans="1:9" ht="16.2" customHeight="1" x14ac:dyDescent="0.2">
      <c r="A82" s="218"/>
      <c r="B82" s="205"/>
      <c r="C82" s="154"/>
      <c r="D82" s="154"/>
      <c r="E82" s="154"/>
      <c r="F82" s="142" t="s">
        <v>95</v>
      </c>
      <c r="G82" s="142"/>
      <c r="H82" s="90">
        <v>2559</v>
      </c>
      <c r="I82" s="91">
        <v>2539</v>
      </c>
    </row>
    <row r="83" spans="1:9" ht="16.2" customHeight="1" x14ac:dyDescent="0.2">
      <c r="A83" s="218"/>
      <c r="B83" s="205"/>
      <c r="C83" s="154"/>
      <c r="D83" s="154"/>
      <c r="E83" s="154"/>
      <c r="F83" s="142" t="s">
        <v>96</v>
      </c>
      <c r="G83" s="142"/>
      <c r="H83" s="90">
        <v>2942</v>
      </c>
      <c r="I83" s="91">
        <v>2919</v>
      </c>
    </row>
    <row r="84" spans="1:9" ht="16.2" customHeight="1" x14ac:dyDescent="0.2">
      <c r="A84" s="218"/>
      <c r="B84" s="205"/>
      <c r="C84" s="154"/>
      <c r="D84" s="154"/>
      <c r="E84" s="154"/>
      <c r="F84" s="142" t="s">
        <v>97</v>
      </c>
      <c r="G84" s="142"/>
      <c r="H84" s="90">
        <v>3196</v>
      </c>
      <c r="I84" s="91">
        <v>3170</v>
      </c>
    </row>
    <row r="85" spans="1:9" ht="16.2" customHeight="1" x14ac:dyDescent="0.2">
      <c r="A85" s="218"/>
      <c r="B85" s="205"/>
      <c r="C85" s="154"/>
      <c r="D85" s="154"/>
      <c r="E85" s="154"/>
      <c r="F85" s="142" t="s">
        <v>98</v>
      </c>
      <c r="G85" s="142"/>
      <c r="H85" s="90">
        <v>3407</v>
      </c>
      <c r="I85" s="91">
        <v>3379</v>
      </c>
    </row>
    <row r="86" spans="1:9" ht="16.2" customHeight="1" x14ac:dyDescent="0.2">
      <c r="A86" s="218"/>
      <c r="B86" s="205"/>
      <c r="C86" s="154"/>
      <c r="D86" s="154"/>
      <c r="E86" s="154"/>
      <c r="F86" s="142" t="s">
        <v>99</v>
      </c>
      <c r="G86" s="142"/>
      <c r="H86" s="90">
        <v>3632</v>
      </c>
      <c r="I86" s="91">
        <v>3602</v>
      </c>
    </row>
    <row r="87" spans="1:9" ht="16.2" customHeight="1" x14ac:dyDescent="0.2">
      <c r="A87" s="218"/>
      <c r="B87" s="205"/>
      <c r="C87" s="154"/>
      <c r="D87" s="154"/>
      <c r="E87" s="154"/>
      <c r="F87" s="142" t="s">
        <v>100</v>
      </c>
      <c r="G87" s="142"/>
      <c r="H87" s="90">
        <v>3772</v>
      </c>
      <c r="I87" s="91">
        <v>3742</v>
      </c>
    </row>
    <row r="88" spans="1:9" ht="16.2" customHeight="1" x14ac:dyDescent="0.2">
      <c r="A88" s="218"/>
      <c r="B88" s="205"/>
      <c r="C88" s="154"/>
      <c r="D88" s="154"/>
      <c r="E88" s="154"/>
      <c r="F88" s="142" t="s">
        <v>101</v>
      </c>
      <c r="G88" s="142"/>
      <c r="H88" s="90">
        <v>3939</v>
      </c>
      <c r="I88" s="91">
        <v>3907</v>
      </c>
    </row>
    <row r="89" spans="1:9" ht="16.2" customHeight="1" x14ac:dyDescent="0.2">
      <c r="A89" s="218"/>
      <c r="B89" s="205"/>
      <c r="C89" s="154"/>
      <c r="D89" s="154"/>
      <c r="E89" s="154"/>
      <c r="F89" s="142" t="s">
        <v>102</v>
      </c>
      <c r="G89" s="142"/>
      <c r="H89" s="90">
        <v>4114</v>
      </c>
      <c r="I89" s="91">
        <v>4081</v>
      </c>
    </row>
    <row r="90" spans="1:9" ht="16.2" customHeight="1" x14ac:dyDescent="0.2">
      <c r="A90" s="218"/>
      <c r="B90" s="206"/>
      <c r="C90" s="154"/>
      <c r="D90" s="154"/>
      <c r="E90" s="154"/>
      <c r="F90" s="142" t="s">
        <v>103</v>
      </c>
      <c r="G90" s="142"/>
      <c r="H90" s="90">
        <v>4288</v>
      </c>
      <c r="I90" s="91">
        <v>4263</v>
      </c>
    </row>
    <row r="91" spans="1:9" ht="16.2" customHeight="1" x14ac:dyDescent="0.2">
      <c r="A91" s="219"/>
      <c r="B91" s="92" t="s">
        <v>27</v>
      </c>
      <c r="C91" s="93" t="s">
        <v>105</v>
      </c>
      <c r="D91" s="207" t="s">
        <v>106</v>
      </c>
      <c r="E91" s="207"/>
      <c r="F91" s="94" t="s">
        <v>35</v>
      </c>
      <c r="G91" s="77" t="s">
        <v>38</v>
      </c>
      <c r="H91" s="78">
        <v>-0.4</v>
      </c>
      <c r="I91" s="95">
        <v>0.4</v>
      </c>
    </row>
  </sheetData>
  <mergeCells count="89">
    <mergeCell ref="D3:G3"/>
    <mergeCell ref="A4:A91"/>
    <mergeCell ref="F4:G4"/>
    <mergeCell ref="F20:G20"/>
    <mergeCell ref="F16:G16"/>
    <mergeCell ref="F17:F19"/>
    <mergeCell ref="D22:E27"/>
    <mergeCell ref="F21:G21"/>
    <mergeCell ref="F22:G22"/>
    <mergeCell ref="F26:G26"/>
    <mergeCell ref="F23:F25"/>
    <mergeCell ref="B4:B31"/>
    <mergeCell ref="F5:F7"/>
    <mergeCell ref="F8:G8"/>
    <mergeCell ref="F9:G9"/>
    <mergeCell ref="D10:E15"/>
    <mergeCell ref="F10:G10"/>
    <mergeCell ref="F11:F13"/>
    <mergeCell ref="F14:G14"/>
    <mergeCell ref="F15:G15"/>
    <mergeCell ref="C4:C27"/>
    <mergeCell ref="D4:E9"/>
    <mergeCell ref="D16:E21"/>
    <mergeCell ref="F27:G27"/>
    <mergeCell ref="H32:H33"/>
    <mergeCell ref="C28:C31"/>
    <mergeCell ref="D28:E31"/>
    <mergeCell ref="F31:G31"/>
    <mergeCell ref="D53:E56"/>
    <mergeCell ref="F53:G53"/>
    <mergeCell ref="F54:F56"/>
    <mergeCell ref="F28:G28"/>
    <mergeCell ref="F29:G29"/>
    <mergeCell ref="F30:G30"/>
    <mergeCell ref="D44:E48"/>
    <mergeCell ref="F44:G44"/>
    <mergeCell ref="F45:F47"/>
    <mergeCell ref="I32:I33"/>
    <mergeCell ref="C34:C71"/>
    <mergeCell ref="D34:E38"/>
    <mergeCell ref="F34:G34"/>
    <mergeCell ref="F35:F37"/>
    <mergeCell ref="F38:G38"/>
    <mergeCell ref="D39:E43"/>
    <mergeCell ref="F39:G39"/>
    <mergeCell ref="F40:F42"/>
    <mergeCell ref="F43:G43"/>
    <mergeCell ref="D61:E66"/>
    <mergeCell ref="D57:E60"/>
    <mergeCell ref="F58:F60"/>
    <mergeCell ref="C32:C33"/>
    <mergeCell ref="D32:G33"/>
    <mergeCell ref="F57:G57"/>
    <mergeCell ref="F61:G61"/>
    <mergeCell ref="B32:B71"/>
    <mergeCell ref="F62:F64"/>
    <mergeCell ref="F65:G65"/>
    <mergeCell ref="F66:G66"/>
    <mergeCell ref="D67:E71"/>
    <mergeCell ref="F67:G67"/>
    <mergeCell ref="F68:F70"/>
    <mergeCell ref="F71:G71"/>
    <mergeCell ref="F48:G48"/>
    <mergeCell ref="D49:E52"/>
    <mergeCell ref="F49:G49"/>
    <mergeCell ref="F50:F52"/>
    <mergeCell ref="D91:E91"/>
    <mergeCell ref="F81:G81"/>
    <mergeCell ref="F82:G82"/>
    <mergeCell ref="F83:G83"/>
    <mergeCell ref="F84:G84"/>
    <mergeCell ref="F85:G85"/>
    <mergeCell ref="F86:G86"/>
    <mergeCell ref="D72:E90"/>
    <mergeCell ref="F72:G72"/>
    <mergeCell ref="F73:G73"/>
    <mergeCell ref="F74:G74"/>
    <mergeCell ref="F87:G87"/>
    <mergeCell ref="F88:G88"/>
    <mergeCell ref="F89:G89"/>
    <mergeCell ref="F90:G90"/>
    <mergeCell ref="B72:B90"/>
    <mergeCell ref="F75:G75"/>
    <mergeCell ref="F76:G76"/>
    <mergeCell ref="F77:G77"/>
    <mergeCell ref="F78:G78"/>
    <mergeCell ref="F79:G79"/>
    <mergeCell ref="F80:G80"/>
    <mergeCell ref="C72:C90"/>
  </mergeCells>
  <phoneticPr fontId="2"/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9282-4AA3-4C77-BC6E-874351C92D75}">
  <sheetPr>
    <pageSetUpPr fitToPage="1"/>
  </sheetPr>
  <dimension ref="A1:I62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9" s="22" customFormat="1" ht="24.75" customHeight="1" thickBot="1" x14ac:dyDescent="0.25">
      <c r="A1" s="18" t="s">
        <v>107</v>
      </c>
      <c r="B1" s="19"/>
      <c r="C1" s="20"/>
      <c r="D1" s="19"/>
      <c r="E1" s="19"/>
      <c r="F1" s="19"/>
      <c r="G1" s="19"/>
      <c r="H1" s="19"/>
      <c r="I1" s="21"/>
    </row>
    <row r="2" spans="1:9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9" s="22" customFormat="1" ht="18" customHeight="1" x14ac:dyDescent="0.2">
      <c r="A3" s="28" t="s">
        <v>10</v>
      </c>
      <c r="B3" s="29" t="s">
        <v>9</v>
      </c>
      <c r="C3" s="30" t="s">
        <v>8</v>
      </c>
      <c r="D3" s="174" t="s">
        <v>7</v>
      </c>
      <c r="E3" s="175"/>
      <c r="F3" s="175"/>
      <c r="G3" s="176"/>
      <c r="H3" s="29" t="s">
        <v>6</v>
      </c>
      <c r="I3" s="31" t="s">
        <v>5</v>
      </c>
    </row>
    <row r="4" spans="1:9" ht="16.2" customHeight="1" x14ac:dyDescent="0.2">
      <c r="A4" s="225" t="s">
        <v>14</v>
      </c>
      <c r="B4" s="96" t="s">
        <v>149</v>
      </c>
      <c r="C4" s="97" t="s">
        <v>108</v>
      </c>
      <c r="D4" s="151" t="s">
        <v>109</v>
      </c>
      <c r="E4" s="151"/>
      <c r="F4" s="151" t="s">
        <v>110</v>
      </c>
      <c r="G4" s="151"/>
      <c r="H4" s="67">
        <v>1900</v>
      </c>
      <c r="I4" s="68">
        <v>1896</v>
      </c>
    </row>
    <row r="5" spans="1:9" ht="16.2" customHeight="1" x14ac:dyDescent="0.2">
      <c r="A5" s="226"/>
      <c r="B5" s="142" t="s">
        <v>150</v>
      </c>
      <c r="C5" s="154" t="s">
        <v>42</v>
      </c>
      <c r="D5" s="142" t="s">
        <v>43</v>
      </c>
      <c r="E5" s="142"/>
      <c r="F5" s="222" t="s">
        <v>111</v>
      </c>
      <c r="G5" s="222"/>
      <c r="H5" s="69">
        <v>1853</v>
      </c>
      <c r="I5" s="71">
        <v>1914</v>
      </c>
    </row>
    <row r="6" spans="1:9" ht="16.2" customHeight="1" x14ac:dyDescent="0.2">
      <c r="A6" s="226"/>
      <c r="B6" s="142"/>
      <c r="C6" s="154"/>
      <c r="D6" s="142"/>
      <c r="E6" s="142"/>
      <c r="F6" s="222" t="s">
        <v>112</v>
      </c>
      <c r="G6" s="222"/>
      <c r="H6" s="69">
        <v>175</v>
      </c>
      <c r="I6" s="71">
        <v>114</v>
      </c>
    </row>
    <row r="7" spans="1:9" ht="16.2" customHeight="1" x14ac:dyDescent="0.2">
      <c r="A7" s="226"/>
      <c r="B7" s="142"/>
      <c r="C7" s="154" t="s">
        <v>16</v>
      </c>
      <c r="D7" s="142" t="s">
        <v>17</v>
      </c>
      <c r="E7" s="142"/>
      <c r="F7" s="142"/>
      <c r="G7" s="142"/>
      <c r="H7" s="69">
        <v>10467</v>
      </c>
      <c r="I7" s="71">
        <v>9792</v>
      </c>
    </row>
    <row r="8" spans="1:9" ht="16.2" customHeight="1" x14ac:dyDescent="0.2">
      <c r="A8" s="226"/>
      <c r="B8" s="142"/>
      <c r="C8" s="154"/>
      <c r="D8" s="142" t="s">
        <v>43</v>
      </c>
      <c r="E8" s="142"/>
      <c r="F8" s="222" t="s">
        <v>113</v>
      </c>
      <c r="G8" s="222"/>
      <c r="H8" s="69">
        <v>2773</v>
      </c>
      <c r="I8" s="71">
        <v>2800</v>
      </c>
    </row>
    <row r="9" spans="1:9" ht="16.2" customHeight="1" x14ac:dyDescent="0.2">
      <c r="A9" s="226"/>
      <c r="B9" s="142"/>
      <c r="C9" s="154"/>
      <c r="D9" s="142"/>
      <c r="E9" s="142"/>
      <c r="F9" s="222" t="s">
        <v>111</v>
      </c>
      <c r="G9" s="222"/>
      <c r="H9" s="69">
        <v>4318</v>
      </c>
      <c r="I9" s="71">
        <v>4308</v>
      </c>
    </row>
    <row r="10" spans="1:9" ht="16.2" customHeight="1" x14ac:dyDescent="0.2">
      <c r="A10" s="226"/>
      <c r="B10" s="142"/>
      <c r="C10" s="154"/>
      <c r="D10" s="142"/>
      <c r="E10" s="142"/>
      <c r="F10" s="222" t="s">
        <v>114</v>
      </c>
      <c r="G10" s="222"/>
      <c r="H10" s="69">
        <v>565</v>
      </c>
      <c r="I10" s="71">
        <v>536</v>
      </c>
    </row>
    <row r="11" spans="1:9" ht="16.2" customHeight="1" x14ac:dyDescent="0.2">
      <c r="A11" s="226"/>
      <c r="B11" s="142"/>
      <c r="C11" s="154"/>
      <c r="D11" s="142"/>
      <c r="E11" s="142"/>
      <c r="F11" s="222" t="s">
        <v>115</v>
      </c>
      <c r="G11" s="222"/>
      <c r="H11" s="69">
        <v>147</v>
      </c>
      <c r="I11" s="71">
        <v>112</v>
      </c>
    </row>
    <row r="12" spans="1:9" ht="16.2" customHeight="1" x14ac:dyDescent="0.2">
      <c r="A12" s="226"/>
      <c r="B12" s="142"/>
      <c r="C12" s="154"/>
      <c r="D12" s="142"/>
      <c r="E12" s="142"/>
      <c r="F12" s="222" t="s">
        <v>116</v>
      </c>
      <c r="G12" s="222"/>
      <c r="H12" s="69">
        <v>44</v>
      </c>
      <c r="I12" s="71">
        <v>47</v>
      </c>
    </row>
    <row r="13" spans="1:9" ht="16.2" customHeight="1" x14ac:dyDescent="0.2">
      <c r="A13" s="226"/>
      <c r="B13" s="142"/>
      <c r="C13" s="154"/>
      <c r="D13" s="142"/>
      <c r="E13" s="142"/>
      <c r="F13" s="222" t="s">
        <v>117</v>
      </c>
      <c r="G13" s="222"/>
      <c r="H13" s="69">
        <v>23</v>
      </c>
      <c r="I13" s="71">
        <v>20</v>
      </c>
    </row>
    <row r="14" spans="1:9" ht="16.2" customHeight="1" x14ac:dyDescent="0.2">
      <c r="A14" s="226"/>
      <c r="B14" s="142"/>
      <c r="C14" s="154"/>
      <c r="D14" s="142"/>
      <c r="E14" s="142"/>
      <c r="F14" s="222" t="s">
        <v>118</v>
      </c>
      <c r="G14" s="222"/>
      <c r="H14" s="69" t="s">
        <v>119</v>
      </c>
      <c r="I14" s="71">
        <v>1</v>
      </c>
    </row>
    <row r="15" spans="1:9" ht="16.2" customHeight="1" x14ac:dyDescent="0.2">
      <c r="A15" s="226"/>
      <c r="B15" s="142"/>
      <c r="C15" s="154"/>
      <c r="D15" s="142"/>
      <c r="E15" s="142"/>
      <c r="F15" s="222" t="s">
        <v>120</v>
      </c>
      <c r="G15" s="222"/>
      <c r="H15" s="69">
        <v>75</v>
      </c>
      <c r="I15" s="71">
        <v>62</v>
      </c>
    </row>
    <row r="16" spans="1:9" ht="16.2" customHeight="1" x14ac:dyDescent="0.2">
      <c r="A16" s="226"/>
      <c r="B16" s="142"/>
      <c r="C16" s="154"/>
      <c r="D16" s="142"/>
      <c r="E16" s="142"/>
      <c r="F16" s="222" t="s">
        <v>121</v>
      </c>
      <c r="G16" s="222"/>
      <c r="H16" s="69">
        <v>1189</v>
      </c>
      <c r="I16" s="71">
        <v>698</v>
      </c>
    </row>
    <row r="17" spans="1:9" ht="16.2" customHeight="1" x14ac:dyDescent="0.2">
      <c r="A17" s="226"/>
      <c r="B17" s="142"/>
      <c r="C17" s="154"/>
      <c r="D17" s="142"/>
      <c r="E17" s="142"/>
      <c r="F17" s="222" t="s">
        <v>122</v>
      </c>
      <c r="G17" s="222"/>
      <c r="H17" s="69">
        <v>5</v>
      </c>
      <c r="I17" s="71">
        <v>3</v>
      </c>
    </row>
    <row r="18" spans="1:9" ht="16.2" customHeight="1" x14ac:dyDescent="0.2">
      <c r="A18" s="226"/>
      <c r="B18" s="142"/>
      <c r="C18" s="154"/>
      <c r="D18" s="142"/>
      <c r="E18" s="142"/>
      <c r="F18" s="222" t="s">
        <v>123</v>
      </c>
      <c r="G18" s="222"/>
      <c r="H18" s="69">
        <v>64</v>
      </c>
      <c r="I18" s="71">
        <v>65</v>
      </c>
    </row>
    <row r="19" spans="1:9" ht="16.2" customHeight="1" x14ac:dyDescent="0.2">
      <c r="A19" s="226"/>
      <c r="B19" s="142"/>
      <c r="C19" s="154"/>
      <c r="D19" s="142"/>
      <c r="E19" s="142"/>
      <c r="F19" s="222" t="s">
        <v>124</v>
      </c>
      <c r="G19" s="222"/>
      <c r="H19" s="69">
        <v>47</v>
      </c>
      <c r="I19" s="71">
        <v>39</v>
      </c>
    </row>
    <row r="20" spans="1:9" ht="16.2" customHeight="1" x14ac:dyDescent="0.2">
      <c r="A20" s="226"/>
      <c r="B20" s="142"/>
      <c r="C20" s="154"/>
      <c r="D20" s="142"/>
      <c r="E20" s="142"/>
      <c r="F20" s="222" t="s">
        <v>125</v>
      </c>
      <c r="G20" s="222"/>
      <c r="H20" s="69">
        <v>88</v>
      </c>
      <c r="I20" s="71">
        <v>71</v>
      </c>
    </row>
    <row r="21" spans="1:9" ht="16.2" customHeight="1" x14ac:dyDescent="0.2">
      <c r="A21" s="226"/>
      <c r="B21" s="142"/>
      <c r="C21" s="154"/>
      <c r="D21" s="142"/>
      <c r="E21" s="142"/>
      <c r="F21" s="222" t="s">
        <v>126</v>
      </c>
      <c r="G21" s="222"/>
      <c r="H21" s="69">
        <v>69</v>
      </c>
      <c r="I21" s="71">
        <v>64</v>
      </c>
    </row>
    <row r="22" spans="1:9" ht="16.2" customHeight="1" x14ac:dyDescent="0.2">
      <c r="A22" s="226"/>
      <c r="B22" s="142"/>
      <c r="C22" s="154"/>
      <c r="D22" s="142"/>
      <c r="E22" s="142"/>
      <c r="F22" s="222" t="s">
        <v>112</v>
      </c>
      <c r="G22" s="222"/>
      <c r="H22" s="69">
        <v>186</v>
      </c>
      <c r="I22" s="71">
        <v>112</v>
      </c>
    </row>
    <row r="23" spans="1:9" ht="16.2" customHeight="1" x14ac:dyDescent="0.2">
      <c r="A23" s="226"/>
      <c r="B23" s="142"/>
      <c r="C23" s="154"/>
      <c r="D23" s="142" t="s">
        <v>127</v>
      </c>
      <c r="E23" s="142"/>
      <c r="F23" s="222" t="s">
        <v>128</v>
      </c>
      <c r="G23" s="222"/>
      <c r="H23" s="69">
        <v>2</v>
      </c>
      <c r="I23" s="71">
        <v>3</v>
      </c>
    </row>
    <row r="24" spans="1:9" ht="16.2" customHeight="1" x14ac:dyDescent="0.2">
      <c r="A24" s="226"/>
      <c r="B24" s="142"/>
      <c r="C24" s="154"/>
      <c r="D24" s="142"/>
      <c r="E24" s="142"/>
      <c r="F24" s="222" t="s">
        <v>129</v>
      </c>
      <c r="G24" s="222"/>
      <c r="H24" s="69">
        <v>21</v>
      </c>
      <c r="I24" s="71">
        <v>19</v>
      </c>
    </row>
    <row r="25" spans="1:9" ht="16.2" customHeight="1" x14ac:dyDescent="0.2">
      <c r="A25" s="226"/>
      <c r="B25" s="142"/>
      <c r="C25" s="154"/>
      <c r="D25" s="142"/>
      <c r="E25" s="142"/>
      <c r="F25" s="222" t="s">
        <v>130</v>
      </c>
      <c r="G25" s="222"/>
      <c r="H25" s="69">
        <v>21</v>
      </c>
      <c r="I25" s="71">
        <v>22</v>
      </c>
    </row>
    <row r="26" spans="1:9" ht="16.2" customHeight="1" x14ac:dyDescent="0.2">
      <c r="A26" s="226"/>
      <c r="B26" s="142"/>
      <c r="C26" s="154"/>
      <c r="D26" s="142"/>
      <c r="E26" s="142"/>
      <c r="F26" s="222" t="s">
        <v>131</v>
      </c>
      <c r="G26" s="222"/>
      <c r="H26" s="69">
        <v>8</v>
      </c>
      <c r="I26" s="71">
        <v>7</v>
      </c>
    </row>
    <row r="27" spans="1:9" ht="16.2" customHeight="1" x14ac:dyDescent="0.2">
      <c r="A27" s="226"/>
      <c r="B27" s="142"/>
      <c r="C27" s="154"/>
      <c r="D27" s="142"/>
      <c r="E27" s="142"/>
      <c r="F27" s="222" t="s">
        <v>132</v>
      </c>
      <c r="G27" s="222"/>
      <c r="H27" s="69">
        <v>1</v>
      </c>
      <c r="I27" s="71">
        <v>2</v>
      </c>
    </row>
    <row r="28" spans="1:9" ht="16.2" customHeight="1" x14ac:dyDescent="0.2">
      <c r="A28" s="226"/>
      <c r="B28" s="142"/>
      <c r="C28" s="154"/>
      <c r="D28" s="142"/>
      <c r="E28" s="142"/>
      <c r="F28" s="222" t="s">
        <v>133</v>
      </c>
      <c r="G28" s="222"/>
      <c r="H28" s="69">
        <v>1</v>
      </c>
      <c r="I28" s="71" t="s">
        <v>119</v>
      </c>
    </row>
    <row r="29" spans="1:9" ht="16.2" customHeight="1" x14ac:dyDescent="0.2">
      <c r="A29" s="226"/>
      <c r="B29" s="142"/>
      <c r="C29" s="154"/>
      <c r="D29" s="142"/>
      <c r="E29" s="142"/>
      <c r="F29" s="222" t="s">
        <v>134</v>
      </c>
      <c r="G29" s="222"/>
      <c r="H29" s="69">
        <v>3</v>
      </c>
      <c r="I29" s="71">
        <v>2</v>
      </c>
    </row>
    <row r="30" spans="1:9" ht="16.2" customHeight="1" x14ac:dyDescent="0.2">
      <c r="A30" s="226"/>
      <c r="B30" s="142"/>
      <c r="C30" s="154"/>
      <c r="D30" s="142"/>
      <c r="E30" s="142"/>
      <c r="F30" s="222" t="s">
        <v>135</v>
      </c>
      <c r="G30" s="222"/>
      <c r="H30" s="69">
        <v>5</v>
      </c>
      <c r="I30" s="71">
        <v>4</v>
      </c>
    </row>
    <row r="31" spans="1:9" ht="16.2" customHeight="1" x14ac:dyDescent="0.2">
      <c r="A31" s="226"/>
      <c r="B31" s="142"/>
      <c r="C31" s="154"/>
      <c r="D31" s="142"/>
      <c r="E31" s="142"/>
      <c r="F31" s="222" t="s">
        <v>136</v>
      </c>
      <c r="G31" s="222"/>
      <c r="H31" s="69">
        <v>5</v>
      </c>
      <c r="I31" s="71">
        <v>4</v>
      </c>
    </row>
    <row r="32" spans="1:9" ht="16.2" customHeight="1" x14ac:dyDescent="0.2">
      <c r="A32" s="226"/>
      <c r="B32" s="142"/>
      <c r="C32" s="154"/>
      <c r="D32" s="142"/>
      <c r="E32" s="142"/>
      <c r="F32" s="222" t="s">
        <v>112</v>
      </c>
      <c r="G32" s="222"/>
      <c r="H32" s="69">
        <v>41</v>
      </c>
      <c r="I32" s="71">
        <v>52</v>
      </c>
    </row>
    <row r="33" spans="1:9" ht="16.2" customHeight="1" x14ac:dyDescent="0.2">
      <c r="A33" s="226"/>
      <c r="B33" s="142"/>
      <c r="C33" s="154"/>
      <c r="D33" s="142" t="s">
        <v>137</v>
      </c>
      <c r="E33" s="142"/>
      <c r="F33" s="222" t="s">
        <v>138</v>
      </c>
      <c r="G33" s="222"/>
      <c r="H33" s="69">
        <v>187</v>
      </c>
      <c r="I33" s="71">
        <v>174</v>
      </c>
    </row>
    <row r="34" spans="1:9" ht="16.2" customHeight="1" x14ac:dyDescent="0.2">
      <c r="A34" s="226"/>
      <c r="B34" s="142"/>
      <c r="C34" s="154"/>
      <c r="D34" s="142"/>
      <c r="E34" s="142"/>
      <c r="F34" s="222" t="s">
        <v>139</v>
      </c>
      <c r="G34" s="222"/>
      <c r="H34" s="69">
        <v>43</v>
      </c>
      <c r="I34" s="71">
        <v>39</v>
      </c>
    </row>
    <row r="35" spans="1:9" ht="16.2" customHeight="1" x14ac:dyDescent="0.2">
      <c r="A35" s="226"/>
      <c r="B35" s="142"/>
      <c r="C35" s="154"/>
      <c r="D35" s="142"/>
      <c r="E35" s="142"/>
      <c r="F35" s="222" t="s">
        <v>140</v>
      </c>
      <c r="G35" s="222"/>
      <c r="H35" s="69" t="s">
        <v>119</v>
      </c>
      <c r="I35" s="71">
        <v>15</v>
      </c>
    </row>
    <row r="36" spans="1:9" ht="16.2" customHeight="1" x14ac:dyDescent="0.2">
      <c r="A36" s="226"/>
      <c r="B36" s="142"/>
      <c r="C36" s="154"/>
      <c r="D36" s="142" t="s">
        <v>141</v>
      </c>
      <c r="E36" s="142"/>
      <c r="F36" s="222" t="s">
        <v>142</v>
      </c>
      <c r="G36" s="222"/>
      <c r="H36" s="69">
        <v>260</v>
      </c>
      <c r="I36" s="71">
        <v>262</v>
      </c>
    </row>
    <row r="37" spans="1:9" ht="16.2" customHeight="1" x14ac:dyDescent="0.2">
      <c r="A37" s="226"/>
      <c r="B37" s="142"/>
      <c r="C37" s="154"/>
      <c r="D37" s="142"/>
      <c r="E37" s="142"/>
      <c r="F37" s="222" t="s">
        <v>143</v>
      </c>
      <c r="G37" s="222"/>
      <c r="H37" s="69">
        <v>40</v>
      </c>
      <c r="I37" s="71">
        <v>36</v>
      </c>
    </row>
    <row r="38" spans="1:9" ht="16.2" customHeight="1" x14ac:dyDescent="0.2">
      <c r="A38" s="226"/>
      <c r="B38" s="142"/>
      <c r="C38" s="154"/>
      <c r="D38" s="142"/>
      <c r="E38" s="142"/>
      <c r="F38" s="222" t="s">
        <v>140</v>
      </c>
      <c r="G38" s="222"/>
      <c r="H38" s="69">
        <v>35</v>
      </c>
      <c r="I38" s="71">
        <v>24</v>
      </c>
    </row>
    <row r="39" spans="1:9" ht="16.2" customHeight="1" x14ac:dyDescent="0.2">
      <c r="A39" s="226"/>
      <c r="B39" s="142"/>
      <c r="C39" s="154"/>
      <c r="D39" s="142" t="s">
        <v>144</v>
      </c>
      <c r="E39" s="142"/>
      <c r="F39" s="142"/>
      <c r="G39" s="142"/>
      <c r="H39" s="69">
        <v>39</v>
      </c>
      <c r="I39" s="71">
        <v>32</v>
      </c>
    </row>
    <row r="40" spans="1:9" ht="16.2" customHeight="1" x14ac:dyDescent="0.2">
      <c r="A40" s="226"/>
      <c r="B40" s="142"/>
      <c r="C40" s="154"/>
      <c r="D40" s="142" t="s">
        <v>145</v>
      </c>
      <c r="E40" s="142"/>
      <c r="F40" s="222" t="s">
        <v>146</v>
      </c>
      <c r="G40" s="222"/>
      <c r="H40" s="69">
        <v>37</v>
      </c>
      <c r="I40" s="71">
        <v>32</v>
      </c>
    </row>
    <row r="41" spans="1:9" ht="16.2" customHeight="1" x14ac:dyDescent="0.2">
      <c r="A41" s="226"/>
      <c r="B41" s="142"/>
      <c r="C41" s="154"/>
      <c r="D41" s="142"/>
      <c r="E41" s="142"/>
      <c r="F41" s="222" t="s">
        <v>147</v>
      </c>
      <c r="G41" s="222"/>
      <c r="H41" s="69">
        <v>8</v>
      </c>
      <c r="I41" s="71">
        <v>9</v>
      </c>
    </row>
    <row r="42" spans="1:9" ht="16.2" customHeight="1" x14ac:dyDescent="0.2">
      <c r="A42" s="226"/>
      <c r="B42" s="142"/>
      <c r="C42" s="154"/>
      <c r="D42" s="142"/>
      <c r="E42" s="142"/>
      <c r="F42" s="222" t="s">
        <v>140</v>
      </c>
      <c r="G42" s="222"/>
      <c r="H42" s="69">
        <v>7</v>
      </c>
      <c r="I42" s="71">
        <v>5</v>
      </c>
    </row>
    <row r="43" spans="1:9" ht="16.2" customHeight="1" x14ac:dyDescent="0.2">
      <c r="A43" s="226"/>
      <c r="B43" s="142"/>
      <c r="C43" s="154"/>
      <c r="D43" s="142" t="s">
        <v>148</v>
      </c>
      <c r="E43" s="142"/>
      <c r="F43" s="142"/>
      <c r="G43" s="142"/>
      <c r="H43" s="69">
        <v>5</v>
      </c>
      <c r="I43" s="71">
        <v>6</v>
      </c>
    </row>
    <row r="44" spans="1:9" ht="16.2" customHeight="1" x14ac:dyDescent="0.2">
      <c r="A44" s="226"/>
      <c r="B44" s="232" t="s">
        <v>27</v>
      </c>
      <c r="C44" s="154" t="s">
        <v>42</v>
      </c>
      <c r="D44" s="142" t="s">
        <v>151</v>
      </c>
      <c r="E44" s="142" t="s">
        <v>152</v>
      </c>
      <c r="F44" s="221" t="s">
        <v>153</v>
      </c>
      <c r="G44" s="66" t="s">
        <v>154</v>
      </c>
      <c r="H44" s="69">
        <v>18945</v>
      </c>
      <c r="I44" s="71">
        <v>18897</v>
      </c>
    </row>
    <row r="45" spans="1:9" ht="16.2" customHeight="1" x14ac:dyDescent="0.2">
      <c r="A45" s="226"/>
      <c r="B45" s="220"/>
      <c r="C45" s="154"/>
      <c r="D45" s="142"/>
      <c r="E45" s="142"/>
      <c r="F45" s="221"/>
      <c r="G45" s="66" t="s">
        <v>155</v>
      </c>
      <c r="H45" s="69">
        <v>19132</v>
      </c>
      <c r="I45" s="71">
        <v>19015</v>
      </c>
    </row>
    <row r="46" spans="1:9" ht="16.2" customHeight="1" x14ac:dyDescent="0.2">
      <c r="A46" s="226"/>
      <c r="B46" s="220"/>
      <c r="C46" s="154"/>
      <c r="D46" s="142"/>
      <c r="E46" s="142"/>
      <c r="F46" s="221"/>
      <c r="G46" s="66" t="s">
        <v>156</v>
      </c>
      <c r="H46" s="98">
        <v>-187</v>
      </c>
      <c r="I46" s="72">
        <v>-118</v>
      </c>
    </row>
    <row r="47" spans="1:9" ht="16.2" customHeight="1" x14ac:dyDescent="0.2">
      <c r="A47" s="226"/>
      <c r="B47" s="220"/>
      <c r="C47" s="154"/>
      <c r="D47" s="142"/>
      <c r="E47" s="142"/>
      <c r="F47" s="154" t="s">
        <v>157</v>
      </c>
      <c r="G47" s="154"/>
      <c r="H47" s="98" t="s">
        <v>158</v>
      </c>
      <c r="I47" s="72">
        <v>-69</v>
      </c>
    </row>
    <row r="48" spans="1:9" ht="16.2" customHeight="1" x14ac:dyDescent="0.2">
      <c r="A48" s="226"/>
      <c r="B48" s="220"/>
      <c r="C48" s="154"/>
      <c r="D48" s="142" t="s">
        <v>159</v>
      </c>
      <c r="E48" s="142" t="s">
        <v>152</v>
      </c>
      <c r="F48" s="221" t="s">
        <v>153</v>
      </c>
      <c r="G48" s="66" t="s">
        <v>155</v>
      </c>
      <c r="H48" s="76">
        <v>23.7</v>
      </c>
      <c r="I48" s="74">
        <v>23.5</v>
      </c>
    </row>
    <row r="49" spans="1:9" ht="16.2" customHeight="1" x14ac:dyDescent="0.2">
      <c r="A49" s="226"/>
      <c r="B49" s="220"/>
      <c r="C49" s="154"/>
      <c r="D49" s="142"/>
      <c r="E49" s="142"/>
      <c r="F49" s="221"/>
      <c r="G49" s="66" t="s">
        <v>156</v>
      </c>
      <c r="H49" s="76">
        <v>-0.2</v>
      </c>
      <c r="I49" s="74">
        <v>-0.1</v>
      </c>
    </row>
    <row r="50" spans="1:9" ht="16.2" customHeight="1" x14ac:dyDescent="0.2">
      <c r="A50" s="226"/>
      <c r="B50" s="220"/>
      <c r="C50" s="154"/>
      <c r="D50" s="142"/>
      <c r="E50" s="142"/>
      <c r="F50" s="154" t="s">
        <v>157</v>
      </c>
      <c r="G50" s="154"/>
      <c r="H50" s="76" t="s">
        <v>158</v>
      </c>
      <c r="I50" s="74">
        <v>-0.1</v>
      </c>
    </row>
    <row r="51" spans="1:9" ht="16.2" customHeight="1" x14ac:dyDescent="0.2">
      <c r="A51" s="226"/>
      <c r="B51" s="220"/>
      <c r="C51" s="154" t="s">
        <v>160</v>
      </c>
      <c r="D51" s="142" t="s">
        <v>29</v>
      </c>
      <c r="E51" s="142" t="s">
        <v>30</v>
      </c>
      <c r="F51" s="142"/>
      <c r="G51" s="142"/>
      <c r="H51" s="69">
        <v>639</v>
      </c>
      <c r="I51" s="71">
        <v>661</v>
      </c>
    </row>
    <row r="52" spans="1:9" ht="16.2" customHeight="1" x14ac:dyDescent="0.2">
      <c r="A52" s="226"/>
      <c r="B52" s="220"/>
      <c r="C52" s="154"/>
      <c r="D52" s="142"/>
      <c r="E52" s="66" t="s">
        <v>152</v>
      </c>
      <c r="F52" s="99" t="s">
        <v>161</v>
      </c>
      <c r="G52" s="66" t="s">
        <v>162</v>
      </c>
      <c r="H52" s="69">
        <v>42201</v>
      </c>
      <c r="I52" s="71">
        <v>42210</v>
      </c>
    </row>
    <row r="53" spans="1:9" ht="16.2" customHeight="1" x14ac:dyDescent="0.2">
      <c r="A53" s="226"/>
      <c r="B53" s="220"/>
      <c r="C53" s="154"/>
      <c r="D53" s="142"/>
      <c r="E53" s="66" t="s">
        <v>35</v>
      </c>
      <c r="F53" s="142" t="s">
        <v>38</v>
      </c>
      <c r="G53" s="142"/>
      <c r="H53" s="69">
        <v>589</v>
      </c>
      <c r="I53" s="71">
        <v>611</v>
      </c>
    </row>
    <row r="54" spans="1:9" ht="16.2" customHeight="1" x14ac:dyDescent="0.2">
      <c r="A54" s="227"/>
      <c r="B54" s="229" t="s">
        <v>197</v>
      </c>
      <c r="C54" s="221" t="s">
        <v>108</v>
      </c>
      <c r="D54" s="156" t="s">
        <v>17</v>
      </c>
      <c r="E54" s="156" t="s">
        <v>200</v>
      </c>
      <c r="F54" s="230"/>
      <c r="G54" s="100" t="s">
        <v>203</v>
      </c>
      <c r="H54" s="101">
        <v>14.4</v>
      </c>
      <c r="I54" s="102">
        <v>14.5</v>
      </c>
    </row>
    <row r="55" spans="1:9" ht="16.2" customHeight="1" x14ac:dyDescent="0.2">
      <c r="A55" s="227"/>
      <c r="B55" s="143"/>
      <c r="C55" s="223"/>
      <c r="D55" s="230"/>
      <c r="E55" s="156" t="s">
        <v>201</v>
      </c>
      <c r="F55" s="230"/>
      <c r="G55" s="100" t="s">
        <v>203</v>
      </c>
      <c r="H55" s="101">
        <v>63.8</v>
      </c>
      <c r="I55" s="102">
        <v>64.5</v>
      </c>
    </row>
    <row r="56" spans="1:9" ht="16.2" customHeight="1" x14ac:dyDescent="0.2">
      <c r="A56" s="227"/>
      <c r="B56" s="143"/>
      <c r="C56" s="223"/>
      <c r="D56" s="230"/>
      <c r="E56" s="156" t="s">
        <v>202</v>
      </c>
      <c r="F56" s="230"/>
      <c r="G56" s="100" t="s">
        <v>203</v>
      </c>
      <c r="H56" s="101">
        <v>21.9</v>
      </c>
      <c r="I56" s="103">
        <v>21</v>
      </c>
    </row>
    <row r="57" spans="1:9" ht="16.2" customHeight="1" x14ac:dyDescent="0.2">
      <c r="A57" s="227"/>
      <c r="B57" s="143"/>
      <c r="C57" s="223"/>
      <c r="D57" s="156" t="s">
        <v>198</v>
      </c>
      <c r="E57" s="156" t="s">
        <v>200</v>
      </c>
      <c r="F57" s="230"/>
      <c r="G57" s="100" t="s">
        <v>203</v>
      </c>
      <c r="H57" s="101">
        <v>15.6</v>
      </c>
      <c r="I57" s="102">
        <v>15.8</v>
      </c>
    </row>
    <row r="58" spans="1:9" ht="16.2" customHeight="1" x14ac:dyDescent="0.2">
      <c r="A58" s="227"/>
      <c r="B58" s="143"/>
      <c r="C58" s="223"/>
      <c r="D58" s="230"/>
      <c r="E58" s="156" t="s">
        <v>201</v>
      </c>
      <c r="F58" s="230"/>
      <c r="G58" s="100" t="s">
        <v>203</v>
      </c>
      <c r="H58" s="101">
        <v>65.3</v>
      </c>
      <c r="I58" s="102">
        <v>66.099999999999994</v>
      </c>
    </row>
    <row r="59" spans="1:9" ht="16.2" customHeight="1" x14ac:dyDescent="0.2">
      <c r="A59" s="227"/>
      <c r="B59" s="143"/>
      <c r="C59" s="223"/>
      <c r="D59" s="230"/>
      <c r="E59" s="156" t="s">
        <v>202</v>
      </c>
      <c r="F59" s="230"/>
      <c r="G59" s="100" t="s">
        <v>203</v>
      </c>
      <c r="H59" s="101">
        <v>19.100000000000001</v>
      </c>
      <c r="I59" s="102">
        <v>18.100000000000001</v>
      </c>
    </row>
    <row r="60" spans="1:9" ht="16.2" customHeight="1" x14ac:dyDescent="0.2">
      <c r="A60" s="227"/>
      <c r="B60" s="143"/>
      <c r="C60" s="223"/>
      <c r="D60" s="156" t="s">
        <v>199</v>
      </c>
      <c r="E60" s="156" t="s">
        <v>200</v>
      </c>
      <c r="F60" s="230"/>
      <c r="G60" s="100" t="s">
        <v>203</v>
      </c>
      <c r="H60" s="101">
        <v>13.2</v>
      </c>
      <c r="I60" s="102">
        <v>13.4</v>
      </c>
    </row>
    <row r="61" spans="1:9" ht="16.2" customHeight="1" x14ac:dyDescent="0.2">
      <c r="A61" s="227"/>
      <c r="B61" s="143"/>
      <c r="C61" s="223"/>
      <c r="D61" s="230"/>
      <c r="E61" s="156" t="s">
        <v>201</v>
      </c>
      <c r="F61" s="230"/>
      <c r="G61" s="100" t="s">
        <v>203</v>
      </c>
      <c r="H61" s="101">
        <v>62.4</v>
      </c>
      <c r="I61" s="102">
        <v>63.1</v>
      </c>
    </row>
    <row r="62" spans="1:9" ht="16.2" customHeight="1" x14ac:dyDescent="0.2">
      <c r="A62" s="228"/>
      <c r="B62" s="144"/>
      <c r="C62" s="224"/>
      <c r="D62" s="231"/>
      <c r="E62" s="186" t="s">
        <v>202</v>
      </c>
      <c r="F62" s="231"/>
      <c r="G62" s="104" t="s">
        <v>203</v>
      </c>
      <c r="H62" s="105">
        <v>24.3</v>
      </c>
      <c r="I62" s="106">
        <v>23.6</v>
      </c>
    </row>
  </sheetData>
  <mergeCells count="80">
    <mergeCell ref="E59:F59"/>
    <mergeCell ref="E60:F60"/>
    <mergeCell ref="E61:F61"/>
    <mergeCell ref="E62:F62"/>
    <mergeCell ref="E54:F54"/>
    <mergeCell ref="E55:F55"/>
    <mergeCell ref="E56:F56"/>
    <mergeCell ref="E57:F57"/>
    <mergeCell ref="E58:F58"/>
    <mergeCell ref="C54:C62"/>
    <mergeCell ref="A4:A62"/>
    <mergeCell ref="B54:B62"/>
    <mergeCell ref="D54:D56"/>
    <mergeCell ref="D57:D59"/>
    <mergeCell ref="D60:D62"/>
    <mergeCell ref="C7:C43"/>
    <mergeCell ref="D36:E38"/>
    <mergeCell ref="D33:E35"/>
    <mergeCell ref="C5:C6"/>
    <mergeCell ref="D40:E42"/>
    <mergeCell ref="D23:E32"/>
    <mergeCell ref="C51:C53"/>
    <mergeCell ref="D51:D53"/>
    <mergeCell ref="B44:B53"/>
    <mergeCell ref="B5:B43"/>
    <mergeCell ref="D3:G3"/>
    <mergeCell ref="F4:G4"/>
    <mergeCell ref="F8:G8"/>
    <mergeCell ref="F9:G9"/>
    <mergeCell ref="D7:G7"/>
    <mergeCell ref="D8:E22"/>
    <mergeCell ref="F11:G11"/>
    <mergeCell ref="F22:G22"/>
    <mergeCell ref="F10:G10"/>
    <mergeCell ref="D4:E4"/>
    <mergeCell ref="D5:E6"/>
    <mergeCell ref="F5:G5"/>
    <mergeCell ref="F6:G6"/>
    <mergeCell ref="F12:G12"/>
    <mergeCell ref="F13:G13"/>
    <mergeCell ref="F17:G17"/>
    <mergeCell ref="F53:G53"/>
    <mergeCell ref="F50:G50"/>
    <mergeCell ref="F38:G38"/>
    <mergeCell ref="F31:G31"/>
    <mergeCell ref="F34:G34"/>
    <mergeCell ref="F36:G36"/>
    <mergeCell ref="F33:G33"/>
    <mergeCell ref="F35:G35"/>
    <mergeCell ref="F40:G40"/>
    <mergeCell ref="F41:G41"/>
    <mergeCell ref="F42:G42"/>
    <mergeCell ref="E51:G51"/>
    <mergeCell ref="D43:G43"/>
    <mergeCell ref="F37:G37"/>
    <mergeCell ref="D39:G39"/>
    <mergeCell ref="F25:G25"/>
    <mergeCell ref="F32:G32"/>
    <mergeCell ref="F14:G14"/>
    <mergeCell ref="F15:G15"/>
    <mergeCell ref="F26:G26"/>
    <mergeCell ref="F27:G27"/>
    <mergeCell ref="F28:G28"/>
    <mergeCell ref="F29:G29"/>
    <mergeCell ref="F30:G30"/>
    <mergeCell ref="F20:G20"/>
    <mergeCell ref="F21:G21"/>
    <mergeCell ref="F18:G18"/>
    <mergeCell ref="F19:G19"/>
    <mergeCell ref="F16:G16"/>
    <mergeCell ref="F23:G23"/>
    <mergeCell ref="F24:G24"/>
    <mergeCell ref="C44:C50"/>
    <mergeCell ref="D44:D47"/>
    <mergeCell ref="E44:E47"/>
    <mergeCell ref="F44:F46"/>
    <mergeCell ref="F47:G47"/>
    <mergeCell ref="D48:D50"/>
    <mergeCell ref="E48:E50"/>
    <mergeCell ref="F48:F49"/>
  </mergeCells>
  <phoneticPr fontId="2"/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8A3D-4F85-41DE-98C2-3E55A6585C81}">
  <sheetPr>
    <pageSetUpPr fitToPage="1"/>
  </sheetPr>
  <dimension ref="A1:I19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9" s="22" customFormat="1" ht="24.75" customHeight="1" thickBot="1" x14ac:dyDescent="0.25">
      <c r="A1" s="18" t="s">
        <v>163</v>
      </c>
      <c r="B1" s="19"/>
      <c r="C1" s="20"/>
      <c r="D1" s="19"/>
      <c r="E1" s="19"/>
      <c r="F1" s="19"/>
      <c r="G1" s="19"/>
      <c r="H1" s="19"/>
      <c r="I1" s="21"/>
    </row>
    <row r="2" spans="1:9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9" s="22" customFormat="1" ht="18" customHeight="1" x14ac:dyDescent="0.2">
      <c r="A3" s="28" t="s">
        <v>10</v>
      </c>
      <c r="B3" s="29" t="s">
        <v>9</v>
      </c>
      <c r="C3" s="30" t="s">
        <v>8</v>
      </c>
      <c r="D3" s="174" t="s">
        <v>7</v>
      </c>
      <c r="E3" s="175"/>
      <c r="F3" s="175"/>
      <c r="G3" s="176"/>
      <c r="H3" s="29" t="s">
        <v>6</v>
      </c>
      <c r="I3" s="31" t="s">
        <v>5</v>
      </c>
    </row>
    <row r="4" spans="1:9" ht="16.2" customHeight="1" x14ac:dyDescent="0.2">
      <c r="A4" s="225" t="s">
        <v>14</v>
      </c>
      <c r="B4" s="151" t="s">
        <v>149</v>
      </c>
      <c r="C4" s="151" t="s">
        <v>42</v>
      </c>
      <c r="D4" s="151" t="s">
        <v>164</v>
      </c>
      <c r="E4" s="151"/>
      <c r="F4" s="151" t="s">
        <v>165</v>
      </c>
      <c r="G4" s="151"/>
      <c r="H4" s="67">
        <v>324123</v>
      </c>
      <c r="I4" s="68">
        <v>324043</v>
      </c>
    </row>
    <row r="5" spans="1:9" ht="16.2" customHeight="1" x14ac:dyDescent="0.2">
      <c r="A5" s="226"/>
      <c r="B5" s="220"/>
      <c r="C5" s="220"/>
      <c r="D5" s="142"/>
      <c r="E5" s="142"/>
      <c r="F5" s="142" t="s">
        <v>166</v>
      </c>
      <c r="G5" s="142"/>
      <c r="H5" s="69">
        <v>323814</v>
      </c>
      <c r="I5" s="71">
        <v>323805</v>
      </c>
    </row>
    <row r="6" spans="1:9" ht="16.2" customHeight="1" x14ac:dyDescent="0.2">
      <c r="A6" s="226"/>
      <c r="B6" s="220"/>
      <c r="C6" s="220"/>
      <c r="D6" s="142"/>
      <c r="E6" s="142"/>
      <c r="F6" s="142" t="s">
        <v>167</v>
      </c>
      <c r="G6" s="142"/>
      <c r="H6" s="69">
        <v>324123</v>
      </c>
      <c r="I6" s="71">
        <v>324043</v>
      </c>
    </row>
    <row r="7" spans="1:9" ht="16.2" customHeight="1" x14ac:dyDescent="0.2">
      <c r="A7" s="226"/>
      <c r="B7" s="142" t="s">
        <v>3</v>
      </c>
      <c r="C7" s="220"/>
      <c r="D7" s="142" t="s">
        <v>164</v>
      </c>
      <c r="E7" s="142"/>
      <c r="F7" s="142" t="s">
        <v>17</v>
      </c>
      <c r="G7" s="142"/>
      <c r="H7" s="69">
        <v>324123</v>
      </c>
      <c r="I7" s="71">
        <v>324043</v>
      </c>
    </row>
    <row r="8" spans="1:9" ht="16.2" customHeight="1" x14ac:dyDescent="0.2">
      <c r="A8" s="226"/>
      <c r="B8" s="220"/>
      <c r="C8" s="220"/>
      <c r="D8" s="142"/>
      <c r="E8" s="142"/>
      <c r="F8" s="142" t="s">
        <v>168</v>
      </c>
      <c r="G8" s="142"/>
      <c r="H8" s="69">
        <v>19780</v>
      </c>
      <c r="I8" s="71">
        <v>19700</v>
      </c>
    </row>
    <row r="9" spans="1:9" ht="16.2" customHeight="1" x14ac:dyDescent="0.2">
      <c r="A9" s="226"/>
      <c r="B9" s="142" t="s">
        <v>150</v>
      </c>
      <c r="C9" s="220"/>
      <c r="D9" s="142" t="s">
        <v>43</v>
      </c>
      <c r="E9" s="142"/>
      <c r="F9" s="142" t="s">
        <v>169</v>
      </c>
      <c r="G9" s="142"/>
      <c r="H9" s="69">
        <v>1834</v>
      </c>
      <c r="I9" s="71">
        <v>1896</v>
      </c>
    </row>
    <row r="10" spans="1:9" ht="16.2" customHeight="1" x14ac:dyDescent="0.2">
      <c r="A10" s="226"/>
      <c r="B10" s="143"/>
      <c r="C10" s="220"/>
      <c r="D10" s="142"/>
      <c r="E10" s="142"/>
      <c r="F10" s="142" t="s">
        <v>45</v>
      </c>
      <c r="G10" s="142"/>
      <c r="H10" s="69">
        <v>190</v>
      </c>
      <c r="I10" s="71">
        <v>128</v>
      </c>
    </row>
    <row r="11" spans="1:9" ht="16.2" customHeight="1" x14ac:dyDescent="0.2">
      <c r="A11" s="226"/>
      <c r="B11" s="142" t="s">
        <v>27</v>
      </c>
      <c r="C11" s="220"/>
      <c r="D11" s="142" t="s">
        <v>151</v>
      </c>
      <c r="E11" s="142" t="s">
        <v>170</v>
      </c>
      <c r="F11" s="221" t="s">
        <v>171</v>
      </c>
      <c r="G11" s="66" t="s">
        <v>154</v>
      </c>
      <c r="H11" s="69">
        <v>19824</v>
      </c>
      <c r="I11" s="71">
        <v>19747</v>
      </c>
    </row>
    <row r="12" spans="1:9" ht="16.2" customHeight="1" x14ac:dyDescent="0.2">
      <c r="A12" s="226"/>
      <c r="B12" s="220"/>
      <c r="C12" s="220"/>
      <c r="D12" s="142"/>
      <c r="E12" s="142"/>
      <c r="F12" s="221"/>
      <c r="G12" s="66" t="s">
        <v>155</v>
      </c>
      <c r="H12" s="69">
        <v>19374</v>
      </c>
      <c r="I12" s="71">
        <v>19116</v>
      </c>
    </row>
    <row r="13" spans="1:9" ht="16.2" customHeight="1" x14ac:dyDescent="0.2">
      <c r="A13" s="226"/>
      <c r="B13" s="220"/>
      <c r="C13" s="220"/>
      <c r="D13" s="142"/>
      <c r="E13" s="142"/>
      <c r="F13" s="221"/>
      <c r="G13" s="66" t="s">
        <v>156</v>
      </c>
      <c r="H13" s="98">
        <v>450</v>
      </c>
      <c r="I13" s="72">
        <v>631</v>
      </c>
    </row>
    <row r="14" spans="1:9" ht="16.2" customHeight="1" x14ac:dyDescent="0.2">
      <c r="A14" s="226"/>
      <c r="B14" s="220"/>
      <c r="C14" s="220"/>
      <c r="D14" s="142"/>
      <c r="E14" s="142"/>
      <c r="F14" s="154" t="s">
        <v>157</v>
      </c>
      <c r="G14" s="154"/>
      <c r="H14" s="98" t="s">
        <v>158</v>
      </c>
      <c r="I14" s="72">
        <v>-181</v>
      </c>
    </row>
    <row r="15" spans="1:9" ht="16.2" customHeight="1" x14ac:dyDescent="0.2">
      <c r="A15" s="226"/>
      <c r="B15" s="220"/>
      <c r="C15" s="220"/>
      <c r="D15" s="142" t="s">
        <v>159</v>
      </c>
      <c r="E15" s="142"/>
      <c r="F15" s="221" t="s">
        <v>171</v>
      </c>
      <c r="G15" s="66" t="s">
        <v>154</v>
      </c>
      <c r="H15" s="76">
        <v>24.476068420389812</v>
      </c>
      <c r="I15" s="74">
        <v>24.4</v>
      </c>
    </row>
    <row r="16" spans="1:9" ht="16.2" customHeight="1" x14ac:dyDescent="0.2">
      <c r="A16" s="226"/>
      <c r="B16" s="220"/>
      <c r="C16" s="220"/>
      <c r="D16" s="142"/>
      <c r="E16" s="142"/>
      <c r="F16" s="221"/>
      <c r="G16" s="66" t="s">
        <v>155</v>
      </c>
      <c r="H16" s="76">
        <v>23.920467593655779</v>
      </c>
      <c r="I16" s="74">
        <v>23.6</v>
      </c>
    </row>
    <row r="17" spans="1:9" ht="16.2" customHeight="1" x14ac:dyDescent="0.2">
      <c r="A17" s="226"/>
      <c r="B17" s="220"/>
      <c r="C17" s="220"/>
      <c r="D17" s="142"/>
      <c r="E17" s="142"/>
      <c r="F17" s="221"/>
      <c r="G17" s="66" t="s">
        <v>156</v>
      </c>
      <c r="H17" s="76">
        <v>0.55560082673403011</v>
      </c>
      <c r="I17" s="74">
        <v>0.8</v>
      </c>
    </row>
    <row r="18" spans="1:9" ht="16.2" customHeight="1" x14ac:dyDescent="0.2">
      <c r="A18" s="226"/>
      <c r="B18" s="220"/>
      <c r="C18" s="220"/>
      <c r="D18" s="142"/>
      <c r="E18" s="142"/>
      <c r="F18" s="154" t="s">
        <v>157</v>
      </c>
      <c r="G18" s="154"/>
      <c r="H18" s="76" t="s">
        <v>158</v>
      </c>
      <c r="I18" s="74">
        <v>-0.2</v>
      </c>
    </row>
    <row r="19" spans="1:9" ht="16.2" customHeight="1" x14ac:dyDescent="0.2">
      <c r="A19" s="233"/>
      <c r="B19" s="107" t="s">
        <v>174</v>
      </c>
      <c r="C19" s="77" t="s">
        <v>68</v>
      </c>
      <c r="D19" s="107" t="s">
        <v>31</v>
      </c>
      <c r="E19" s="145" t="s">
        <v>172</v>
      </c>
      <c r="F19" s="145"/>
      <c r="G19" s="107" t="s">
        <v>173</v>
      </c>
      <c r="H19" s="108">
        <v>2</v>
      </c>
      <c r="I19" s="109">
        <v>1.99</v>
      </c>
    </row>
  </sheetData>
  <mergeCells count="25">
    <mergeCell ref="D3:G3"/>
    <mergeCell ref="A4:A19"/>
    <mergeCell ref="F4:G4"/>
    <mergeCell ref="F5:G5"/>
    <mergeCell ref="F6:G6"/>
    <mergeCell ref="E19:F19"/>
    <mergeCell ref="F8:G8"/>
    <mergeCell ref="F9:G9"/>
    <mergeCell ref="F10:G10"/>
    <mergeCell ref="F14:G14"/>
    <mergeCell ref="D9:E10"/>
    <mergeCell ref="B9:B10"/>
    <mergeCell ref="D11:D14"/>
    <mergeCell ref="E11:E18"/>
    <mergeCell ref="F11:F13"/>
    <mergeCell ref="D15:D18"/>
    <mergeCell ref="F15:F17"/>
    <mergeCell ref="C4:C18"/>
    <mergeCell ref="B11:B18"/>
    <mergeCell ref="B4:B6"/>
    <mergeCell ref="D7:E8"/>
    <mergeCell ref="F7:G7"/>
    <mergeCell ref="B7:B8"/>
    <mergeCell ref="D4:E6"/>
    <mergeCell ref="F18:G18"/>
  </mergeCells>
  <phoneticPr fontId="2"/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C59B-7CA4-44AC-96BE-654E38402792}">
  <sheetPr>
    <pageSetUpPr fitToPage="1"/>
  </sheetPr>
  <dimension ref="A1:I37"/>
  <sheetViews>
    <sheetView view="pageBreakPreview" zoomScale="130" zoomScaleNormal="130" zoomScaleSheetLayoutView="130" workbookViewId="0"/>
  </sheetViews>
  <sheetFormatPr defaultColWidth="9" defaultRowHeight="9.6" x14ac:dyDescent="0.2"/>
  <cols>
    <col min="1" max="1" width="17.77734375" style="34" bestFit="1" customWidth="1"/>
    <col min="2" max="2" width="12.88671875" style="34" customWidth="1"/>
    <col min="3" max="3" width="6" style="44" customWidth="1"/>
    <col min="4" max="7" width="9" style="34" customWidth="1"/>
    <col min="8" max="8" width="18.6640625" style="34" customWidth="1"/>
    <col min="9" max="9" width="18.6640625" style="34" bestFit="1" customWidth="1"/>
    <col min="10" max="16384" width="9" style="34"/>
  </cols>
  <sheetData>
    <row r="1" spans="1:9" s="22" customFormat="1" ht="24.75" customHeight="1" thickBot="1" x14ac:dyDescent="0.25">
      <c r="A1" s="18" t="s">
        <v>175</v>
      </c>
      <c r="B1" s="19"/>
      <c r="C1" s="20"/>
      <c r="D1" s="19"/>
      <c r="E1" s="19"/>
      <c r="F1" s="19"/>
      <c r="G1" s="19"/>
      <c r="H1" s="19"/>
      <c r="I1" s="21"/>
    </row>
    <row r="2" spans="1:9" s="22" customFormat="1" ht="3.75" customHeight="1" thickTop="1" x14ac:dyDescent="0.2">
      <c r="A2" s="23"/>
      <c r="B2" s="24"/>
      <c r="C2" s="25"/>
      <c r="D2" s="24"/>
      <c r="E2" s="24"/>
      <c r="F2" s="24"/>
      <c r="G2" s="24"/>
      <c r="H2" s="26"/>
      <c r="I2" s="27"/>
    </row>
    <row r="3" spans="1:9" s="22" customFormat="1" ht="18" customHeight="1" x14ac:dyDescent="0.2">
      <c r="A3" s="28" t="s">
        <v>10</v>
      </c>
      <c r="B3" s="29" t="s">
        <v>9</v>
      </c>
      <c r="C3" s="30" t="s">
        <v>8</v>
      </c>
      <c r="D3" s="174" t="s">
        <v>7</v>
      </c>
      <c r="E3" s="175"/>
      <c r="F3" s="175"/>
      <c r="G3" s="176"/>
      <c r="H3" s="29" t="s">
        <v>6</v>
      </c>
      <c r="I3" s="31" t="s">
        <v>5</v>
      </c>
    </row>
    <row r="4" spans="1:9" ht="16.2" customHeight="1" x14ac:dyDescent="0.2">
      <c r="A4" s="225" t="s">
        <v>14</v>
      </c>
      <c r="B4" s="151" t="s">
        <v>74</v>
      </c>
      <c r="C4" s="153" t="s">
        <v>42</v>
      </c>
      <c r="D4" s="151" t="s">
        <v>164</v>
      </c>
      <c r="E4" s="151"/>
      <c r="F4" s="151" t="s">
        <v>176</v>
      </c>
      <c r="G4" s="151"/>
      <c r="H4" s="67">
        <v>316312</v>
      </c>
      <c r="I4" s="68">
        <v>316311</v>
      </c>
    </row>
    <row r="5" spans="1:9" ht="20.100000000000001" customHeight="1" x14ac:dyDescent="0.2">
      <c r="A5" s="226"/>
      <c r="B5" s="220"/>
      <c r="C5" s="154"/>
      <c r="D5" s="142"/>
      <c r="E5" s="142"/>
      <c r="F5" s="142" t="s">
        <v>177</v>
      </c>
      <c r="G5" s="142"/>
      <c r="H5" s="69">
        <v>316290</v>
      </c>
      <c r="I5" s="71">
        <v>316289</v>
      </c>
    </row>
    <row r="6" spans="1:9" ht="20.100000000000001" customHeight="1" x14ac:dyDescent="0.2">
      <c r="A6" s="226"/>
      <c r="B6" s="220"/>
      <c r="C6" s="154"/>
      <c r="D6" s="142"/>
      <c r="E6" s="142"/>
      <c r="F6" s="142" t="s">
        <v>178</v>
      </c>
      <c r="G6" s="142"/>
      <c r="H6" s="69">
        <v>316483</v>
      </c>
      <c r="I6" s="71">
        <v>315918</v>
      </c>
    </row>
    <row r="7" spans="1:9" ht="20.100000000000001" customHeight="1" x14ac:dyDescent="0.2">
      <c r="A7" s="226"/>
      <c r="B7" s="220"/>
      <c r="C7" s="154"/>
      <c r="D7" s="142"/>
      <c r="E7" s="142"/>
      <c r="F7" s="142" t="s">
        <v>179</v>
      </c>
      <c r="G7" s="142"/>
      <c r="H7" s="69">
        <v>320529</v>
      </c>
      <c r="I7" s="71">
        <v>320530</v>
      </c>
    </row>
    <row r="8" spans="1:9" ht="20.100000000000001" customHeight="1" x14ac:dyDescent="0.2">
      <c r="A8" s="226"/>
      <c r="B8" s="142" t="s">
        <v>104</v>
      </c>
      <c r="C8" s="154" t="s">
        <v>180</v>
      </c>
      <c r="D8" s="142" t="s">
        <v>181</v>
      </c>
      <c r="E8" s="142"/>
      <c r="F8" s="142" t="s">
        <v>182</v>
      </c>
      <c r="G8" s="142"/>
      <c r="H8" s="69">
        <v>9193</v>
      </c>
      <c r="I8" s="71">
        <v>9299</v>
      </c>
    </row>
    <row r="9" spans="1:9" ht="20.100000000000001" customHeight="1" x14ac:dyDescent="0.2">
      <c r="A9" s="226"/>
      <c r="B9" s="142"/>
      <c r="C9" s="154"/>
      <c r="D9" s="142"/>
      <c r="E9" s="142"/>
      <c r="F9" s="142" t="s">
        <v>183</v>
      </c>
      <c r="G9" s="142"/>
      <c r="H9" s="69">
        <v>9875</v>
      </c>
      <c r="I9" s="71">
        <v>9990</v>
      </c>
    </row>
    <row r="10" spans="1:9" ht="20.100000000000001" customHeight="1" x14ac:dyDescent="0.2">
      <c r="A10" s="226"/>
      <c r="B10" s="142" t="s">
        <v>150</v>
      </c>
      <c r="C10" s="142" t="s">
        <v>42</v>
      </c>
      <c r="D10" s="142" t="s">
        <v>43</v>
      </c>
      <c r="E10" s="142"/>
      <c r="F10" s="142" t="s">
        <v>169</v>
      </c>
      <c r="G10" s="142"/>
      <c r="H10" s="69">
        <v>1813</v>
      </c>
      <c r="I10" s="71">
        <v>1879</v>
      </c>
    </row>
    <row r="11" spans="1:9" ht="20.100000000000001" customHeight="1" x14ac:dyDescent="0.2">
      <c r="A11" s="226"/>
      <c r="B11" s="142"/>
      <c r="C11" s="220"/>
      <c r="D11" s="142"/>
      <c r="E11" s="142"/>
      <c r="F11" s="142" t="s">
        <v>45</v>
      </c>
      <c r="G11" s="142"/>
      <c r="H11" s="69">
        <v>176</v>
      </c>
      <c r="I11" s="71">
        <v>110</v>
      </c>
    </row>
    <row r="12" spans="1:9" ht="20.100000000000001" customHeight="1" x14ac:dyDescent="0.2">
      <c r="A12" s="226"/>
      <c r="B12" s="142" t="s">
        <v>27</v>
      </c>
      <c r="C12" s="236"/>
      <c r="D12" s="142" t="s">
        <v>151</v>
      </c>
      <c r="E12" s="142" t="s">
        <v>184</v>
      </c>
      <c r="F12" s="142"/>
      <c r="G12" s="142"/>
      <c r="H12" s="110">
        <f>-969</f>
        <v>-969</v>
      </c>
      <c r="I12" s="111">
        <v>-1034</v>
      </c>
    </row>
    <row r="13" spans="1:9" ht="20.100000000000001" customHeight="1" x14ac:dyDescent="0.2">
      <c r="A13" s="226"/>
      <c r="B13" s="220"/>
      <c r="C13" s="236"/>
      <c r="D13" s="142"/>
      <c r="E13" s="142" t="s">
        <v>170</v>
      </c>
      <c r="F13" s="221" t="s">
        <v>171</v>
      </c>
      <c r="G13" s="66" t="s">
        <v>154</v>
      </c>
      <c r="H13" s="69">
        <v>19216</v>
      </c>
      <c r="I13" s="71">
        <v>19634</v>
      </c>
    </row>
    <row r="14" spans="1:9" ht="20.100000000000001" customHeight="1" x14ac:dyDescent="0.2">
      <c r="A14" s="226"/>
      <c r="B14" s="220"/>
      <c r="C14" s="236"/>
      <c r="D14" s="142"/>
      <c r="E14" s="142"/>
      <c r="F14" s="221"/>
      <c r="G14" s="66" t="s">
        <v>155</v>
      </c>
      <c r="H14" s="69">
        <v>18551</v>
      </c>
      <c r="I14" s="71">
        <v>18687</v>
      </c>
    </row>
    <row r="15" spans="1:9" ht="20.100000000000001" customHeight="1" x14ac:dyDescent="0.2">
      <c r="A15" s="226"/>
      <c r="B15" s="220"/>
      <c r="C15" s="236"/>
      <c r="D15" s="142"/>
      <c r="E15" s="142"/>
      <c r="F15" s="221"/>
      <c r="G15" s="66" t="s">
        <v>156</v>
      </c>
      <c r="H15" s="69">
        <v>665</v>
      </c>
      <c r="I15" s="71">
        <v>947</v>
      </c>
    </row>
    <row r="16" spans="1:9" ht="20.100000000000001" customHeight="1" x14ac:dyDescent="0.2">
      <c r="A16" s="226"/>
      <c r="B16" s="220"/>
      <c r="C16" s="236"/>
      <c r="D16" s="142"/>
      <c r="E16" s="142"/>
      <c r="F16" s="221" t="s">
        <v>185</v>
      </c>
      <c r="G16" s="66" t="s">
        <v>154</v>
      </c>
      <c r="H16" s="69">
        <v>11256</v>
      </c>
      <c r="I16" s="71">
        <v>11319</v>
      </c>
    </row>
    <row r="17" spans="1:9" ht="20.100000000000001" customHeight="1" x14ac:dyDescent="0.2">
      <c r="A17" s="226"/>
      <c r="B17" s="220"/>
      <c r="C17" s="236"/>
      <c r="D17" s="142"/>
      <c r="E17" s="142"/>
      <c r="F17" s="221"/>
      <c r="G17" s="66" t="s">
        <v>155</v>
      </c>
      <c r="H17" s="69">
        <v>11256</v>
      </c>
      <c r="I17" s="71">
        <v>11319</v>
      </c>
    </row>
    <row r="18" spans="1:9" ht="20.100000000000001" customHeight="1" x14ac:dyDescent="0.2">
      <c r="A18" s="226"/>
      <c r="B18" s="220"/>
      <c r="C18" s="236"/>
      <c r="D18" s="142"/>
      <c r="E18" s="142"/>
      <c r="F18" s="154" t="s">
        <v>157</v>
      </c>
      <c r="G18" s="154"/>
      <c r="H18" s="112" t="s">
        <v>158</v>
      </c>
      <c r="I18" s="111">
        <v>-353</v>
      </c>
    </row>
    <row r="19" spans="1:9" ht="20.100000000000001" customHeight="1" x14ac:dyDescent="0.2">
      <c r="A19" s="226"/>
      <c r="B19" s="220"/>
      <c r="C19" s="236"/>
      <c r="D19" s="142"/>
      <c r="E19" s="142"/>
      <c r="F19" s="154" t="s">
        <v>186</v>
      </c>
      <c r="G19" s="154"/>
      <c r="H19" s="69">
        <v>665</v>
      </c>
      <c r="I19" s="71">
        <v>594</v>
      </c>
    </row>
    <row r="20" spans="1:9" ht="20.100000000000001" customHeight="1" x14ac:dyDescent="0.2">
      <c r="A20" s="226"/>
      <c r="B20" s="220"/>
      <c r="C20" s="236"/>
      <c r="D20" s="142"/>
      <c r="E20" s="142" t="s">
        <v>187</v>
      </c>
      <c r="F20" s="154" t="s">
        <v>36</v>
      </c>
      <c r="G20" s="154"/>
      <c r="H20" s="69">
        <v>6356</v>
      </c>
      <c r="I20" s="71">
        <v>6367</v>
      </c>
    </row>
    <row r="21" spans="1:9" ht="20.100000000000001" customHeight="1" x14ac:dyDescent="0.2">
      <c r="A21" s="226"/>
      <c r="B21" s="220"/>
      <c r="C21" s="236"/>
      <c r="D21" s="142"/>
      <c r="E21" s="142"/>
      <c r="F21" s="154" t="s">
        <v>37</v>
      </c>
      <c r="G21" s="154"/>
      <c r="H21" s="69">
        <v>7990</v>
      </c>
      <c r="I21" s="71">
        <v>7995</v>
      </c>
    </row>
    <row r="22" spans="1:9" ht="20.100000000000001" customHeight="1" x14ac:dyDescent="0.2">
      <c r="A22" s="226"/>
      <c r="B22" s="220"/>
      <c r="C22" s="236"/>
      <c r="D22" s="142"/>
      <c r="E22" s="142"/>
      <c r="F22" s="154" t="s">
        <v>38</v>
      </c>
      <c r="G22" s="154"/>
      <c r="H22" s="110">
        <v>-1634</v>
      </c>
      <c r="I22" s="111">
        <v>-1628</v>
      </c>
    </row>
    <row r="23" spans="1:9" ht="20.100000000000001" customHeight="1" x14ac:dyDescent="0.2">
      <c r="A23" s="226"/>
      <c r="B23" s="220"/>
      <c r="C23" s="236"/>
      <c r="D23" s="142" t="s">
        <v>159</v>
      </c>
      <c r="E23" s="142" t="s">
        <v>184</v>
      </c>
      <c r="F23" s="142"/>
      <c r="G23" s="142"/>
      <c r="H23" s="76">
        <v>-1.2</v>
      </c>
      <c r="I23" s="74">
        <v>-1.3</v>
      </c>
    </row>
    <row r="24" spans="1:9" ht="20.100000000000001" customHeight="1" x14ac:dyDescent="0.2">
      <c r="A24" s="226"/>
      <c r="B24" s="220"/>
      <c r="C24" s="236"/>
      <c r="D24" s="142"/>
      <c r="E24" s="66" t="s">
        <v>184</v>
      </c>
      <c r="F24" s="142" t="s">
        <v>188</v>
      </c>
      <c r="G24" s="142"/>
      <c r="H24" s="76">
        <f>-0.006</f>
        <v>-6.0000000000000001E-3</v>
      </c>
      <c r="I24" s="74">
        <v>-0.1</v>
      </c>
    </row>
    <row r="25" spans="1:9" ht="20.100000000000001" customHeight="1" x14ac:dyDescent="0.2">
      <c r="A25" s="226"/>
      <c r="B25" s="220"/>
      <c r="C25" s="236"/>
      <c r="D25" s="142"/>
      <c r="E25" s="142" t="s">
        <v>170</v>
      </c>
      <c r="F25" s="221" t="s">
        <v>171</v>
      </c>
      <c r="G25" s="66" t="s">
        <v>154</v>
      </c>
      <c r="H25" s="76">
        <v>23.7</v>
      </c>
      <c r="I25" s="74">
        <v>24.2</v>
      </c>
    </row>
    <row r="26" spans="1:9" ht="20.100000000000001" customHeight="1" x14ac:dyDescent="0.2">
      <c r="A26" s="226"/>
      <c r="B26" s="220"/>
      <c r="C26" s="236"/>
      <c r="D26" s="142"/>
      <c r="E26" s="142"/>
      <c r="F26" s="221"/>
      <c r="G26" s="66" t="s">
        <v>155</v>
      </c>
      <c r="H26" s="76">
        <v>22.9</v>
      </c>
      <c r="I26" s="74">
        <v>23</v>
      </c>
    </row>
    <row r="27" spans="1:9" ht="20.100000000000001" customHeight="1" x14ac:dyDescent="0.2">
      <c r="A27" s="226"/>
      <c r="B27" s="220"/>
      <c r="C27" s="236"/>
      <c r="D27" s="142"/>
      <c r="E27" s="142"/>
      <c r="F27" s="221"/>
      <c r="G27" s="66" t="s">
        <v>156</v>
      </c>
      <c r="H27" s="76">
        <v>0.8</v>
      </c>
      <c r="I27" s="74">
        <v>1.2</v>
      </c>
    </row>
    <row r="28" spans="1:9" ht="20.100000000000001" customHeight="1" x14ac:dyDescent="0.2">
      <c r="A28" s="226"/>
      <c r="B28" s="220"/>
      <c r="C28" s="236"/>
      <c r="D28" s="142"/>
      <c r="E28" s="142"/>
      <c r="F28" s="221" t="s">
        <v>185</v>
      </c>
      <c r="G28" s="66" t="s">
        <v>154</v>
      </c>
      <c r="H28" s="76">
        <v>13.9</v>
      </c>
      <c r="I28" s="74">
        <v>14</v>
      </c>
    </row>
    <row r="29" spans="1:9" ht="20.100000000000001" customHeight="1" x14ac:dyDescent="0.2">
      <c r="A29" s="226"/>
      <c r="B29" s="220"/>
      <c r="C29" s="236"/>
      <c r="D29" s="142"/>
      <c r="E29" s="142"/>
      <c r="F29" s="221"/>
      <c r="G29" s="66" t="s">
        <v>155</v>
      </c>
      <c r="H29" s="76">
        <v>13.9</v>
      </c>
      <c r="I29" s="74">
        <v>14</v>
      </c>
    </row>
    <row r="30" spans="1:9" ht="20.100000000000001" customHeight="1" x14ac:dyDescent="0.2">
      <c r="A30" s="226"/>
      <c r="B30" s="220"/>
      <c r="C30" s="236"/>
      <c r="D30" s="142"/>
      <c r="E30" s="142"/>
      <c r="F30" s="154" t="s">
        <v>157</v>
      </c>
      <c r="G30" s="154"/>
      <c r="H30" s="76" t="s">
        <v>158</v>
      </c>
      <c r="I30" s="74">
        <v>-0.4</v>
      </c>
    </row>
    <row r="31" spans="1:9" ht="20.100000000000001" customHeight="1" x14ac:dyDescent="0.2">
      <c r="A31" s="226"/>
      <c r="B31" s="220"/>
      <c r="C31" s="236"/>
      <c r="D31" s="142"/>
      <c r="E31" s="142"/>
      <c r="F31" s="154" t="s">
        <v>186</v>
      </c>
      <c r="G31" s="154"/>
      <c r="H31" s="76">
        <v>0.8</v>
      </c>
      <c r="I31" s="74">
        <v>0.7</v>
      </c>
    </row>
    <row r="32" spans="1:9" ht="20.100000000000001" customHeight="1" x14ac:dyDescent="0.2">
      <c r="A32" s="226"/>
      <c r="B32" s="220"/>
      <c r="C32" s="236"/>
      <c r="D32" s="142"/>
      <c r="E32" s="66" t="s">
        <v>187</v>
      </c>
      <c r="F32" s="154" t="s">
        <v>37</v>
      </c>
      <c r="G32" s="154"/>
      <c r="H32" s="76">
        <v>9.8000000000000007</v>
      </c>
      <c r="I32" s="74">
        <v>9.9</v>
      </c>
    </row>
    <row r="33" spans="1:9" ht="39" customHeight="1" x14ac:dyDescent="0.2">
      <c r="A33" s="226"/>
      <c r="B33" s="220"/>
      <c r="C33" s="75" t="s">
        <v>68</v>
      </c>
      <c r="D33" s="142" t="s">
        <v>2</v>
      </c>
      <c r="E33" s="142"/>
      <c r="F33" s="142"/>
      <c r="G33" s="142"/>
      <c r="H33" s="113" t="s">
        <v>189</v>
      </c>
      <c r="I33" s="114" t="s">
        <v>190</v>
      </c>
    </row>
    <row r="34" spans="1:9" ht="20.100000000000001" customHeight="1" x14ac:dyDescent="0.2">
      <c r="A34" s="226"/>
      <c r="B34" s="142" t="s">
        <v>174</v>
      </c>
      <c r="C34" s="154" t="s">
        <v>191</v>
      </c>
      <c r="D34" s="142" t="s">
        <v>31</v>
      </c>
      <c r="E34" s="142" t="s">
        <v>192</v>
      </c>
      <c r="F34" s="142" t="s">
        <v>193</v>
      </c>
      <c r="G34" s="142"/>
      <c r="H34" s="115">
        <v>20.100000000000001</v>
      </c>
      <c r="I34" s="116">
        <v>19.7</v>
      </c>
    </row>
    <row r="35" spans="1:9" ht="20.100000000000001" customHeight="1" x14ac:dyDescent="0.2">
      <c r="A35" s="226"/>
      <c r="B35" s="234"/>
      <c r="C35" s="154"/>
      <c r="D35" s="142"/>
      <c r="E35" s="142"/>
      <c r="F35" s="142" t="s">
        <v>194</v>
      </c>
      <c r="G35" s="142"/>
      <c r="H35" s="115">
        <v>10.6</v>
      </c>
      <c r="I35" s="116">
        <v>10.4</v>
      </c>
    </row>
    <row r="36" spans="1:9" ht="20.100000000000001" customHeight="1" x14ac:dyDescent="0.2">
      <c r="A36" s="226"/>
      <c r="B36" s="234"/>
      <c r="C36" s="154"/>
      <c r="D36" s="142"/>
      <c r="E36" s="142"/>
      <c r="F36" s="142" t="s">
        <v>195</v>
      </c>
      <c r="G36" s="142"/>
      <c r="H36" s="115">
        <v>9.5</v>
      </c>
      <c r="I36" s="116">
        <v>9.3000000000000007</v>
      </c>
    </row>
    <row r="37" spans="1:9" ht="20.100000000000001" customHeight="1" x14ac:dyDescent="0.2">
      <c r="A37" s="233"/>
      <c r="B37" s="235"/>
      <c r="C37" s="77" t="s">
        <v>105</v>
      </c>
      <c r="D37" s="107" t="s">
        <v>31</v>
      </c>
      <c r="E37" s="107" t="s">
        <v>172</v>
      </c>
      <c r="F37" s="145" t="s">
        <v>196</v>
      </c>
      <c r="G37" s="145"/>
      <c r="H37" s="117">
        <v>2</v>
      </c>
      <c r="I37" s="118">
        <v>5.6</v>
      </c>
    </row>
  </sheetData>
  <mergeCells count="49">
    <mergeCell ref="D3:G3"/>
    <mergeCell ref="A4:A37"/>
    <mergeCell ref="F4:G4"/>
    <mergeCell ref="F8:G8"/>
    <mergeCell ref="F9:G9"/>
    <mergeCell ref="F34:G34"/>
    <mergeCell ref="F22:G22"/>
    <mergeCell ref="F30:G30"/>
    <mergeCell ref="F10:G10"/>
    <mergeCell ref="F20:G20"/>
    <mergeCell ref="F21:G21"/>
    <mergeCell ref="D10:E11"/>
    <mergeCell ref="F11:G11"/>
    <mergeCell ref="B10:B11"/>
    <mergeCell ref="B4:B7"/>
    <mergeCell ref="C8:C9"/>
    <mergeCell ref="D8:E9"/>
    <mergeCell ref="B8:B9"/>
    <mergeCell ref="D4:E7"/>
    <mergeCell ref="C4:C7"/>
    <mergeCell ref="F5:G5"/>
    <mergeCell ref="F6:G6"/>
    <mergeCell ref="F7:G7"/>
    <mergeCell ref="F31:G31"/>
    <mergeCell ref="D12:D22"/>
    <mergeCell ref="F37:G37"/>
    <mergeCell ref="F32:G32"/>
    <mergeCell ref="E12:G12"/>
    <mergeCell ref="E13:E19"/>
    <mergeCell ref="F13:F15"/>
    <mergeCell ref="F16:F17"/>
    <mergeCell ref="F18:G18"/>
    <mergeCell ref="F19:G19"/>
    <mergeCell ref="B34:B37"/>
    <mergeCell ref="D33:G33"/>
    <mergeCell ref="B12:B33"/>
    <mergeCell ref="C34:C36"/>
    <mergeCell ref="D34:D36"/>
    <mergeCell ref="E34:E36"/>
    <mergeCell ref="F35:G35"/>
    <mergeCell ref="F36:G36"/>
    <mergeCell ref="E20:E22"/>
    <mergeCell ref="D23:D32"/>
    <mergeCell ref="E23:G23"/>
    <mergeCell ref="F24:G24"/>
    <mergeCell ref="E25:E31"/>
    <mergeCell ref="F25:F27"/>
    <mergeCell ref="F28:F29"/>
    <mergeCell ref="C10:C32"/>
  </mergeCells>
  <phoneticPr fontId="2"/>
  <dataValidations count="1">
    <dataValidation imeMode="off" allowBlank="1" showInputMessage="1" showErrorMessage="1" sqref="C4:I9 D10:I32 C33:I37" xr:uid="{8452E36B-455D-44F9-81C6-1B5072713939}"/>
  </dataValidations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2024-01-29T23:41:51Z</dcterms:created>
  <dcterms:modified xsi:type="dcterms:W3CDTF">2024-09-19T04:43:57Z</dcterms:modified>
</cp:coreProperties>
</file>