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 defaultThemeVersion="124226"/>
  <xr:revisionPtr revIDLastSave="0" documentId="13_ncr:1_{A29B062E-DFD8-4ED5-A31C-5DA23E94147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01" sheetId="15" r:id="rId1"/>
    <sheet name="H30" sheetId="14" r:id="rId2"/>
    <sheet name="H29" sheetId="13" r:id="rId3"/>
    <sheet name="H28" sheetId="12" r:id="rId4"/>
    <sheet name="H27" sheetId="11" r:id="rId5"/>
    <sheet name="H26" sheetId="10" r:id="rId6"/>
    <sheet name="H25" sheetId="9" r:id="rId7"/>
    <sheet name="H24" sheetId="8" r:id="rId8"/>
    <sheet name="H23" sheetId="7" r:id="rId9"/>
    <sheet name="H22" sheetId="6" r:id="rId10"/>
    <sheet name="H21" sheetId="5" r:id="rId11"/>
    <sheet name="H20" sheetId="4" r:id="rId12"/>
  </sheets>
  <definedNames>
    <definedName name="back_no">#REF!</definedName>
    <definedName name="_xlnm.Print_Area" localSheetId="11">'H20'!$A$1:$W$30</definedName>
    <definedName name="_xlnm.Print_Area" localSheetId="10">'H21'!$A$1:$W$31</definedName>
    <definedName name="_xlnm.Print_Area" localSheetId="9">'H22'!$A$1:$W$32</definedName>
    <definedName name="_xlnm.Print_Area" localSheetId="8">'H23'!$A$1:$W$32</definedName>
    <definedName name="_xlnm.Print_Area" localSheetId="3">'H28'!$A$2:$X$35</definedName>
    <definedName name="_xlnm.Print_Area" localSheetId="0">'R01'!$A$1:$X$35</definedName>
    <definedName name="冊子名" localSheetId="9">'H20'!#REF!</definedName>
    <definedName name="冊子名" localSheetId="5">'H20'!#REF!</definedName>
    <definedName name="冊子名" localSheetId="1">'H20'!#REF!</definedName>
    <definedName name="冊子名">'H20'!#REF!</definedName>
    <definedName name="資料">'H20'!$B$30</definedName>
    <definedName name="時点">'H20'!$W$7</definedName>
    <definedName name="章" localSheetId="3">#REF!</definedName>
    <definedName name="章" localSheetId="0">#REF!</definedName>
    <definedName name="章">'H20'!$A$1</definedName>
    <definedName name="年">#REF!</definedName>
    <definedName name="表題" localSheetId="3">#REF!</definedName>
    <definedName name="表題" localSheetId="0">#REF!</definedName>
    <definedName name="表題">'H20'!$A$3</definedName>
    <definedName name="容量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6" l="1"/>
  <c r="A6" i="5"/>
  <c r="A6" i="4"/>
</calcChain>
</file>

<file path=xl/sharedStrings.xml><?xml version="1.0" encoding="utf-8"?>
<sst xmlns="http://schemas.openxmlformats.org/spreadsheetml/2006/main" count="760" uniqueCount="183">
  <si>
    <t>自然増加</t>
  </si>
  <si>
    <t>男</t>
  </si>
  <si>
    <t>女</t>
  </si>
  <si>
    <t>自然死産</t>
  </si>
  <si>
    <t>人工死産</t>
  </si>
  <si>
    <t>都市</t>
    <phoneticPr fontId="2"/>
  </si>
  <si>
    <t>厚生労働省統計情報部</t>
    <rPh sb="2" eb="4">
      <t>ロウドウ</t>
    </rPh>
    <phoneticPr fontId="2"/>
  </si>
  <si>
    <t>資料：</t>
    <phoneticPr fontId="2"/>
  </si>
  <si>
    <t>札幌市</t>
    <phoneticPr fontId="2"/>
  </si>
  <si>
    <t>仙台市</t>
    <phoneticPr fontId="2"/>
  </si>
  <si>
    <t>さいたま市</t>
    <phoneticPr fontId="2"/>
  </si>
  <si>
    <t>千葉市</t>
    <phoneticPr fontId="2"/>
  </si>
  <si>
    <t>東京都区部</t>
    <phoneticPr fontId="2"/>
  </si>
  <si>
    <t>川崎市</t>
    <phoneticPr fontId="2"/>
  </si>
  <si>
    <t>横浜市</t>
    <phoneticPr fontId="2"/>
  </si>
  <si>
    <t>名古屋市</t>
    <phoneticPr fontId="2"/>
  </si>
  <si>
    <t>京都市</t>
    <phoneticPr fontId="2"/>
  </si>
  <si>
    <t>大阪市</t>
    <phoneticPr fontId="2"/>
  </si>
  <si>
    <t>神戸市</t>
    <phoneticPr fontId="2"/>
  </si>
  <si>
    <t>広島市</t>
    <phoneticPr fontId="2"/>
  </si>
  <si>
    <t>北九州市</t>
    <phoneticPr fontId="2"/>
  </si>
  <si>
    <t>福岡市</t>
    <phoneticPr fontId="2"/>
  </si>
  <si>
    <t>本表は，厚生労働省所管の人口動態統計(指定統計第５号)による「人口動態調査票」により集計したものであり，「出生」，「死亡」，「死産」，「婚姻」，「離婚」はともに人口動態統計の住所地によっている。</t>
    <phoneticPr fontId="2"/>
  </si>
  <si>
    <t>静岡市</t>
  </si>
  <si>
    <t>堺市</t>
    <rPh sb="0" eb="2">
      <t>サカイシ</t>
    </rPh>
    <phoneticPr fontId="2"/>
  </si>
  <si>
    <r>
      <t>7</t>
    </r>
    <r>
      <rPr>
        <sz val="12"/>
        <rFont val="ＭＳ 明朝"/>
        <family val="1"/>
        <charset val="128"/>
      </rPr>
      <t>．人口動態</t>
    </r>
    <phoneticPr fontId="2"/>
  </si>
  <si>
    <t>人口千人につき</t>
    <rPh sb="2" eb="3">
      <t>セン</t>
    </rPh>
    <phoneticPr fontId="2"/>
  </si>
  <si>
    <t>出産千につき</t>
    <rPh sb="2" eb="3">
      <t>セン</t>
    </rPh>
    <phoneticPr fontId="2"/>
  </si>
  <si>
    <t>浜松市</t>
    <rPh sb="0" eb="2">
      <t>ハママツ</t>
    </rPh>
    <phoneticPr fontId="2"/>
  </si>
  <si>
    <t>新潟市</t>
    <rPh sb="0" eb="2">
      <t>ニイガタ</t>
    </rPh>
    <phoneticPr fontId="2"/>
  </si>
  <si>
    <t>本表は，厚生労働省所管の人口動態統計(基幹統計調査）による「人口動態調査票」により集計したものであり，「出生」，「死亡」，「死産」，「婚姻」，「離婚」はともに人口動態統計の住所地によっている。</t>
    <rPh sb="19" eb="21">
      <t>キカン</t>
    </rPh>
    <rPh sb="21" eb="23">
      <t>トウケイ</t>
    </rPh>
    <rPh sb="23" eb="25">
      <t>チョウサ</t>
    </rPh>
    <phoneticPr fontId="2"/>
  </si>
  <si>
    <t>札幌市</t>
    <phoneticPr fontId="2"/>
  </si>
  <si>
    <t>－</t>
    <phoneticPr fontId="8"/>
  </si>
  <si>
    <t>仙台市</t>
    <phoneticPr fontId="2"/>
  </si>
  <si>
    <t>さいたま市</t>
    <phoneticPr fontId="2"/>
  </si>
  <si>
    <t>千葉市</t>
    <phoneticPr fontId="2"/>
  </si>
  <si>
    <t>東京都区部</t>
    <phoneticPr fontId="2"/>
  </si>
  <si>
    <t>川崎市</t>
    <phoneticPr fontId="2"/>
  </si>
  <si>
    <t>横浜市</t>
    <phoneticPr fontId="2"/>
  </si>
  <si>
    <t>名古屋市</t>
    <phoneticPr fontId="2"/>
  </si>
  <si>
    <t>京都市</t>
    <phoneticPr fontId="2"/>
  </si>
  <si>
    <t>大阪市</t>
    <phoneticPr fontId="2"/>
  </si>
  <si>
    <t>神戸市</t>
    <phoneticPr fontId="2"/>
  </si>
  <si>
    <t>岡山市</t>
    <rPh sb="0" eb="2">
      <t>オカヤマ</t>
    </rPh>
    <rPh sb="2" eb="3">
      <t>シ</t>
    </rPh>
    <phoneticPr fontId="2"/>
  </si>
  <si>
    <t>相模原市</t>
    <rPh sb="0" eb="4">
      <t>サガミハラシ</t>
    </rPh>
    <phoneticPr fontId="8"/>
  </si>
  <si>
    <t>札幌市</t>
    <rPh sb="0" eb="3">
      <t>サッポロシ</t>
    </rPh>
    <phoneticPr fontId="8"/>
  </si>
  <si>
    <t>仙台市</t>
  </si>
  <si>
    <t>さいたま市</t>
  </si>
  <si>
    <t>東京都区部</t>
  </si>
  <si>
    <t>川崎市</t>
  </si>
  <si>
    <t>横浜市</t>
  </si>
  <si>
    <t>新潟市</t>
    <rPh sb="0" eb="3">
      <t>ニイガタシ</t>
    </rPh>
    <phoneticPr fontId="8"/>
  </si>
  <si>
    <t>浜松市</t>
    <rPh sb="0" eb="3">
      <t>ハママツシ</t>
    </rPh>
    <phoneticPr fontId="8"/>
  </si>
  <si>
    <t>名古屋市</t>
  </si>
  <si>
    <t>京都市</t>
  </si>
  <si>
    <t>大阪市</t>
  </si>
  <si>
    <t>堺市</t>
    <rPh sb="0" eb="1">
      <t>サカイ</t>
    </rPh>
    <phoneticPr fontId="8"/>
  </si>
  <si>
    <t>神戸市</t>
    <rPh sb="0" eb="2">
      <t>コウベ</t>
    </rPh>
    <phoneticPr fontId="8"/>
  </si>
  <si>
    <t>岡山市</t>
    <rPh sb="0" eb="3">
      <t>オカヤマシ</t>
    </rPh>
    <phoneticPr fontId="8"/>
  </si>
  <si>
    <t>広島市</t>
  </si>
  <si>
    <t>北九州市</t>
  </si>
  <si>
    <t>福岡市</t>
  </si>
  <si>
    <t>資料：</t>
    <rPh sb="0" eb="2">
      <t>シリョウ</t>
    </rPh>
    <phoneticPr fontId="7"/>
  </si>
  <si>
    <t>厚生労働省統計情報部</t>
    <rPh sb="0" eb="2">
      <t>コウセイ</t>
    </rPh>
    <rPh sb="2" eb="5">
      <t>ロウドウショウ</t>
    </rPh>
    <rPh sb="5" eb="7">
      <t>トウケイ</t>
    </rPh>
    <rPh sb="7" eb="10">
      <t>ジョウホウブ</t>
    </rPh>
    <phoneticPr fontId="7"/>
  </si>
  <si>
    <t>自然増加</t>
    <rPh sb="0" eb="2">
      <t>シゼン</t>
    </rPh>
    <rPh sb="2" eb="4">
      <t>ゾウカ</t>
    </rPh>
    <phoneticPr fontId="8"/>
  </si>
  <si>
    <t>乳児死亡
（再掲）</t>
    <rPh sb="0" eb="2">
      <t>ニュウジ</t>
    </rPh>
    <rPh sb="2" eb="4">
      <t>シボウ</t>
    </rPh>
    <rPh sb="6" eb="8">
      <t>サイケイ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</si>
  <si>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</si>
  <si>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</si>
  <si>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自然死産</t>
    <rPh sb="0" eb="2">
      <t>シゼン</t>
    </rPh>
    <rPh sb="2" eb="4">
      <t>シザン</t>
    </rPh>
    <phoneticPr fontId="8"/>
  </si>
  <si>
    <t>千葉市</t>
  </si>
  <si>
    <t>人口千人につき</t>
  </si>
  <si>
    <t>出産千人につき</t>
    <rPh sb="0" eb="2">
      <t>シュッサン</t>
    </rPh>
    <rPh sb="3" eb="4">
      <t>ニン</t>
    </rPh>
    <phoneticPr fontId="8"/>
  </si>
  <si>
    <t>人口千人につき</t>
    <rPh sb="0" eb="2">
      <t>ジンコウ</t>
    </rPh>
    <rPh sb="3" eb="4">
      <t>ニン</t>
    </rPh>
    <phoneticPr fontId="8"/>
  </si>
  <si>
    <t>人工死産</t>
    <rPh sb="0" eb="2">
      <t>ジンコウ</t>
    </rPh>
    <rPh sb="2" eb="4">
      <t>シザン</t>
    </rPh>
    <phoneticPr fontId="8"/>
  </si>
  <si>
    <t>熊本市</t>
    <rPh sb="0" eb="3">
      <t>クマモトシ</t>
    </rPh>
    <phoneticPr fontId="8"/>
  </si>
  <si>
    <t>札幌</t>
    <rPh sb="0" eb="2">
      <t>サッポロ</t>
    </rPh>
    <phoneticPr fontId="8"/>
  </si>
  <si>
    <t>仙台</t>
  </si>
  <si>
    <t>さいたま</t>
  </si>
  <si>
    <t>都区部</t>
  </si>
  <si>
    <t>川崎</t>
  </si>
  <si>
    <t>横浜</t>
  </si>
  <si>
    <t>相模原</t>
    <rPh sb="0" eb="3">
      <t>サガミハラ</t>
    </rPh>
    <phoneticPr fontId="8"/>
  </si>
  <si>
    <t>新潟</t>
    <rPh sb="0" eb="2">
      <t>ニイガタ</t>
    </rPh>
    <phoneticPr fontId="8"/>
  </si>
  <si>
    <t>静岡</t>
  </si>
  <si>
    <t>浜松</t>
    <rPh sb="0" eb="2">
      <t>ハママツ</t>
    </rPh>
    <phoneticPr fontId="8"/>
  </si>
  <si>
    <t>名古屋</t>
  </si>
  <si>
    <t>京都</t>
  </si>
  <si>
    <t>大阪</t>
  </si>
  <si>
    <t>堺</t>
    <rPh sb="0" eb="1">
      <t>サカイ</t>
    </rPh>
    <phoneticPr fontId="8"/>
  </si>
  <si>
    <t>神戸</t>
  </si>
  <si>
    <t>岡山</t>
    <rPh sb="0" eb="2">
      <t>オカヤマ</t>
    </rPh>
    <phoneticPr fontId="8"/>
  </si>
  <si>
    <t>広島</t>
  </si>
  <si>
    <t>北九州</t>
  </si>
  <si>
    <t>福岡</t>
  </si>
  <si>
    <t>熊本</t>
    <rPh sb="0" eb="2">
      <t>クマモト</t>
    </rPh>
    <phoneticPr fontId="8"/>
  </si>
  <si>
    <t>千葉</t>
  </si>
  <si>
    <t>Ⅱ人口</t>
  </si>
  <si>
    <t>本表は，厚生労働省所管の人口動態統計(基幹統計調査)による「人口動態調査票」により集計したものであり，「出生」，「死亡」，「死産」，「婚姻」，「離婚」はともに人口動態統計の住所地によっている。
本表の数値は，日本における日本人のみの数値であり，比率は各市（都）が推計した平成24年10月１日現在人口を用いて算出している。</t>
    <rPh sb="19" eb="21">
      <t>キカン</t>
    </rPh>
    <rPh sb="21" eb="23">
      <t>トウケイ</t>
    </rPh>
    <rPh sb="23" eb="25">
      <t>チョウサ</t>
    </rPh>
    <rPh sb="125" eb="126">
      <t>カク</t>
    </rPh>
    <rPh sb="126" eb="127">
      <t>シ</t>
    </rPh>
    <rPh sb="128" eb="129">
      <t>ト</t>
    </rPh>
    <rPh sb="131" eb="133">
      <t>スイケイ</t>
    </rPh>
    <rPh sb="135" eb="137">
      <t>ヘイセイ</t>
    </rPh>
    <rPh sb="139" eb="140">
      <t>ネン</t>
    </rPh>
    <rPh sb="142" eb="143">
      <t>ツキ</t>
    </rPh>
    <rPh sb="144" eb="145">
      <t>ヒ</t>
    </rPh>
    <phoneticPr fontId="8"/>
  </si>
  <si>
    <t>平成24年</t>
    <rPh sb="0" eb="2">
      <t>ヘイセイ</t>
    </rPh>
    <rPh sb="4" eb="5">
      <t>ネン</t>
    </rPh>
    <phoneticPr fontId="8"/>
  </si>
  <si>
    <t>都市</t>
    <rPh sb="0" eb="1">
      <t>ミヤコ</t>
    </rPh>
    <rPh sb="1" eb="2">
      <t>シ</t>
    </rPh>
    <phoneticPr fontId="8"/>
  </si>
  <si>
    <t>比率</t>
  </si>
  <si>
    <t>出生</t>
  </si>
  <si>
    <t>出生</t>
    <rPh sb="0" eb="1">
      <t>デ</t>
    </rPh>
    <rPh sb="1" eb="2">
      <t>ショウ</t>
    </rPh>
    <phoneticPr fontId="8"/>
  </si>
  <si>
    <t>死亡</t>
  </si>
  <si>
    <t>死亡</t>
    <rPh sb="0" eb="1">
      <t>シ</t>
    </rPh>
    <rPh sb="1" eb="2">
      <t>ボウ</t>
    </rPh>
    <phoneticPr fontId="8"/>
  </si>
  <si>
    <t>婚姻</t>
  </si>
  <si>
    <t>婚姻</t>
    <rPh sb="0" eb="1">
      <t>コン</t>
    </rPh>
    <rPh sb="1" eb="2">
      <t>イン</t>
    </rPh>
    <phoneticPr fontId="8"/>
  </si>
  <si>
    <t>離婚</t>
  </si>
  <si>
    <t>離婚</t>
    <rPh sb="0" eb="1">
      <t>ハナレ</t>
    </rPh>
    <rPh sb="1" eb="2">
      <t>コン</t>
    </rPh>
    <phoneticPr fontId="8"/>
  </si>
  <si>
    <t>出生千人
につき
乳児死亡</t>
    <rPh sb="3" eb="4">
      <t>ニン</t>
    </rPh>
    <phoneticPr fontId="8"/>
  </si>
  <si>
    <t>総数</t>
  </si>
  <si>
    <t>総数</t>
    <rPh sb="0" eb="1">
      <t>カズ</t>
    </rPh>
    <phoneticPr fontId="8"/>
  </si>
  <si>
    <t>総数</t>
    <rPh sb="0" eb="1">
      <t>フサ</t>
    </rPh>
    <rPh sb="1" eb="2">
      <t>カズ</t>
    </rPh>
    <phoneticPr fontId="8"/>
  </si>
  <si>
    <t>死産</t>
  </si>
  <si>
    <t>死産</t>
    <rPh sb="0" eb="1">
      <t>シ</t>
    </rPh>
    <rPh sb="1" eb="2">
      <t>サン</t>
    </rPh>
    <phoneticPr fontId="8"/>
  </si>
  <si>
    <t>△0.0</t>
  </si>
  <si>
    <t>本表は，厚生労働省所管の人口動態統計(基幹統計調査)による「人口動態調査票」により集計したものであり，「出生」，「死亡」，「死産」，「婚姻」，「離婚」はともに人口動態統計の住所地によっている。
本表の数値は，日本における日本人のみの数値であり，比率は各市（都）が推計した平成23年10月１日現在人口を用いて算出している。</t>
    <rPh sb="19" eb="21">
      <t>キカン</t>
    </rPh>
    <rPh sb="21" eb="23">
      <t>トウケイ</t>
    </rPh>
    <rPh sb="23" eb="25">
      <t>チョウサ</t>
    </rPh>
    <rPh sb="125" eb="126">
      <t>カク</t>
    </rPh>
    <rPh sb="126" eb="127">
      <t>シ</t>
    </rPh>
    <rPh sb="128" eb="129">
      <t>ト</t>
    </rPh>
    <rPh sb="131" eb="133">
      <t>スイケイ</t>
    </rPh>
    <rPh sb="135" eb="137">
      <t>ヘイセイ</t>
    </rPh>
    <rPh sb="139" eb="140">
      <t>ネン</t>
    </rPh>
    <rPh sb="142" eb="143">
      <t>ツキ</t>
    </rPh>
    <rPh sb="144" eb="145">
      <t>ヒ</t>
    </rPh>
    <phoneticPr fontId="8"/>
  </si>
  <si>
    <t>平成23年</t>
    <rPh sb="0" eb="2">
      <t>ヘイセイ</t>
    </rPh>
    <rPh sb="4" eb="5">
      <t>ネン</t>
    </rPh>
    <phoneticPr fontId="8"/>
  </si>
  <si>
    <t>実数</t>
  </si>
  <si>
    <t>実数</t>
    <phoneticPr fontId="8"/>
  </si>
  <si>
    <t>平成22年</t>
    <rPh sb="0" eb="1">
      <t>ヘイセイ</t>
    </rPh>
    <rPh sb="3" eb="4">
      <t>ネン</t>
    </rPh>
    <phoneticPr fontId="3"/>
  </si>
  <si>
    <t>出生千人
につき
乳児死亡</t>
    <rPh sb="0" eb="1">
      <t>シュッセイ</t>
    </rPh>
    <rPh sb="1" eb="2">
      <t>セン</t>
    </rPh>
    <rPh sb="2" eb="3">
      <t>ニン</t>
    </rPh>
    <rPh sb="8" eb="10">
      <t>ニュウジ</t>
    </rPh>
    <rPh sb="10" eb="12">
      <t>シボウ</t>
    </rPh>
    <phoneticPr fontId="2"/>
  </si>
  <si>
    <t>平成21年</t>
    <rPh sb="0" eb="1">
      <t>ヘイセイ</t>
    </rPh>
    <rPh sb="3" eb="4">
      <t>ネン</t>
    </rPh>
    <phoneticPr fontId="3"/>
  </si>
  <si>
    <t>平成20年</t>
    <rPh sb="0" eb="1">
      <t>ヘイセイ</t>
    </rPh>
    <rPh sb="3" eb="4">
      <t>ネン</t>
    </rPh>
    <phoneticPr fontId="3"/>
  </si>
  <si>
    <t>実数</t>
    <rPh sb="0" eb="1">
      <t>ジツ</t>
    </rPh>
    <phoneticPr fontId="8"/>
  </si>
  <si>
    <t>死産</t>
    <rPh sb="0" eb="1">
      <t>シ</t>
    </rPh>
    <phoneticPr fontId="8"/>
  </si>
  <si>
    <t>乳児死亡
（再掲）</t>
    <phoneticPr fontId="8"/>
  </si>
  <si>
    <t>乳児死亡（再掲）</t>
    <phoneticPr fontId="2"/>
  </si>
  <si>
    <t>平成25年　</t>
    <rPh sb="0" eb="2">
      <t>ヘイセイ</t>
    </rPh>
    <rPh sb="4" eb="5">
      <t>ネン</t>
    </rPh>
    <phoneticPr fontId="8"/>
  </si>
  <si>
    <t>　</t>
    <phoneticPr fontId="8"/>
  </si>
  <si>
    <t>出生千人
に つ き
乳児死亡</t>
    <rPh sb="3" eb="4">
      <t>ニン</t>
    </rPh>
    <phoneticPr fontId="8"/>
  </si>
  <si>
    <t>本表は，厚生労働省所管の人口動態統計(基幹統計調査)による「人口動態調査票」により集計したものであり，「出生」，「死亡」，「死産」，「婚姻」，「離婚」はともに人口動態統計の住所地によっている。
本表の数値は，日本における日本人のみの数値であり，比率は各市（都）が推計した平成25年10月１日現在人口を用いて算出している。</t>
    <rPh sb="19" eb="21">
      <t>キカン</t>
    </rPh>
    <rPh sb="21" eb="23">
      <t>トウケイ</t>
    </rPh>
    <rPh sb="23" eb="25">
      <t>チョウサ</t>
    </rPh>
    <rPh sb="125" eb="126">
      <t>カク</t>
    </rPh>
    <rPh sb="126" eb="127">
      <t>シ</t>
    </rPh>
    <rPh sb="128" eb="129">
      <t>ト</t>
    </rPh>
    <rPh sb="131" eb="133">
      <t>スイケイ</t>
    </rPh>
    <rPh sb="135" eb="137">
      <t>ヘイセイ</t>
    </rPh>
    <rPh sb="139" eb="140">
      <t>ネン</t>
    </rPh>
    <rPh sb="142" eb="143">
      <t>ツキ</t>
    </rPh>
    <rPh sb="144" eb="145">
      <t>ヒ</t>
    </rPh>
    <phoneticPr fontId="8"/>
  </si>
  <si>
    <t xml:space="preserve">    死産</t>
    <rPh sb="4" eb="5">
      <t>シ</t>
    </rPh>
    <phoneticPr fontId="8"/>
  </si>
  <si>
    <t>本表は，厚生労働省所管の人口動態統計(基幹統計調査)による「人口動態調査票」により集計したものであり，「出生」，「死亡」，「死産」，「婚姻」，「離婚」はともに人口動態統計の住所地によっている。
本表の数値は，日本における日本人のみの数値であり，比率は各市（都）が推計した平成26年10月１日現在人口を用いて算出している。</t>
    <phoneticPr fontId="8"/>
  </si>
  <si>
    <r>
      <t>平成2</t>
    </r>
    <r>
      <rPr>
        <sz val="12"/>
        <rFont val="ＭＳ 明朝"/>
        <family val="1"/>
        <charset val="128"/>
      </rPr>
      <t>6</t>
    </r>
    <r>
      <rPr>
        <sz val="12"/>
        <rFont val="ＭＳ 明朝"/>
        <family val="1"/>
        <charset val="128"/>
      </rPr>
      <t>年　</t>
    </r>
    <rPh sb="0" eb="2">
      <t>ヘイセイ</t>
    </rPh>
    <rPh sb="4" eb="5">
      <t>ネン</t>
    </rPh>
    <phoneticPr fontId="8"/>
  </si>
  <si>
    <t>Ⅱ　人口</t>
  </si>
  <si>
    <t>7．人口動態</t>
  </si>
  <si>
    <t>本表は，厚生労働省所管の人口動態統計(基幹統計調査)による「人口動態調査票」により集計したものであり，「出生」，「死亡」，「死産」，「婚姻」，「離婚」はともに人口動態統計の住所地によっている。</t>
  </si>
  <si>
    <t>本表の数値は，日本における日本人のみの数値であり，比率は平成27年国勢調査（総務省統計局）の人口を用いて算出している。</t>
    <phoneticPr fontId="13"/>
  </si>
  <si>
    <t>平成27年　</t>
  </si>
  <si>
    <t>都市</t>
    <rPh sb="0" eb="1">
      <t>トシ</t>
    </rPh>
    <phoneticPr fontId="13"/>
  </si>
  <si>
    <t>乳児死亡</t>
  </si>
  <si>
    <t>人口千人につき</t>
    <rPh sb="2" eb="3">
      <t>セン</t>
    </rPh>
    <phoneticPr fontId="14"/>
  </si>
  <si>
    <t>出生千人につき乳児死亡</t>
    <rPh sb="0" eb="2">
      <t>シュッセイ</t>
    </rPh>
    <rPh sb="2" eb="3">
      <t>セン</t>
    </rPh>
    <rPh sb="3" eb="4">
      <t>ニン</t>
    </rPh>
    <rPh sb="7" eb="9">
      <t>ニュウジ</t>
    </rPh>
    <rPh sb="9" eb="11">
      <t>シボウ</t>
    </rPh>
    <phoneticPr fontId="14"/>
  </si>
  <si>
    <t>出産千人につき</t>
    <rPh sb="2" eb="3">
      <t>セン</t>
    </rPh>
    <rPh sb="3" eb="4">
      <t>ニン</t>
    </rPh>
    <phoneticPr fontId="14"/>
  </si>
  <si>
    <t>（再掲）</t>
  </si>
  <si>
    <t>札幌市</t>
    <phoneticPr fontId="3"/>
  </si>
  <si>
    <t>仙台市</t>
    <phoneticPr fontId="3"/>
  </si>
  <si>
    <t>さいたま市</t>
    <phoneticPr fontId="3"/>
  </si>
  <si>
    <t>千葉市</t>
    <phoneticPr fontId="3"/>
  </si>
  <si>
    <t>東京都区部</t>
    <phoneticPr fontId="3"/>
  </si>
  <si>
    <t>川崎市</t>
    <phoneticPr fontId="3"/>
  </si>
  <si>
    <t>横浜市</t>
    <phoneticPr fontId="3"/>
  </si>
  <si>
    <t>相模原市</t>
    <phoneticPr fontId="3"/>
  </si>
  <si>
    <t>新潟市</t>
    <phoneticPr fontId="14"/>
  </si>
  <si>
    <t>静岡市</t>
    <phoneticPr fontId="3"/>
  </si>
  <si>
    <t>浜松市</t>
    <phoneticPr fontId="14"/>
  </si>
  <si>
    <t>名古屋市</t>
    <phoneticPr fontId="3"/>
  </si>
  <si>
    <t>京都市</t>
    <phoneticPr fontId="3"/>
  </si>
  <si>
    <t>大阪市</t>
    <phoneticPr fontId="3"/>
  </si>
  <si>
    <t>堺市</t>
    <phoneticPr fontId="14"/>
  </si>
  <si>
    <t>神戸市</t>
    <phoneticPr fontId="3"/>
  </si>
  <si>
    <t>岡山市</t>
    <phoneticPr fontId="14"/>
  </si>
  <si>
    <t>広島市</t>
    <phoneticPr fontId="3"/>
  </si>
  <si>
    <t>北九州市</t>
    <phoneticPr fontId="3"/>
  </si>
  <si>
    <t>福岡市</t>
    <phoneticPr fontId="3"/>
  </si>
  <si>
    <t>熊本市</t>
    <rPh sb="0" eb="3">
      <t>クマモトシ</t>
    </rPh>
    <phoneticPr fontId="3"/>
  </si>
  <si>
    <t>本表の数値は，日本における日本人のみの数値であり，比率は各都市が推計した平成28年10月１日現在の推計人口を用いて算出している。</t>
    <rPh sb="28" eb="31">
      <t>カクトシ</t>
    </rPh>
    <rPh sb="32" eb="34">
      <t>スイケイ</t>
    </rPh>
    <rPh sb="36" eb="38">
      <t>ヘイセイ</t>
    </rPh>
    <rPh sb="40" eb="41">
      <t>ネン</t>
    </rPh>
    <rPh sb="43" eb="44">
      <t>ガツ</t>
    </rPh>
    <rPh sb="45" eb="46">
      <t>ニチ</t>
    </rPh>
    <rPh sb="46" eb="48">
      <t>ゲンザイ</t>
    </rPh>
    <rPh sb="49" eb="51">
      <t>スイケイ</t>
    </rPh>
    <phoneticPr fontId="13"/>
  </si>
  <si>
    <t>平成28年　</t>
    <phoneticPr fontId="13"/>
  </si>
  <si>
    <t>本表の数値は，日本における日本人のみの数値であり，比率は各都市が推計した平成29年10月１日現在の推計人口を用いて算出している。</t>
    <rPh sb="28" eb="31">
      <t>カクトシ</t>
    </rPh>
    <rPh sb="32" eb="34">
      <t>スイケイ</t>
    </rPh>
    <rPh sb="36" eb="38">
      <t>ヘイセイ</t>
    </rPh>
    <rPh sb="40" eb="41">
      <t>ネン</t>
    </rPh>
    <rPh sb="43" eb="44">
      <t>ガツ</t>
    </rPh>
    <rPh sb="45" eb="46">
      <t>ニチ</t>
    </rPh>
    <rPh sb="46" eb="48">
      <t>ゲンザイ</t>
    </rPh>
    <rPh sb="49" eb="51">
      <t>スイケイ</t>
    </rPh>
    <phoneticPr fontId="13"/>
  </si>
  <si>
    <t>平成29年　</t>
    <phoneticPr fontId="13"/>
  </si>
  <si>
    <t>仙台市</t>
    <phoneticPr fontId="3"/>
  </si>
  <si>
    <t>千葉市</t>
    <phoneticPr fontId="3"/>
  </si>
  <si>
    <t>名古屋市</t>
    <phoneticPr fontId="3"/>
  </si>
  <si>
    <t>京都市</t>
    <phoneticPr fontId="3"/>
  </si>
  <si>
    <t>本表の数値は，日本における日本人のみの数値であり，比率は各都市が推計した平成30年10月１日現在の推計人口を用いて算出している。</t>
    <rPh sb="28" eb="31">
      <t>カクトシ</t>
    </rPh>
    <rPh sb="32" eb="34">
      <t>スイケイ</t>
    </rPh>
    <rPh sb="36" eb="38">
      <t>ヘイセイ</t>
    </rPh>
    <rPh sb="40" eb="41">
      <t>ネン</t>
    </rPh>
    <rPh sb="43" eb="44">
      <t>ガツ</t>
    </rPh>
    <rPh sb="45" eb="46">
      <t>ニチ</t>
    </rPh>
    <rPh sb="46" eb="48">
      <t>ゲンザイ</t>
    </rPh>
    <rPh sb="49" eb="51">
      <t>スイケイ</t>
    </rPh>
    <phoneticPr fontId="13"/>
  </si>
  <si>
    <t>平成30年　</t>
  </si>
  <si>
    <t>静岡市</t>
    <phoneticPr fontId="3"/>
  </si>
  <si>
    <t>名古屋市</t>
    <phoneticPr fontId="3"/>
  </si>
  <si>
    <t>北九州市</t>
    <phoneticPr fontId="3"/>
  </si>
  <si>
    <t>本表の数値は，日本における日本人のみの数値であり，比率は各都市が推計した令和元年10月１日現在の推計人口を用いて算出している。</t>
    <rPh sb="28" eb="31">
      <t>カクトシ</t>
    </rPh>
    <rPh sb="32" eb="34">
      <t>スイケイ</t>
    </rPh>
    <rPh sb="36" eb="38">
      <t>レイワ</t>
    </rPh>
    <rPh sb="38" eb="40">
      <t>ガンネン</t>
    </rPh>
    <rPh sb="40" eb="41">
      <t>ヘイネン</t>
    </rPh>
    <rPh sb="42" eb="43">
      <t>ガツ</t>
    </rPh>
    <rPh sb="44" eb="45">
      <t>ニチ</t>
    </rPh>
    <rPh sb="45" eb="47">
      <t>ゲンザイ</t>
    </rPh>
    <rPh sb="48" eb="50">
      <t>スイケイ</t>
    </rPh>
    <phoneticPr fontId="13"/>
  </si>
  <si>
    <t>平成31・令和元年　</t>
  </si>
  <si>
    <t>7．人口動態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</si>
</sst>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;&quot;△ &quot;#,##0"/>
    <numFmt numFmtId="177" formatCode="#\ ###\ ##0;\-#\ ###\ ##0;&quot;-&quot;;@"/>
    <numFmt numFmtId="178" formatCode="#\ ###\ ##0.0;\-#\ ###\ ##0.0;&quot;-&quot;;@"/>
    <numFmt numFmtId="179" formatCode="#,##0.0;&quot;△ &quot;#,##0.0"/>
    <numFmt numFmtId="180" formatCode="0.00_);[Red]\(0.00\)"/>
    <numFmt numFmtId="181" formatCode="#\ ##0;\ &quot;△&quot;* \ #\ ##0"/>
    <numFmt numFmtId="182" formatCode="#\ ###\ ##0"/>
    <numFmt numFmtId="183" formatCode="0.0;&quot;△ &quot;0.0"/>
    <numFmt numFmtId="184" formatCode="#\ ###\ ##0;\ &quot; △&quot;* ###\ ##0"/>
    <numFmt numFmtId="185" formatCode="#\ ###\ ##0.00;\-#\ ###\ ##0.00;&quot;-&quot;;@"/>
    <numFmt numFmtId="186" formatCode="#\ ###\ ##0;\ &quot;△&quot;* #\ ###\ ##0"/>
  </numFmts>
  <fonts count="25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u/>
      <sz val="9.8000000000000007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3"/>
      <name val="ＭＳ 明朝"/>
      <family val="1"/>
      <charset val="128"/>
    </font>
    <font>
      <sz val="10.5"/>
      <name val="ＭＳ 明朝"/>
      <family val="1"/>
      <charset val="128"/>
    </font>
    <font>
      <sz val="18"/>
      <name val="ＭＳ 明朝"/>
      <family val="1"/>
      <charset val="128"/>
    </font>
    <font>
      <u/>
      <sz val="9.8000000000000007"/>
      <color indexed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  <font>
      <sz val="7"/>
      <color rgb="FF000000"/>
      <name val="ＭＳ ゴシック"/>
      <family val="3"/>
      <charset val="128"/>
    </font>
    <font>
      <u/>
      <sz val="9.8000000000000007"/>
      <name val="ＭＳ ゴシック"/>
      <family val="3"/>
      <charset val="128"/>
    </font>
    <font>
      <b/>
      <sz val="10"/>
      <name val="ＭＳ ゴシック"/>
      <family val="3"/>
      <charset val="128"/>
    </font>
    <font>
      <sz val="7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 applyFill="0"/>
    <xf numFmtId="0" fontId="2" fillId="0" borderId="0"/>
    <xf numFmtId="0" fontId="2" fillId="0" borderId="0"/>
    <xf numFmtId="37" fontId="6" fillId="0" borderId="0"/>
    <xf numFmtId="0" fontId="14" fillId="0" borderId="0"/>
    <xf numFmtId="0" fontId="6" fillId="0" borderId="0"/>
    <xf numFmtId="0" fontId="6" fillId="0" borderId="0"/>
  </cellStyleXfs>
  <cellXfs count="380">
    <xf numFmtId="0" fontId="0" fillId="0" borderId="0" xfId="0"/>
    <xf numFmtId="0" fontId="3" fillId="0" borderId="0" xfId="4" applyFont="1"/>
    <xf numFmtId="0" fontId="3" fillId="0" borderId="0" xfId="4" applyFont="1" applyBorder="1"/>
    <xf numFmtId="0" fontId="3" fillId="0" borderId="1" xfId="4" applyFont="1" applyBorder="1" applyAlignment="1">
      <alignment horizontal="distributed"/>
    </xf>
    <xf numFmtId="0" fontId="3" fillId="0" borderId="1" xfId="4" applyFont="1" applyBorder="1"/>
    <xf numFmtId="0" fontId="3" fillId="0" borderId="0" xfId="4" applyFont="1" applyAlignment="1">
      <alignment vertical="center"/>
    </xf>
    <xf numFmtId="0" fontId="3" fillId="0" borderId="2" xfId="4" applyFont="1" applyBorder="1" applyAlignment="1">
      <alignment horizontal="center"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3" fillId="0" borderId="5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0" fontId="3" fillId="0" borderId="7" xfId="4" applyFont="1" applyBorder="1" applyAlignment="1">
      <alignment horizontal="distributed"/>
    </xf>
    <xf numFmtId="0" fontId="3" fillId="0" borderId="8" xfId="4" applyFont="1" applyBorder="1" applyAlignment="1">
      <alignment horizontal="distributed"/>
    </xf>
    <xf numFmtId="0" fontId="3" fillId="0" borderId="6" xfId="4" quotePrefix="1" applyFont="1" applyBorder="1" applyAlignment="1">
      <alignment horizontal="center" vertical="center"/>
    </xf>
    <xf numFmtId="0" fontId="3" fillId="0" borderId="0" xfId="4" quotePrefix="1" applyFont="1" applyBorder="1" applyAlignment="1">
      <alignment horizontal="left"/>
    </xf>
    <xf numFmtId="177" fontId="1" fillId="0" borderId="9" xfId="4" applyNumberFormat="1" applyFont="1" applyBorder="1"/>
    <xf numFmtId="177" fontId="1" fillId="0" borderId="10" xfId="4" applyNumberFormat="1" applyFont="1" applyBorder="1"/>
    <xf numFmtId="178" fontId="1" fillId="0" borderId="10" xfId="4" applyNumberFormat="1" applyFont="1" applyBorder="1"/>
    <xf numFmtId="177" fontId="1" fillId="0" borderId="11" xfId="4" applyNumberFormat="1" applyFont="1" applyBorder="1"/>
    <xf numFmtId="177" fontId="1" fillId="0" borderId="0" xfId="4" applyNumberFormat="1" applyFont="1" applyBorder="1"/>
    <xf numFmtId="178" fontId="1" fillId="0" borderId="0" xfId="4" applyNumberFormat="1" applyFont="1" applyBorder="1"/>
    <xf numFmtId="177" fontId="1" fillId="0" borderId="6" xfId="4" applyNumberFormat="1" applyFont="1" applyBorder="1"/>
    <xf numFmtId="177" fontId="1" fillId="0" borderId="3" xfId="4" applyNumberFormat="1" applyFont="1" applyBorder="1"/>
    <xf numFmtId="178" fontId="1" fillId="0" borderId="3" xfId="4" applyNumberFormat="1" applyFont="1" applyBorder="1"/>
    <xf numFmtId="37" fontId="6" fillId="0" borderId="0" xfId="5" quotePrefix="1" applyFont="1" applyAlignment="1" applyProtection="1">
      <alignment horizontal="left"/>
    </xf>
    <xf numFmtId="0" fontId="3" fillId="0" borderId="0" xfId="4" quotePrefix="1" applyFont="1" applyBorder="1" applyAlignment="1">
      <alignment horizontal="right" vertical="top"/>
    </xf>
    <xf numFmtId="179" fontId="1" fillId="0" borderId="0" xfId="4" applyNumberFormat="1" applyFont="1" applyBorder="1"/>
    <xf numFmtId="176" fontId="1" fillId="0" borderId="0" xfId="4" applyNumberFormat="1" applyFont="1" applyBorder="1"/>
    <xf numFmtId="179" fontId="1" fillId="0" borderId="3" xfId="4" applyNumberFormat="1" applyFont="1" applyBorder="1"/>
    <xf numFmtId="176" fontId="1" fillId="0" borderId="3" xfId="4" applyNumberFormat="1" applyFont="1" applyBorder="1"/>
    <xf numFmtId="0" fontId="0" fillId="0" borderId="0" xfId="4" applyFont="1" applyBorder="1" applyAlignment="1">
      <alignment horizontal="left"/>
    </xf>
    <xf numFmtId="0" fontId="3" fillId="0" borderId="1" xfId="4" quotePrefix="1" applyFont="1" applyBorder="1" applyAlignment="1"/>
    <xf numFmtId="180" fontId="1" fillId="0" borderId="0" xfId="4" applyNumberFormat="1" applyFont="1" applyBorder="1" applyAlignment="1">
      <alignment horizontal="right"/>
    </xf>
    <xf numFmtId="180" fontId="1" fillId="0" borderId="3" xfId="4" applyNumberFormat="1" applyFont="1" applyBorder="1" applyAlignment="1">
      <alignment horizontal="right"/>
    </xf>
    <xf numFmtId="0" fontId="3" fillId="0" borderId="0" xfId="4" applyFont="1" applyBorder="1" applyAlignment="1">
      <alignment vertical="center"/>
    </xf>
    <xf numFmtId="181" fontId="3" fillId="0" borderId="9" xfId="2" applyNumberFormat="1" applyFont="1" applyBorder="1" applyAlignment="1"/>
    <xf numFmtId="181" fontId="3" fillId="0" borderId="10" xfId="2" applyNumberFormat="1" applyFont="1" applyBorder="1" applyAlignment="1"/>
    <xf numFmtId="181" fontId="3" fillId="0" borderId="10" xfId="2" applyNumberFormat="1" applyFont="1" applyBorder="1" applyAlignment="1">
      <alignment horizontal="right"/>
    </xf>
    <xf numFmtId="182" fontId="3" fillId="0" borderId="10" xfId="2" applyNumberFormat="1" applyFont="1" applyBorder="1" applyAlignment="1">
      <alignment horizontal="right"/>
    </xf>
    <xf numFmtId="182" fontId="3" fillId="0" borderId="10" xfId="2" applyNumberFormat="1" applyFont="1" applyBorder="1" applyAlignment="1"/>
    <xf numFmtId="183" fontId="3" fillId="0" borderId="10" xfId="2" applyNumberFormat="1" applyFont="1" applyBorder="1" applyAlignment="1">
      <alignment horizontal="right"/>
    </xf>
    <xf numFmtId="183" fontId="3" fillId="0" borderId="10" xfId="2" applyNumberFormat="1" applyFont="1" applyBorder="1" applyAlignment="1"/>
    <xf numFmtId="2" fontId="3" fillId="0" borderId="10" xfId="2" applyNumberFormat="1" applyFont="1" applyBorder="1" applyAlignment="1"/>
    <xf numFmtId="183" fontId="3" fillId="0" borderId="0" xfId="2" applyNumberFormat="1" applyFont="1" applyBorder="1" applyAlignment="1"/>
    <xf numFmtId="2" fontId="3" fillId="0" borderId="0" xfId="2" applyNumberFormat="1" applyFont="1" applyBorder="1" applyAlignment="1"/>
    <xf numFmtId="181" fontId="3" fillId="0" borderId="11" xfId="2" applyNumberFormat="1" applyFont="1" applyBorder="1" applyAlignment="1"/>
    <xf numFmtId="181" fontId="3" fillId="0" borderId="0" xfId="2" applyNumberFormat="1" applyFont="1" applyBorder="1" applyAlignment="1"/>
    <xf numFmtId="181" fontId="3" fillId="0" borderId="0" xfId="2" applyNumberFormat="1" applyFont="1" applyBorder="1" applyAlignment="1">
      <alignment horizontal="right"/>
    </xf>
    <xf numFmtId="182" fontId="3" fillId="0" borderId="0" xfId="2" applyNumberFormat="1" applyFont="1" applyBorder="1" applyAlignment="1">
      <alignment horizontal="right"/>
    </xf>
    <xf numFmtId="182" fontId="3" fillId="0" borderId="0" xfId="2" applyNumberFormat="1" applyFont="1" applyBorder="1" applyAlignment="1"/>
    <xf numFmtId="183" fontId="3" fillId="0" borderId="0" xfId="2" applyNumberFormat="1" applyFont="1" applyBorder="1" applyAlignment="1">
      <alignment horizontal="right"/>
    </xf>
    <xf numFmtId="181" fontId="3" fillId="0" borderId="6" xfId="2" applyNumberFormat="1" applyFont="1" applyBorder="1" applyAlignment="1"/>
    <xf numFmtId="181" fontId="3" fillId="0" borderId="3" xfId="2" applyNumberFormat="1" applyFont="1" applyBorder="1" applyAlignment="1"/>
    <xf numFmtId="181" fontId="3" fillId="0" borderId="3" xfId="2" applyNumberFormat="1" applyFont="1" applyBorder="1" applyAlignment="1">
      <alignment horizontal="right"/>
    </xf>
    <xf numFmtId="182" fontId="3" fillId="0" borderId="3" xfId="2" applyNumberFormat="1" applyFont="1" applyBorder="1" applyAlignment="1">
      <alignment horizontal="right"/>
    </xf>
    <xf numFmtId="182" fontId="3" fillId="0" borderId="3" xfId="2" applyNumberFormat="1" applyFont="1" applyBorder="1" applyAlignment="1"/>
    <xf numFmtId="183" fontId="3" fillId="0" borderId="3" xfId="2" applyNumberFormat="1" applyFont="1" applyBorder="1" applyAlignment="1">
      <alignment horizontal="right"/>
    </xf>
    <xf numFmtId="183" fontId="3" fillId="0" borderId="3" xfId="2" applyNumberFormat="1" applyFont="1" applyBorder="1" applyAlignment="1"/>
    <xf numFmtId="2" fontId="3" fillId="0" borderId="3" xfId="2" applyNumberFormat="1" applyFont="1" applyBorder="1" applyAlignment="1"/>
    <xf numFmtId="0" fontId="3" fillId="0" borderId="0" xfId="4" quotePrefix="1" applyFont="1" applyFill="1" applyBorder="1" applyAlignment="1">
      <alignment horizontal="left"/>
    </xf>
    <xf numFmtId="37" fontId="6" fillId="0" borderId="0" xfId="5" quotePrefix="1" applyFont="1" applyFill="1" applyAlignment="1" applyProtection="1">
      <alignment horizontal="left"/>
    </xf>
    <xf numFmtId="0" fontId="3" fillId="0" borderId="0" xfId="4" applyFont="1" applyFill="1"/>
    <xf numFmtId="0" fontId="3" fillId="0" borderId="0" xfId="4" applyFont="1" applyFill="1" applyBorder="1"/>
    <xf numFmtId="0" fontId="0" fillId="0" borderId="0" xfId="4" applyFont="1" applyFill="1" applyBorder="1" applyAlignment="1">
      <alignment horizontal="left"/>
    </xf>
    <xf numFmtId="0" fontId="3" fillId="0" borderId="1" xfId="4" applyFont="1" applyFill="1" applyBorder="1" applyAlignment="1">
      <alignment horizontal="distributed"/>
    </xf>
    <xf numFmtId="0" fontId="3" fillId="0" borderId="1" xfId="4" applyFont="1" applyFill="1" applyBorder="1"/>
    <xf numFmtId="0" fontId="3" fillId="0" borderId="0" xfId="4" applyFont="1" applyFill="1" applyBorder="1" applyAlignment="1">
      <alignment vertical="center"/>
    </xf>
    <xf numFmtId="0" fontId="3" fillId="0" borderId="0" xfId="4" applyFont="1" applyFill="1" applyAlignment="1">
      <alignment vertical="center"/>
    </xf>
    <xf numFmtId="0" fontId="3" fillId="0" borderId="2" xfId="4" applyFont="1" applyFill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5" xfId="4" applyFont="1" applyFill="1" applyBorder="1" applyAlignment="1">
      <alignment horizontal="center" vertical="center"/>
    </xf>
    <xf numFmtId="0" fontId="3" fillId="0" borderId="6" xfId="4" applyFont="1" applyFill="1" applyBorder="1" applyAlignment="1">
      <alignment horizontal="center" vertical="center"/>
    </xf>
    <xf numFmtId="0" fontId="3" fillId="0" borderId="6" xfId="4" quotePrefix="1" applyFont="1" applyFill="1" applyBorder="1" applyAlignment="1">
      <alignment horizontal="center" vertical="center"/>
    </xf>
    <xf numFmtId="0" fontId="3" fillId="0" borderId="7" xfId="4" applyFont="1" applyFill="1" applyBorder="1" applyAlignment="1">
      <alignment horizontal="distributed"/>
    </xf>
    <xf numFmtId="181" fontId="3" fillId="0" borderId="9" xfId="2" applyNumberFormat="1" applyFont="1" applyFill="1" applyBorder="1" applyAlignment="1"/>
    <xf numFmtId="181" fontId="3" fillId="0" borderId="10" xfId="2" applyNumberFormat="1" applyFont="1" applyFill="1" applyBorder="1" applyAlignment="1"/>
    <xf numFmtId="182" fontId="3" fillId="0" borderId="0" xfId="2" applyNumberFormat="1" applyFont="1" applyFill="1" applyAlignment="1">
      <alignment horizontal="right"/>
    </xf>
    <xf numFmtId="182" fontId="3" fillId="0" borderId="10" xfId="2" applyNumberFormat="1" applyFont="1" applyFill="1" applyBorder="1" applyAlignment="1"/>
    <xf numFmtId="183" fontId="3" fillId="0" borderId="0" xfId="2" applyNumberFormat="1" applyFont="1" applyFill="1" applyAlignment="1">
      <alignment horizontal="right"/>
    </xf>
    <xf numFmtId="183" fontId="3" fillId="0" borderId="10" xfId="2" applyNumberFormat="1" applyFont="1" applyFill="1" applyBorder="1" applyAlignment="1"/>
    <xf numFmtId="183" fontId="9" fillId="0" borderId="10" xfId="2" applyNumberFormat="1" applyFont="1" applyFill="1" applyBorder="1" applyAlignment="1">
      <alignment horizontal="right"/>
    </xf>
    <xf numFmtId="183" fontId="3" fillId="0" borderId="10" xfId="2" applyNumberFormat="1" applyFont="1" applyFill="1" applyBorder="1" applyAlignment="1">
      <alignment horizontal="right"/>
    </xf>
    <xf numFmtId="2" fontId="3" fillId="0" borderId="10" xfId="2" applyNumberFormat="1" applyFont="1" applyFill="1" applyBorder="1" applyAlignment="1"/>
    <xf numFmtId="183" fontId="3" fillId="0" borderId="0" xfId="2" applyNumberFormat="1" applyFont="1" applyFill="1" applyBorder="1" applyAlignment="1"/>
    <xf numFmtId="2" fontId="3" fillId="0" borderId="0" xfId="2" applyNumberFormat="1" applyFont="1" applyFill="1" applyBorder="1" applyAlignment="1"/>
    <xf numFmtId="181" fontId="3" fillId="0" borderId="11" xfId="2" applyNumberFormat="1" applyFont="1" applyFill="1" applyBorder="1" applyAlignment="1"/>
    <xf numFmtId="181" fontId="3" fillId="0" borderId="0" xfId="2" applyNumberFormat="1" applyFont="1" applyFill="1" applyAlignment="1"/>
    <xf numFmtId="181" fontId="3" fillId="0" borderId="0" xfId="2" applyNumberFormat="1" applyFont="1" applyFill="1" applyBorder="1" applyAlignment="1"/>
    <xf numFmtId="182" fontId="3" fillId="0" borderId="0" xfId="2" applyNumberFormat="1" applyFont="1" applyFill="1" applyAlignment="1"/>
    <xf numFmtId="183" fontId="3" fillId="0" borderId="0" xfId="2" applyNumberFormat="1" applyFont="1" applyFill="1" applyAlignment="1"/>
    <xf numFmtId="183" fontId="9" fillId="0" borderId="0" xfId="2" applyNumberFormat="1" applyFont="1" applyFill="1" applyBorder="1" applyAlignment="1">
      <alignment horizontal="right"/>
    </xf>
    <xf numFmtId="183" fontId="3" fillId="0" borderId="0" xfId="2" applyNumberFormat="1" applyFont="1" applyFill="1" applyBorder="1" applyAlignment="1">
      <alignment horizontal="right"/>
    </xf>
    <xf numFmtId="2" fontId="3" fillId="0" borderId="0" xfId="2" applyNumberFormat="1" applyFont="1" applyFill="1" applyAlignment="1"/>
    <xf numFmtId="0" fontId="3" fillId="0" borderId="8" xfId="4" applyFont="1" applyFill="1" applyBorder="1" applyAlignment="1">
      <alignment horizontal="distributed"/>
    </xf>
    <xf numFmtId="181" fontId="3" fillId="0" borderId="6" xfId="2" applyNumberFormat="1" applyFont="1" applyFill="1" applyBorder="1" applyAlignment="1"/>
    <xf numFmtId="181" fontId="3" fillId="0" borderId="3" xfId="2" applyNumberFormat="1" applyFont="1" applyFill="1" applyBorder="1" applyAlignment="1"/>
    <xf numFmtId="182" fontId="3" fillId="0" borderId="3" xfId="2" applyNumberFormat="1" applyFont="1" applyFill="1" applyBorder="1" applyAlignment="1">
      <alignment horizontal="right"/>
    </xf>
    <xf numFmtId="182" fontId="3" fillId="0" borderId="3" xfId="2" applyNumberFormat="1" applyFont="1" applyFill="1" applyBorder="1" applyAlignment="1"/>
    <xf numFmtId="183" fontId="3" fillId="0" borderId="3" xfId="2" applyNumberFormat="1" applyFont="1" applyFill="1" applyBorder="1" applyAlignment="1">
      <alignment horizontal="right"/>
    </xf>
    <xf numFmtId="183" fontId="3" fillId="0" borderId="3" xfId="2" applyNumberFormat="1" applyFont="1" applyFill="1" applyBorder="1" applyAlignment="1"/>
    <xf numFmtId="183" fontId="9" fillId="0" borderId="3" xfId="2" applyNumberFormat="1" applyFont="1" applyFill="1" applyBorder="1" applyAlignment="1">
      <alignment horizontal="right"/>
    </xf>
    <xf numFmtId="2" fontId="3" fillId="0" borderId="3" xfId="2" applyNumberFormat="1" applyFont="1" applyFill="1" applyBorder="1" applyAlignment="1"/>
    <xf numFmtId="0" fontId="3" fillId="0" borderId="0" xfId="4" quotePrefix="1" applyFont="1" applyFill="1" applyBorder="1" applyAlignment="1">
      <alignment horizontal="right" vertical="top"/>
    </xf>
    <xf numFmtId="0" fontId="3" fillId="0" borderId="1" xfId="4" quotePrefix="1" applyFont="1" applyFill="1" applyBorder="1" applyAlignment="1">
      <alignment horizontal="right"/>
    </xf>
    <xf numFmtId="0" fontId="3" fillId="0" borderId="1" xfId="4" quotePrefix="1" applyFont="1" applyBorder="1" applyAlignment="1">
      <alignment horizontal="right"/>
    </xf>
    <xf numFmtId="0" fontId="7" fillId="0" borderId="0" xfId="2" applyFont="1"/>
    <xf numFmtId="0" fontId="7" fillId="0" borderId="0" xfId="2" applyFont="1" applyFill="1"/>
    <xf numFmtId="0" fontId="7" fillId="0" borderId="3" xfId="2" applyFont="1" applyBorder="1"/>
    <xf numFmtId="0" fontId="10" fillId="0" borderId="0" xfId="2" applyFont="1" applyAlignment="1">
      <alignment horizontal="right"/>
    </xf>
    <xf numFmtId="0" fontId="10" fillId="0" borderId="0" xfId="2" applyFont="1"/>
    <xf numFmtId="0" fontId="7" fillId="0" borderId="6" xfId="2" applyFont="1" applyBorder="1"/>
    <xf numFmtId="0" fontId="3" fillId="0" borderId="0" xfId="2" applyFont="1"/>
    <xf numFmtId="49" fontId="3" fillId="0" borderId="0" xfId="0" applyNumberFormat="1" applyFont="1" applyBorder="1" applyAlignment="1">
      <alignment horizontal="right" vertical="center"/>
    </xf>
    <xf numFmtId="0" fontId="3" fillId="0" borderId="12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4" xfId="2" quotePrefix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0" xfId="2" applyFont="1" applyBorder="1" applyAlignment="1">
      <alignment horizontal="distributed"/>
    </xf>
    <xf numFmtId="181" fontId="3" fillId="0" borderId="0" xfId="2" applyNumberFormat="1" applyFont="1" applyAlignment="1"/>
    <xf numFmtId="182" fontId="3" fillId="0" borderId="0" xfId="2" applyNumberFormat="1" applyFont="1" applyAlignment="1">
      <alignment horizontal="right"/>
    </xf>
    <xf numFmtId="183" fontId="3" fillId="0" borderId="0" xfId="2" applyNumberFormat="1" applyFont="1" applyAlignment="1">
      <alignment horizontal="right"/>
    </xf>
    <xf numFmtId="2" fontId="3" fillId="0" borderId="0" xfId="2" applyNumberFormat="1" applyFont="1" applyAlignment="1">
      <alignment horizontal="right"/>
    </xf>
    <xf numFmtId="0" fontId="3" fillId="0" borderId="0" xfId="2" applyFont="1" applyAlignment="1">
      <alignment horizontal="distributed"/>
    </xf>
    <xf numFmtId="0" fontId="10" fillId="0" borderId="0" xfId="2" applyFont="1" applyAlignment="1">
      <alignment horizontal="left"/>
    </xf>
    <xf numFmtId="0" fontId="7" fillId="0" borderId="12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8" xfId="2" applyFont="1" applyBorder="1"/>
    <xf numFmtId="49" fontId="7" fillId="0" borderId="0" xfId="0" applyNumberFormat="1" applyFont="1" applyBorder="1" applyAlignment="1">
      <alignment horizontal="right" vertical="center"/>
    </xf>
    <xf numFmtId="0" fontId="11" fillId="0" borderId="0" xfId="2" applyFont="1" applyFill="1"/>
    <xf numFmtId="58" fontId="7" fillId="0" borderId="0" xfId="0" applyNumberFormat="1" applyFont="1" applyBorder="1" applyAlignment="1">
      <alignment horizontal="right" vertical="center"/>
    </xf>
    <xf numFmtId="0" fontId="7" fillId="0" borderId="0" xfId="2" applyFont="1" applyBorder="1"/>
    <xf numFmtId="0" fontId="7" fillId="0" borderId="2" xfId="2" applyFont="1" applyBorder="1" applyAlignment="1">
      <alignment horizontal="center" vertical="center"/>
    </xf>
    <xf numFmtId="182" fontId="9" fillId="0" borderId="0" xfId="2" applyNumberFormat="1" applyFont="1" applyAlignment="1">
      <alignment horizontal="right"/>
    </xf>
    <xf numFmtId="183" fontId="9" fillId="0" borderId="0" xfId="2" applyNumberFormat="1" applyFont="1" applyAlignment="1">
      <alignment horizontal="right"/>
    </xf>
    <xf numFmtId="183" fontId="9" fillId="0" borderId="0" xfId="2" applyNumberFormat="1" applyFont="1" applyBorder="1" applyAlignment="1">
      <alignment horizontal="right"/>
    </xf>
    <xf numFmtId="0" fontId="7" fillId="0" borderId="0" xfId="2" applyFont="1" applyAlignment="1">
      <alignment vertical="center"/>
    </xf>
    <xf numFmtId="49" fontId="0" fillId="0" borderId="0" xfId="0" applyNumberFormat="1" applyBorder="1" applyAlignment="1">
      <alignment horizontal="right" vertical="center"/>
    </xf>
    <xf numFmtId="0" fontId="12" fillId="0" borderId="0" xfId="1" applyFont="1" applyFill="1" applyAlignment="1" applyProtection="1">
      <alignment vertical="center"/>
    </xf>
    <xf numFmtId="0" fontId="15" fillId="0" borderId="0" xfId="6" applyFont="1" applyFill="1" applyAlignment="1" applyProtection="1">
      <alignment horizontal="center" vertical="center"/>
    </xf>
    <xf numFmtId="0" fontId="15" fillId="0" borderId="0" xfId="6" applyFont="1" applyFill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49" fontId="17" fillId="0" borderId="0" xfId="0" applyNumberFormat="1" applyFont="1" applyFill="1" applyAlignment="1" applyProtection="1">
      <alignment vertical="center"/>
    </xf>
    <xf numFmtId="0" fontId="15" fillId="0" borderId="0" xfId="0" applyFont="1" applyAlignment="1" applyProtection="1">
      <alignment vertical="center"/>
    </xf>
    <xf numFmtId="37" fontId="18" fillId="0" borderId="0" xfId="5" applyFont="1" applyFill="1" applyAlignment="1" applyProtection="1">
      <alignment horizontal="left" vertical="center"/>
    </xf>
    <xf numFmtId="37" fontId="17" fillId="0" borderId="0" xfId="5" applyFont="1" applyFill="1" applyAlignment="1" applyProtection="1">
      <alignment vertical="center"/>
    </xf>
    <xf numFmtId="37" fontId="17" fillId="0" borderId="0" xfId="5" applyFont="1" applyFill="1" applyAlignment="1" applyProtection="1">
      <alignment horizontal="left" vertical="center"/>
    </xf>
    <xf numFmtId="0" fontId="17" fillId="0" borderId="1" xfId="5" applyNumberFormat="1" applyFont="1" applyFill="1" applyBorder="1" applyAlignment="1" applyProtection="1">
      <alignment vertical="center"/>
    </xf>
    <xf numFmtId="37" fontId="17" fillId="0" borderId="1" xfId="5" applyFont="1" applyFill="1" applyBorder="1" applyAlignment="1" applyProtection="1">
      <alignment vertical="center"/>
    </xf>
    <xf numFmtId="0" fontId="17" fillId="0" borderId="1" xfId="7" quotePrefix="1" applyFont="1" applyFill="1" applyBorder="1" applyAlignment="1" applyProtection="1">
      <alignment horizontal="right" vertical="center"/>
    </xf>
    <xf numFmtId="37" fontId="17" fillId="0" borderId="13" xfId="5" applyFont="1" applyFill="1" applyBorder="1" applyAlignment="1" applyProtection="1">
      <alignment horizontal="center" vertical="center"/>
    </xf>
    <xf numFmtId="37" fontId="17" fillId="0" borderId="4" xfId="5" applyFont="1" applyFill="1" applyBorder="1" applyAlignment="1" applyProtection="1">
      <alignment horizontal="center" vertical="center"/>
    </xf>
    <xf numFmtId="37" fontId="17" fillId="0" borderId="5" xfId="5" applyFont="1" applyFill="1" applyBorder="1" applyAlignment="1" applyProtection="1">
      <alignment horizontal="center" vertical="center"/>
    </xf>
    <xf numFmtId="37" fontId="17" fillId="0" borderId="2" xfId="5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7" xfId="0" applyFont="1" applyFill="1" applyBorder="1" applyAlignment="1" applyProtection="1">
      <alignment vertical="center"/>
    </xf>
    <xf numFmtId="0" fontId="17" fillId="0" borderId="11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9" fillId="0" borderId="0" xfId="8" applyFont="1" applyFill="1" applyBorder="1" applyAlignment="1" applyProtection="1">
      <alignment vertical="center"/>
    </xf>
    <xf numFmtId="184" fontId="17" fillId="0" borderId="11" xfId="4" applyNumberFormat="1" applyFont="1" applyFill="1" applyBorder="1" applyAlignment="1" applyProtection="1">
      <alignment horizontal="right" vertical="center"/>
      <protection locked="0"/>
    </xf>
    <xf numFmtId="184" fontId="17" fillId="0" borderId="0" xfId="4" applyNumberFormat="1" applyFont="1" applyFill="1" applyBorder="1" applyAlignment="1" applyProtection="1">
      <alignment horizontal="right" vertical="center"/>
      <protection locked="0"/>
    </xf>
    <xf numFmtId="178" fontId="17" fillId="0" borderId="0" xfId="4" applyNumberFormat="1" applyFont="1" applyFill="1" applyBorder="1" applyAlignment="1" applyProtection="1">
      <alignment horizontal="right" vertical="center"/>
      <protection locked="0"/>
    </xf>
    <xf numFmtId="179" fontId="17" fillId="0" borderId="0" xfId="4" applyNumberFormat="1" applyFont="1" applyFill="1" applyBorder="1" applyAlignment="1" applyProtection="1">
      <alignment horizontal="right" vertical="center"/>
      <protection locked="0"/>
    </xf>
    <xf numFmtId="185" fontId="17" fillId="0" borderId="0" xfId="4" applyNumberFormat="1" applyFont="1" applyFill="1" applyBorder="1" applyAlignment="1" applyProtection="1">
      <alignment horizontal="right" vertical="center"/>
      <protection locked="0"/>
    </xf>
    <xf numFmtId="184" fontId="17" fillId="0" borderId="11" xfId="4" applyNumberFormat="1" applyFont="1" applyFill="1" applyBorder="1" applyAlignment="1" applyProtection="1">
      <alignment vertical="center"/>
      <protection locked="0"/>
    </xf>
    <xf numFmtId="184" fontId="17" fillId="0" borderId="0" xfId="4" applyNumberFormat="1" applyFont="1" applyFill="1" applyBorder="1" applyAlignment="1" applyProtection="1">
      <alignment vertical="center"/>
      <protection locked="0"/>
    </xf>
    <xf numFmtId="178" fontId="17" fillId="0" borderId="0" xfId="4" applyNumberFormat="1" applyFont="1" applyFill="1" applyBorder="1" applyAlignment="1" applyProtection="1">
      <alignment vertical="center"/>
      <protection locked="0"/>
    </xf>
    <xf numFmtId="179" fontId="17" fillId="0" borderId="0" xfId="4" applyNumberFormat="1" applyFont="1" applyFill="1" applyBorder="1" applyAlignment="1" applyProtection="1">
      <alignment vertical="center"/>
      <protection locked="0"/>
    </xf>
    <xf numFmtId="185" fontId="17" fillId="0" borderId="0" xfId="4" applyNumberFormat="1" applyFont="1" applyFill="1" applyBorder="1" applyAlignment="1" applyProtection="1">
      <alignment vertical="center"/>
      <protection locked="0"/>
    </xf>
    <xf numFmtId="0" fontId="17" fillId="0" borderId="3" xfId="0" applyFont="1" applyFill="1" applyBorder="1" applyAlignment="1" applyProtection="1">
      <alignment vertical="center"/>
    </xf>
    <xf numFmtId="0" fontId="17" fillId="0" borderId="8" xfId="0" applyFont="1" applyFill="1" applyBorder="1" applyAlignment="1" applyProtection="1">
      <alignment vertical="center"/>
    </xf>
    <xf numFmtId="0" fontId="17" fillId="0" borderId="6" xfId="0" applyFont="1" applyFill="1" applyBorder="1" applyAlignment="1" applyProtection="1">
      <alignment vertical="center"/>
    </xf>
    <xf numFmtId="37" fontId="17" fillId="0" borderId="4" xfId="5" applyFont="1" applyFill="1" applyBorder="1" applyAlignment="1" applyProtection="1">
      <alignment horizontal="center" vertical="center"/>
    </xf>
    <xf numFmtId="37" fontId="17" fillId="0" borderId="13" xfId="5" applyFont="1" applyFill="1" applyBorder="1" applyAlignment="1" applyProtection="1">
      <alignment horizontal="center" vertical="center"/>
    </xf>
    <xf numFmtId="37" fontId="17" fillId="0" borderId="5" xfId="5" applyFont="1" applyFill="1" applyBorder="1" applyAlignment="1" applyProtection="1">
      <alignment horizontal="center" vertical="center"/>
    </xf>
    <xf numFmtId="37" fontId="17" fillId="0" borderId="2" xfId="5" applyFont="1" applyFill="1" applyBorder="1" applyAlignment="1" applyProtection="1">
      <alignment horizontal="center" vertical="center"/>
    </xf>
    <xf numFmtId="0" fontId="16" fillId="0" borderId="0" xfId="3" applyFont="1" applyAlignment="1" applyProtection="1">
      <alignment vertical="center"/>
    </xf>
    <xf numFmtId="0" fontId="17" fillId="0" borderId="0" xfId="3" applyFont="1" applyFill="1" applyAlignment="1" applyProtection="1">
      <alignment vertical="center"/>
    </xf>
    <xf numFmtId="49" fontId="17" fillId="0" borderId="0" xfId="3" applyNumberFormat="1" applyFont="1" applyFill="1" applyAlignment="1" applyProtection="1">
      <alignment vertical="center"/>
    </xf>
    <xf numFmtId="0" fontId="15" fillId="0" borderId="0" xfId="3" applyFont="1" applyAlignment="1" applyProtection="1">
      <alignment vertical="center"/>
    </xf>
    <xf numFmtId="0" fontId="17" fillId="0" borderId="0" xfId="3" applyFont="1" applyFill="1" applyBorder="1" applyAlignment="1" applyProtection="1">
      <alignment vertical="center"/>
    </xf>
    <xf numFmtId="0" fontId="17" fillId="0" borderId="7" xfId="3" applyFont="1" applyFill="1" applyBorder="1" applyAlignment="1" applyProtection="1">
      <alignment vertical="center"/>
    </xf>
    <xf numFmtId="0" fontId="17" fillId="0" borderId="11" xfId="3" applyFont="1" applyFill="1" applyBorder="1" applyAlignment="1" applyProtection="1">
      <alignment vertical="center"/>
    </xf>
    <xf numFmtId="0" fontId="18" fillId="0" borderId="0" xfId="3" applyFont="1" applyFill="1" applyBorder="1" applyAlignment="1" applyProtection="1">
      <alignment vertical="center"/>
    </xf>
    <xf numFmtId="0" fontId="17" fillId="0" borderId="3" xfId="3" applyFont="1" applyFill="1" applyBorder="1" applyAlignment="1" applyProtection="1">
      <alignment vertical="center"/>
    </xf>
    <xf numFmtId="0" fontId="17" fillId="0" borderId="8" xfId="3" applyFont="1" applyFill="1" applyBorder="1" applyAlignment="1" applyProtection="1">
      <alignment vertical="center"/>
    </xf>
    <xf numFmtId="0" fontId="17" fillId="0" borderId="6" xfId="3" applyFont="1" applyFill="1" applyBorder="1" applyAlignment="1" applyProtection="1">
      <alignment vertical="center"/>
    </xf>
    <xf numFmtId="37" fontId="17" fillId="0" borderId="4" xfId="5" applyFont="1" applyFill="1" applyBorder="1" applyAlignment="1" applyProtection="1">
      <alignment horizontal="center" vertical="center"/>
    </xf>
    <xf numFmtId="37" fontId="17" fillId="0" borderId="2" xfId="5" applyFont="1" applyFill="1" applyBorder="1" applyAlignment="1" applyProtection="1">
      <alignment horizontal="center" vertical="center"/>
    </xf>
    <xf numFmtId="37" fontId="17" fillId="0" borderId="13" xfId="5" applyFont="1" applyFill="1" applyBorder="1" applyAlignment="1" applyProtection="1">
      <alignment horizontal="center" vertical="center"/>
    </xf>
    <xf numFmtId="37" fontId="17" fillId="0" borderId="5" xfId="5" applyFont="1" applyFill="1" applyBorder="1" applyAlignment="1" applyProtection="1">
      <alignment horizontal="center" vertical="center"/>
    </xf>
    <xf numFmtId="37" fontId="17" fillId="0" borderId="4" xfId="5" applyFont="1" applyFill="1" applyBorder="1" applyAlignment="1" applyProtection="1">
      <alignment horizontal="center" vertical="center"/>
    </xf>
    <xf numFmtId="37" fontId="17" fillId="0" borderId="13" xfId="5" applyFont="1" applyFill="1" applyBorder="1" applyAlignment="1" applyProtection="1">
      <alignment horizontal="center" vertical="center"/>
    </xf>
    <xf numFmtId="37" fontId="17" fillId="0" borderId="5" xfId="5" applyFont="1" applyFill="1" applyBorder="1" applyAlignment="1" applyProtection="1">
      <alignment horizontal="center" vertical="center"/>
    </xf>
    <xf numFmtId="37" fontId="17" fillId="0" borderId="2" xfId="5" applyFont="1" applyFill="1" applyBorder="1" applyAlignment="1" applyProtection="1">
      <alignment horizontal="center" vertical="center"/>
    </xf>
    <xf numFmtId="186" fontId="17" fillId="0" borderId="0" xfId="4" applyNumberFormat="1" applyFont="1" applyFill="1" applyBorder="1" applyAlignment="1" applyProtection="1">
      <alignment horizontal="right" vertical="center"/>
      <protection locked="0"/>
    </xf>
    <xf numFmtId="0" fontId="21" fillId="0" borderId="0" xfId="1" applyFont="1" applyFill="1" applyAlignment="1" applyProtection="1">
      <alignment vertical="center"/>
    </xf>
    <xf numFmtId="0" fontId="16" fillId="0" borderId="0" xfId="3" applyFont="1" applyFill="1" applyAlignment="1" applyProtection="1">
      <alignment vertical="center"/>
    </xf>
    <xf numFmtId="0" fontId="15" fillId="0" borderId="0" xfId="3" applyFont="1" applyFill="1" applyAlignment="1" applyProtection="1">
      <alignment vertical="center"/>
    </xf>
    <xf numFmtId="49" fontId="15" fillId="0" borderId="0" xfId="3" applyNumberFormat="1" applyFont="1" applyFill="1" applyAlignment="1" applyProtection="1">
      <alignment vertical="center"/>
    </xf>
    <xf numFmtId="37" fontId="22" fillId="0" borderId="0" xfId="5" applyFont="1" applyFill="1" applyAlignment="1" applyProtection="1">
      <alignment horizontal="left" vertical="center"/>
    </xf>
    <xf numFmtId="37" fontId="15" fillId="0" borderId="0" xfId="5" applyFont="1" applyFill="1" applyAlignment="1" applyProtection="1">
      <alignment vertical="center"/>
    </xf>
    <xf numFmtId="37" fontId="15" fillId="0" borderId="0" xfId="5" applyFont="1" applyFill="1" applyAlignment="1" applyProtection="1">
      <alignment horizontal="left" vertical="center"/>
    </xf>
    <xf numFmtId="0" fontId="15" fillId="0" borderId="1" xfId="5" applyNumberFormat="1" applyFont="1" applyFill="1" applyBorder="1" applyAlignment="1" applyProtection="1">
      <alignment vertical="center"/>
    </xf>
    <xf numFmtId="37" fontId="15" fillId="0" borderId="1" xfId="5" applyFont="1" applyFill="1" applyBorder="1" applyAlignment="1" applyProtection="1">
      <alignment vertical="center"/>
    </xf>
    <xf numFmtId="0" fontId="15" fillId="0" borderId="1" xfId="7" quotePrefix="1" applyFont="1" applyFill="1" applyBorder="1" applyAlignment="1" applyProtection="1">
      <alignment horizontal="right" vertical="center"/>
    </xf>
    <xf numFmtId="37" fontId="15" fillId="0" borderId="13" xfId="5" applyFont="1" applyFill="1" applyBorder="1" applyAlignment="1" applyProtection="1">
      <alignment horizontal="center" vertical="center"/>
    </xf>
    <xf numFmtId="37" fontId="15" fillId="0" borderId="4" xfId="5" applyFont="1" applyFill="1" applyBorder="1" applyAlignment="1" applyProtection="1">
      <alignment horizontal="center" vertical="center"/>
    </xf>
    <xf numFmtId="37" fontId="15" fillId="0" borderId="5" xfId="5" applyFont="1" applyFill="1" applyBorder="1" applyAlignment="1" applyProtection="1">
      <alignment horizontal="center" vertical="center"/>
    </xf>
    <xf numFmtId="37" fontId="15" fillId="0" borderId="2" xfId="5" applyFont="1" applyFill="1" applyBorder="1" applyAlignment="1" applyProtection="1">
      <alignment horizontal="center" vertical="center"/>
    </xf>
    <xf numFmtId="0" fontId="15" fillId="0" borderId="0" xfId="3" applyFont="1" applyFill="1" applyBorder="1" applyAlignment="1" applyProtection="1">
      <alignment vertical="center"/>
    </xf>
    <xf numFmtId="0" fontId="15" fillId="0" borderId="7" xfId="3" applyFont="1" applyFill="1" applyBorder="1" applyAlignment="1" applyProtection="1">
      <alignment vertical="center"/>
    </xf>
    <xf numFmtId="0" fontId="15" fillId="0" borderId="11" xfId="3" applyFont="1" applyFill="1" applyBorder="1" applyAlignment="1" applyProtection="1">
      <alignment vertical="center"/>
    </xf>
    <xf numFmtId="0" fontId="22" fillId="0" borderId="0" xfId="3" applyFont="1" applyFill="1" applyBorder="1" applyAlignment="1" applyProtection="1">
      <alignment vertical="center"/>
    </xf>
    <xf numFmtId="0" fontId="24" fillId="0" borderId="0" xfId="8" applyFont="1" applyFill="1" applyBorder="1" applyAlignment="1" applyProtection="1">
      <alignment vertical="center"/>
    </xf>
    <xf numFmtId="184" fontId="15" fillId="0" borderId="11" xfId="4" applyNumberFormat="1" applyFont="1" applyFill="1" applyBorder="1" applyAlignment="1" applyProtection="1">
      <alignment horizontal="right" vertical="center"/>
      <protection locked="0"/>
    </xf>
    <xf numFmtId="184" fontId="15" fillId="0" borderId="0" xfId="4" applyNumberFormat="1" applyFont="1" applyFill="1" applyBorder="1" applyAlignment="1" applyProtection="1">
      <alignment horizontal="right" vertical="center"/>
      <protection locked="0"/>
    </xf>
    <xf numFmtId="184" fontId="15" fillId="0" borderId="0" xfId="4" applyNumberFormat="1" applyFont="1" applyFill="1" applyBorder="1" applyAlignment="1" applyProtection="1">
      <alignment vertical="center"/>
      <protection locked="0"/>
    </xf>
    <xf numFmtId="178" fontId="15" fillId="0" borderId="0" xfId="4" applyNumberFormat="1" applyFont="1" applyFill="1" applyBorder="1" applyAlignment="1" applyProtection="1">
      <alignment horizontal="right" vertical="center"/>
      <protection locked="0"/>
    </xf>
    <xf numFmtId="179" fontId="15" fillId="0" borderId="0" xfId="4" applyNumberFormat="1" applyFont="1" applyFill="1" applyBorder="1" applyAlignment="1" applyProtection="1">
      <alignment horizontal="right" vertical="center"/>
      <protection locked="0"/>
    </xf>
    <xf numFmtId="185" fontId="15" fillId="0" borderId="0" xfId="4" applyNumberFormat="1" applyFont="1" applyFill="1" applyBorder="1" applyAlignment="1" applyProtection="1">
      <alignment horizontal="right" vertical="center"/>
      <protection locked="0"/>
    </xf>
    <xf numFmtId="184" fontId="15" fillId="0" borderId="11" xfId="4" applyNumberFormat="1" applyFont="1" applyFill="1" applyBorder="1" applyAlignment="1" applyProtection="1">
      <alignment vertical="center"/>
      <protection locked="0"/>
    </xf>
    <xf numFmtId="178" fontId="15" fillId="0" borderId="0" xfId="4" applyNumberFormat="1" applyFont="1" applyFill="1" applyBorder="1" applyAlignment="1" applyProtection="1">
      <alignment vertical="center"/>
      <protection locked="0"/>
    </xf>
    <xf numFmtId="179" fontId="15" fillId="0" borderId="0" xfId="4" applyNumberFormat="1" applyFont="1" applyFill="1" applyBorder="1" applyAlignment="1" applyProtection="1">
      <alignment vertical="center"/>
      <protection locked="0"/>
    </xf>
    <xf numFmtId="185" fontId="15" fillId="0" borderId="0" xfId="4" applyNumberFormat="1" applyFont="1" applyFill="1" applyBorder="1" applyAlignment="1" applyProtection="1">
      <alignment vertical="center"/>
      <protection locked="0"/>
    </xf>
    <xf numFmtId="0" fontId="15" fillId="0" borderId="3" xfId="3" applyFont="1" applyFill="1" applyBorder="1" applyAlignment="1" applyProtection="1">
      <alignment vertical="center"/>
    </xf>
    <xf numFmtId="0" fontId="15" fillId="0" borderId="8" xfId="3" applyFont="1" applyFill="1" applyBorder="1" applyAlignment="1" applyProtection="1">
      <alignment vertical="center"/>
    </xf>
    <xf numFmtId="0" fontId="15" fillId="0" borderId="6" xfId="3" applyFont="1" applyFill="1" applyBorder="1" applyAlignment="1" applyProtection="1">
      <alignment vertical="center"/>
    </xf>
    <xf numFmtId="0" fontId="15" fillId="0" borderId="0" xfId="7" applyFont="1" applyFill="1" applyAlignment="1" applyProtection="1">
      <alignment horizontal="distributed" vertical="center"/>
    </xf>
    <xf numFmtId="0" fontId="15" fillId="0" borderId="7" xfId="7" applyFont="1" applyFill="1" applyBorder="1" applyAlignment="1" applyProtection="1">
      <alignment horizontal="distributed" vertical="center"/>
    </xf>
    <xf numFmtId="0" fontId="15" fillId="0" borderId="0" xfId="7" applyFont="1" applyFill="1" applyBorder="1" applyAlignment="1" applyProtection="1">
      <alignment horizontal="distributed" vertical="center"/>
    </xf>
    <xf numFmtId="37" fontId="15" fillId="0" borderId="0" xfId="5" applyFont="1" applyFill="1" applyAlignment="1" applyProtection="1">
      <alignment vertical="center" wrapText="1"/>
    </xf>
    <xf numFmtId="49" fontId="15" fillId="0" borderId="14" xfId="5" quotePrefix="1" applyNumberFormat="1" applyFont="1" applyFill="1" applyBorder="1" applyAlignment="1" applyProtection="1">
      <alignment horizontal="center" vertical="center"/>
    </xf>
    <xf numFmtId="49" fontId="15" fillId="0" borderId="15" xfId="5" quotePrefix="1" applyNumberFormat="1" applyFont="1" applyFill="1" applyBorder="1" applyAlignment="1" applyProtection="1">
      <alignment horizontal="center" vertical="center"/>
    </xf>
    <xf numFmtId="49" fontId="15" fillId="0" borderId="0" xfId="5" quotePrefix="1" applyNumberFormat="1" applyFont="1" applyFill="1" applyBorder="1" applyAlignment="1" applyProtection="1">
      <alignment horizontal="center" vertical="center"/>
    </xf>
    <xf numFmtId="49" fontId="15" fillId="0" borderId="7" xfId="5" quotePrefix="1" applyNumberFormat="1" applyFont="1" applyFill="1" applyBorder="1" applyAlignment="1" applyProtection="1">
      <alignment horizontal="center" vertical="center"/>
    </xf>
    <xf numFmtId="49" fontId="15" fillId="0" borderId="3" xfId="5" quotePrefix="1" applyNumberFormat="1" applyFont="1" applyFill="1" applyBorder="1" applyAlignment="1" applyProtection="1">
      <alignment horizontal="center" vertical="center"/>
    </xf>
    <xf numFmtId="49" fontId="15" fillId="0" borderId="8" xfId="5" quotePrefix="1" applyNumberFormat="1" applyFont="1" applyFill="1" applyBorder="1" applyAlignment="1" applyProtection="1">
      <alignment horizontal="center" vertical="center"/>
    </xf>
    <xf numFmtId="37" fontId="15" fillId="0" borderId="20" xfId="5" applyFont="1" applyFill="1" applyBorder="1" applyAlignment="1" applyProtection="1">
      <alignment horizontal="center" vertical="center"/>
    </xf>
    <xf numFmtId="37" fontId="15" fillId="0" borderId="16" xfId="5" applyFont="1" applyFill="1" applyBorder="1" applyAlignment="1" applyProtection="1">
      <alignment horizontal="center" vertical="center"/>
    </xf>
    <xf numFmtId="37" fontId="15" fillId="0" borderId="17" xfId="5" applyFont="1" applyFill="1" applyBorder="1" applyAlignment="1" applyProtection="1">
      <alignment horizontal="center" vertical="center"/>
    </xf>
    <xf numFmtId="37" fontId="15" fillId="0" borderId="4" xfId="5" applyFont="1" applyFill="1" applyBorder="1" applyAlignment="1" applyProtection="1">
      <alignment horizontal="center" vertical="center"/>
    </xf>
    <xf numFmtId="37" fontId="15" fillId="0" borderId="13" xfId="5" applyFont="1" applyFill="1" applyBorder="1" applyAlignment="1" applyProtection="1">
      <alignment horizontal="center" vertical="center"/>
    </xf>
    <xf numFmtId="37" fontId="15" fillId="0" borderId="5" xfId="5" applyFont="1" applyFill="1" applyBorder="1" applyAlignment="1" applyProtection="1">
      <alignment horizontal="center" vertical="center"/>
    </xf>
    <xf numFmtId="37" fontId="23" fillId="0" borderId="4" xfId="5" applyFont="1" applyFill="1" applyBorder="1" applyAlignment="1" applyProtection="1">
      <alignment horizontal="center" vertical="center" wrapText="1"/>
    </xf>
    <xf numFmtId="37" fontId="15" fillId="0" borderId="2" xfId="5" applyFont="1" applyFill="1" applyBorder="1" applyAlignment="1" applyProtection="1">
      <alignment horizontal="center" vertical="center"/>
    </xf>
    <xf numFmtId="0" fontId="17" fillId="0" borderId="0" xfId="7" applyFont="1" applyFill="1" applyAlignment="1" applyProtection="1">
      <alignment horizontal="distributed" vertical="center"/>
    </xf>
    <xf numFmtId="0" fontId="17" fillId="0" borderId="7" xfId="7" applyFont="1" applyFill="1" applyBorder="1" applyAlignment="1" applyProtection="1">
      <alignment horizontal="distributed" vertical="center"/>
    </xf>
    <xf numFmtId="0" fontId="17" fillId="0" borderId="0" xfId="7" applyFont="1" applyFill="1" applyBorder="1" applyAlignment="1" applyProtection="1">
      <alignment horizontal="distributed" vertical="center"/>
    </xf>
    <xf numFmtId="37" fontId="17" fillId="0" borderId="0" xfId="5" applyFont="1" applyFill="1" applyAlignment="1" applyProtection="1">
      <alignment vertical="center" wrapText="1"/>
    </xf>
    <xf numFmtId="49" fontId="17" fillId="0" borderId="14" xfId="5" quotePrefix="1" applyNumberFormat="1" applyFont="1" applyFill="1" applyBorder="1" applyAlignment="1" applyProtection="1">
      <alignment horizontal="center" vertical="center"/>
    </xf>
    <xf numFmtId="49" fontId="17" fillId="0" borderId="15" xfId="5" quotePrefix="1" applyNumberFormat="1" applyFont="1" applyFill="1" applyBorder="1" applyAlignment="1" applyProtection="1">
      <alignment horizontal="center" vertical="center"/>
    </xf>
    <xf numFmtId="49" fontId="17" fillId="0" borderId="0" xfId="5" quotePrefix="1" applyNumberFormat="1" applyFont="1" applyFill="1" applyBorder="1" applyAlignment="1" applyProtection="1">
      <alignment horizontal="center" vertical="center"/>
    </xf>
    <xf numFmtId="49" fontId="17" fillId="0" borderId="7" xfId="5" quotePrefix="1" applyNumberFormat="1" applyFont="1" applyFill="1" applyBorder="1" applyAlignment="1" applyProtection="1">
      <alignment horizontal="center" vertical="center"/>
    </xf>
    <xf numFmtId="49" fontId="17" fillId="0" borderId="3" xfId="5" quotePrefix="1" applyNumberFormat="1" applyFont="1" applyFill="1" applyBorder="1" applyAlignment="1" applyProtection="1">
      <alignment horizontal="center" vertical="center"/>
    </xf>
    <xf numFmtId="49" fontId="17" fillId="0" borderId="8" xfId="5" quotePrefix="1" applyNumberFormat="1" applyFont="1" applyFill="1" applyBorder="1" applyAlignment="1" applyProtection="1">
      <alignment horizontal="center" vertical="center"/>
    </xf>
    <xf numFmtId="37" fontId="17" fillId="0" borderId="16" xfId="5" applyFont="1" applyFill="1" applyBorder="1" applyAlignment="1" applyProtection="1">
      <alignment horizontal="center" vertical="center"/>
    </xf>
    <xf numFmtId="37" fontId="17" fillId="0" borderId="17" xfId="5" applyFont="1" applyFill="1" applyBorder="1" applyAlignment="1" applyProtection="1">
      <alignment horizontal="center" vertical="center"/>
    </xf>
    <xf numFmtId="37" fontId="17" fillId="0" borderId="18" xfId="5" applyFont="1" applyFill="1" applyBorder="1" applyAlignment="1" applyProtection="1">
      <alignment horizontal="center" vertical="center"/>
    </xf>
    <xf numFmtId="37" fontId="17" fillId="0" borderId="2" xfId="5" applyFont="1" applyFill="1" applyBorder="1" applyAlignment="1" applyProtection="1">
      <alignment horizontal="center" vertical="center"/>
    </xf>
    <xf numFmtId="37" fontId="17" fillId="0" borderId="19" xfId="5" applyFont="1" applyFill="1" applyBorder="1" applyAlignment="1" applyProtection="1">
      <alignment horizontal="center" vertical="center"/>
    </xf>
    <xf numFmtId="37" fontId="17" fillId="0" borderId="12" xfId="5" applyFont="1" applyFill="1" applyBorder="1" applyAlignment="1" applyProtection="1">
      <alignment horizontal="center" vertical="center"/>
    </xf>
    <xf numFmtId="37" fontId="17" fillId="0" borderId="13" xfId="5" applyFont="1" applyFill="1" applyBorder="1" applyAlignment="1" applyProtection="1">
      <alignment horizontal="center" vertical="center"/>
    </xf>
    <xf numFmtId="37" fontId="17" fillId="0" borderId="5" xfId="5" applyFont="1" applyFill="1" applyBorder="1" applyAlignment="1" applyProtection="1">
      <alignment horizontal="center" vertical="center"/>
    </xf>
    <xf numFmtId="37" fontId="20" fillId="0" borderId="13" xfId="5" applyFont="1" applyFill="1" applyBorder="1" applyAlignment="1" applyProtection="1">
      <alignment horizontal="center" vertical="center" wrapText="1"/>
    </xf>
    <xf numFmtId="37" fontId="20" fillId="0" borderId="5" xfId="5" applyFont="1" applyFill="1" applyBorder="1" applyAlignment="1" applyProtection="1">
      <alignment horizontal="center" vertical="center" wrapText="1"/>
    </xf>
    <xf numFmtId="37" fontId="17" fillId="0" borderId="20" xfId="5" applyFont="1" applyFill="1" applyBorder="1" applyAlignment="1" applyProtection="1">
      <alignment horizontal="center" vertical="center"/>
    </xf>
    <xf numFmtId="37" fontId="17" fillId="0" borderId="4" xfId="5" applyFont="1" applyFill="1" applyBorder="1" applyAlignment="1" applyProtection="1">
      <alignment horizontal="center" vertical="center"/>
    </xf>
    <xf numFmtId="37" fontId="20" fillId="0" borderId="4" xfId="5" applyFont="1" applyFill="1" applyBorder="1" applyAlignment="1" applyProtection="1">
      <alignment horizontal="center" vertical="center" wrapText="1"/>
    </xf>
    <xf numFmtId="183" fontId="9" fillId="0" borderId="0" xfId="2" applyNumberFormat="1" applyFont="1" applyAlignment="1">
      <alignment horizontal="right"/>
    </xf>
    <xf numFmtId="2" fontId="9" fillId="0" borderId="0" xfId="2" applyNumberFormat="1" applyFont="1" applyAlignment="1">
      <alignment horizontal="right"/>
    </xf>
    <xf numFmtId="2" fontId="9" fillId="0" borderId="7" xfId="2" applyNumberFormat="1" applyFont="1" applyBorder="1" applyAlignment="1">
      <alignment horizontal="right"/>
    </xf>
    <xf numFmtId="0" fontId="7" fillId="0" borderId="11" xfId="2" applyFont="1" applyBorder="1" applyAlignment="1">
      <alignment horizontal="distributed"/>
    </xf>
    <xf numFmtId="0" fontId="7" fillId="0" borderId="0" xfId="2" applyFont="1" applyBorder="1" applyAlignment="1">
      <alignment horizontal="distributed"/>
    </xf>
    <xf numFmtId="181" fontId="9" fillId="0" borderId="0" xfId="2" applyNumberFormat="1" applyFont="1" applyAlignment="1"/>
    <xf numFmtId="182" fontId="9" fillId="0" borderId="0" xfId="2" applyNumberFormat="1" applyFont="1" applyAlignment="1">
      <alignment horizontal="right"/>
    </xf>
    <xf numFmtId="0" fontId="7" fillId="0" borderId="0" xfId="2" applyFont="1" applyAlignment="1">
      <alignment horizontal="distributed"/>
    </xf>
    <xf numFmtId="0" fontId="0" fillId="0" borderId="0" xfId="0" applyAlignment="1">
      <alignment horizontal="distributed"/>
    </xf>
    <xf numFmtId="181" fontId="9" fillId="0" borderId="11" xfId="2" applyNumberFormat="1" applyFont="1" applyBorder="1" applyAlignment="1"/>
    <xf numFmtId="181" fontId="9" fillId="0" borderId="0" xfId="2" applyNumberFormat="1" applyFont="1" applyBorder="1" applyAlignment="1"/>
    <xf numFmtId="0" fontId="7" fillId="0" borderId="7" xfId="2" applyFont="1" applyBorder="1" applyAlignment="1">
      <alignment horizontal="distributed"/>
    </xf>
    <xf numFmtId="183" fontId="9" fillId="0" borderId="0" xfId="2" applyNumberFormat="1" applyFont="1" applyBorder="1" applyAlignment="1">
      <alignment horizontal="right"/>
    </xf>
    <xf numFmtId="183" fontId="9" fillId="0" borderId="10" xfId="2" applyNumberFormat="1" applyFont="1" applyBorder="1" applyAlignment="1">
      <alignment horizontal="right"/>
    </xf>
    <xf numFmtId="0" fontId="7" fillId="0" borderId="9" xfId="2" applyFont="1" applyBorder="1" applyAlignment="1">
      <alignment horizontal="distributed"/>
    </xf>
    <xf numFmtId="0" fontId="7" fillId="0" borderId="10" xfId="2" applyFont="1" applyBorder="1" applyAlignment="1">
      <alignment horizontal="distributed"/>
    </xf>
    <xf numFmtId="0" fontId="7" fillId="0" borderId="0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/>
    </xf>
    <xf numFmtId="0" fontId="0" fillId="0" borderId="0" xfId="0" applyBorder="1" applyAlignment="1">
      <alignment horizontal="distributed"/>
    </xf>
    <xf numFmtId="181" fontId="9" fillId="0" borderId="9" xfId="2" applyNumberFormat="1" applyFont="1" applyBorder="1" applyAlignment="1"/>
    <xf numFmtId="181" fontId="9" fillId="0" borderId="10" xfId="2" applyNumberFormat="1" applyFont="1" applyBorder="1" applyAlignment="1"/>
    <xf numFmtId="182" fontId="9" fillId="0" borderId="10" xfId="2" applyNumberFormat="1" applyFont="1" applyBorder="1" applyAlignment="1">
      <alignment horizontal="right"/>
    </xf>
    <xf numFmtId="0" fontId="7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0" fillId="0" borderId="19" xfId="2" applyFont="1" applyBorder="1" applyAlignment="1">
      <alignment horizontal="center" vertical="center"/>
    </xf>
    <xf numFmtId="0" fontId="0" fillId="0" borderId="12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10" fillId="0" borderId="0" xfId="2" applyFont="1" applyFill="1" applyAlignment="1">
      <alignment horizontal="left" vertical="center" wrapText="1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0" fillId="0" borderId="16" xfId="2" quotePrefix="1" applyFont="1" applyBorder="1" applyAlignment="1">
      <alignment horizontal="center" vertical="center"/>
    </xf>
    <xf numFmtId="0" fontId="0" fillId="0" borderId="17" xfId="2" quotePrefix="1" applyFont="1" applyBorder="1" applyAlignment="1">
      <alignment horizontal="center" vertical="center"/>
    </xf>
    <xf numFmtId="0" fontId="0" fillId="0" borderId="18" xfId="2" quotePrefix="1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7" fillId="0" borderId="2" xfId="2" quotePrefix="1" applyFont="1" applyBorder="1" applyAlignment="1">
      <alignment horizontal="center" vertical="center"/>
    </xf>
    <xf numFmtId="0" fontId="7" fillId="0" borderId="12" xfId="2" quotePrefix="1" applyFont="1" applyBorder="1" applyAlignment="1">
      <alignment horizontal="center" vertical="center"/>
    </xf>
    <xf numFmtId="0" fontId="7" fillId="0" borderId="22" xfId="2" applyFont="1" applyBorder="1" applyAlignment="1">
      <alignment horizontal="distributed"/>
    </xf>
    <xf numFmtId="0" fontId="7" fillId="0" borderId="4" xfId="2" quotePrefix="1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181" fontId="9" fillId="0" borderId="10" xfId="2" applyNumberFormat="1" applyFont="1" applyBorder="1" applyAlignment="1">
      <alignment horizontal="right"/>
    </xf>
    <xf numFmtId="0" fontId="3" fillId="0" borderId="4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/>
    </xf>
    <xf numFmtId="0" fontId="3" fillId="0" borderId="16" xfId="2" quotePrefix="1" applyFont="1" applyBorder="1" applyAlignment="1">
      <alignment horizontal="center" vertical="center"/>
    </xf>
    <xf numFmtId="0" fontId="3" fillId="0" borderId="17" xfId="2" quotePrefix="1" applyFont="1" applyBorder="1" applyAlignment="1">
      <alignment horizontal="center" vertical="center"/>
    </xf>
    <xf numFmtId="0" fontId="3" fillId="0" borderId="18" xfId="2" quotePrefix="1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/>
    </xf>
    <xf numFmtId="0" fontId="3" fillId="0" borderId="19" xfId="4" applyFont="1" applyFill="1" applyBorder="1" applyAlignment="1">
      <alignment horizontal="center" vertical="center"/>
    </xf>
    <xf numFmtId="0" fontId="3" fillId="0" borderId="12" xfId="4" applyFont="1" applyFill="1" applyBorder="1" applyAlignment="1">
      <alignment horizontal="center" vertical="center"/>
    </xf>
    <xf numFmtId="0" fontId="3" fillId="0" borderId="0" xfId="4" quotePrefix="1" applyFont="1" applyFill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3" fillId="0" borderId="15" xfId="4" applyFont="1" applyFill="1" applyBorder="1" applyAlignment="1">
      <alignment horizontal="center" vertical="center"/>
    </xf>
    <xf numFmtId="0" fontId="3" fillId="0" borderId="7" xfId="4" applyFont="1" applyFill="1" applyBorder="1" applyAlignment="1">
      <alignment horizontal="center" vertical="center"/>
    </xf>
    <xf numFmtId="0" fontId="3" fillId="0" borderId="8" xfId="4" applyFont="1" applyFill="1" applyBorder="1" applyAlignment="1">
      <alignment horizontal="center" vertical="center"/>
    </xf>
    <xf numFmtId="0" fontId="3" fillId="0" borderId="16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horizontal="center" vertical="center"/>
    </xf>
    <xf numFmtId="0" fontId="3" fillId="0" borderId="18" xfId="4" applyFont="1" applyFill="1" applyBorder="1" applyAlignment="1">
      <alignment horizontal="center" vertical="center"/>
    </xf>
    <xf numFmtId="0" fontId="3" fillId="0" borderId="2" xfId="4" quotePrefix="1" applyFont="1" applyFill="1" applyBorder="1" applyAlignment="1">
      <alignment horizontal="center" vertical="center"/>
    </xf>
    <xf numFmtId="0" fontId="3" fillId="0" borderId="13" xfId="4" applyFont="1" applyFill="1" applyBorder="1" applyAlignment="1">
      <alignment horizontal="center" vertical="center"/>
    </xf>
    <xf numFmtId="0" fontId="3" fillId="0" borderId="5" xfId="4" applyFont="1" applyFill="1" applyBorder="1" applyAlignment="1">
      <alignment horizontal="center" vertical="center"/>
    </xf>
    <xf numFmtId="0" fontId="3" fillId="0" borderId="19" xfId="4" quotePrefix="1" applyFont="1" applyFill="1" applyBorder="1" applyAlignment="1">
      <alignment horizontal="center" vertical="center"/>
    </xf>
    <xf numFmtId="0" fontId="3" fillId="0" borderId="12" xfId="4" quotePrefix="1" applyFont="1" applyFill="1" applyBorder="1" applyAlignment="1">
      <alignment horizontal="center" vertical="center"/>
    </xf>
    <xf numFmtId="0" fontId="4" fillId="0" borderId="13" xfId="4" quotePrefix="1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3" fillId="0" borderId="13" xfId="4" applyFont="1" applyFill="1" applyBorder="1" applyAlignment="1">
      <alignment horizontal="center" vertical="center" wrapText="1"/>
    </xf>
    <xf numFmtId="0" fontId="3" fillId="0" borderId="0" xfId="4" quotePrefix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13" xfId="4" applyFont="1" applyBorder="1" applyAlignment="1">
      <alignment horizontal="center" vertical="center" wrapText="1"/>
    </xf>
    <xf numFmtId="0" fontId="3" fillId="0" borderId="5" xfId="4" applyFont="1" applyBorder="1" applyAlignment="1">
      <alignment horizontal="center" vertical="center"/>
    </xf>
    <xf numFmtId="0" fontId="3" fillId="0" borderId="15" xfId="4" applyFont="1" applyBorder="1" applyAlignment="1">
      <alignment horizontal="center" vertical="center"/>
    </xf>
    <xf numFmtId="0" fontId="3" fillId="0" borderId="7" xfId="4" applyFont="1" applyBorder="1" applyAlignment="1">
      <alignment horizontal="center" vertical="center"/>
    </xf>
    <xf numFmtId="0" fontId="3" fillId="0" borderId="8" xfId="4" applyFont="1" applyBorder="1" applyAlignment="1">
      <alignment horizontal="center" vertical="center"/>
    </xf>
    <xf numFmtId="0" fontId="3" fillId="0" borderId="16" xfId="4" applyFont="1" applyBorder="1" applyAlignment="1">
      <alignment horizontal="center" vertical="center"/>
    </xf>
    <xf numFmtId="0" fontId="3" fillId="0" borderId="17" xfId="4" applyFont="1" applyBorder="1" applyAlignment="1">
      <alignment horizontal="center" vertical="center"/>
    </xf>
    <xf numFmtId="0" fontId="3" fillId="0" borderId="18" xfId="4" applyFont="1" applyBorder="1" applyAlignment="1">
      <alignment horizontal="center" vertical="center"/>
    </xf>
    <xf numFmtId="0" fontId="3" fillId="0" borderId="2" xfId="4" quotePrefix="1" applyFont="1" applyBorder="1" applyAlignment="1">
      <alignment horizontal="center" vertical="center"/>
    </xf>
    <xf numFmtId="0" fontId="3" fillId="0" borderId="19" xfId="4" applyFont="1" applyBorder="1" applyAlignment="1">
      <alignment horizontal="center" vertical="center"/>
    </xf>
    <xf numFmtId="0" fontId="3" fillId="0" borderId="12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3" fillId="0" borderId="19" xfId="4" quotePrefix="1" applyFont="1" applyBorder="1" applyAlignment="1">
      <alignment horizontal="center" vertical="center"/>
    </xf>
    <xf numFmtId="0" fontId="3" fillId="0" borderId="12" xfId="4" quotePrefix="1" applyFont="1" applyBorder="1" applyAlignment="1">
      <alignment horizontal="center" vertical="center"/>
    </xf>
    <xf numFmtId="0" fontId="4" fillId="0" borderId="13" xfId="4" quotePrefix="1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/>
    </xf>
    <xf numFmtId="0" fontId="3" fillId="0" borderId="5" xfId="4" applyFont="1" applyBorder="1" applyAlignment="1">
      <alignment horizontal="center" vertical="center" wrapText="1"/>
    </xf>
  </cellXfs>
  <cellStyles count="9">
    <cellStyle name="ハイパーリンク" xfId="1" builtinId="8"/>
    <cellStyle name="大都市比較統計年表" xfId="2" xr:uid="{00000000-0005-0000-0000-000001000000}"/>
    <cellStyle name="標準" xfId="0" builtinId="0"/>
    <cellStyle name="標準 2" xfId="3" xr:uid="{00000000-0005-0000-0000-000003000000}"/>
    <cellStyle name="標準_10表（人口動態）" xfId="4" xr:uid="{00000000-0005-0000-0000-000004000000}"/>
    <cellStyle name="標準_人口（６表）" xfId="5" xr:uid="{00000000-0005-0000-0000-000005000000}"/>
    <cellStyle name="標準_土地及び気象（１表.）" xfId="6" xr:uid="{00000000-0005-0000-0000-000006000000}"/>
    <cellStyle name="標準_土地及び気象(2表)" xfId="7" xr:uid="{00000000-0005-0000-0000-000007000000}"/>
    <cellStyle name="標準_貿易(44表)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5"/>
  <sheetViews>
    <sheetView tabSelected="1" zoomScaleNormal="100" zoomScaleSheetLayoutView="100" workbookViewId="0"/>
  </sheetViews>
  <sheetFormatPr defaultColWidth="9" defaultRowHeight="15" customHeight="1"/>
  <cols>
    <col min="1" max="1" width="3.69921875" style="199" customWidth="1"/>
    <col min="2" max="2" width="10" style="199" customWidth="1"/>
    <col min="3" max="8" width="8.09765625" style="199" customWidth="1"/>
    <col min="9" max="9" width="10" style="199" customWidth="1"/>
    <col min="10" max="24" width="8.09765625" style="199" customWidth="1"/>
    <col min="25" max="16384" width="9" style="199"/>
  </cols>
  <sheetData>
    <row r="1" spans="1:25" s="198" customFormat="1" ht="15" customHeight="1">
      <c r="A1" s="197"/>
      <c r="B1" s="139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</row>
    <row r="2" spans="1:25" ht="15" customHeight="1">
      <c r="B2" s="200"/>
    </row>
    <row r="3" spans="1:25" ht="15" customHeight="1">
      <c r="B3" s="201" t="s">
        <v>135</v>
      </c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</row>
    <row r="4" spans="1:25" ht="15" customHeight="1">
      <c r="B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</row>
    <row r="5" spans="1:25" ht="15" customHeight="1">
      <c r="B5" s="203" t="s">
        <v>136</v>
      </c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</row>
    <row r="6" spans="1:25" ht="15" customHeight="1"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</row>
    <row r="7" spans="1:25" ht="15" customHeight="1">
      <c r="B7" s="199" t="s">
        <v>137</v>
      </c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</row>
    <row r="8" spans="1:25" ht="15" customHeight="1">
      <c r="B8" s="232" t="s">
        <v>180</v>
      </c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</row>
    <row r="9" spans="1:25" ht="15" customHeight="1" thickBot="1">
      <c r="B9" s="204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6" t="s">
        <v>181</v>
      </c>
    </row>
    <row r="10" spans="1:25" ht="14.25" customHeight="1" thickTop="1">
      <c r="A10" s="233" t="s">
        <v>140</v>
      </c>
      <c r="B10" s="234"/>
      <c r="C10" s="239" t="s">
        <v>118</v>
      </c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40" t="s">
        <v>100</v>
      </c>
      <c r="Q10" s="241"/>
      <c r="R10" s="241"/>
      <c r="S10" s="241"/>
      <c r="T10" s="241"/>
      <c r="U10" s="241"/>
      <c r="V10" s="241"/>
      <c r="W10" s="241"/>
      <c r="X10" s="241"/>
    </row>
    <row r="11" spans="1:25" ht="14.25" customHeight="1">
      <c r="A11" s="235"/>
      <c r="B11" s="236"/>
      <c r="C11" s="242" t="s">
        <v>101</v>
      </c>
      <c r="D11" s="242"/>
      <c r="E11" s="242"/>
      <c r="F11" s="242" t="s">
        <v>103</v>
      </c>
      <c r="G11" s="242"/>
      <c r="H11" s="242"/>
      <c r="I11" s="243" t="s">
        <v>0</v>
      </c>
      <c r="J11" s="207" t="s">
        <v>141</v>
      </c>
      <c r="K11" s="242" t="s">
        <v>113</v>
      </c>
      <c r="L11" s="242"/>
      <c r="M11" s="242"/>
      <c r="N11" s="242" t="s">
        <v>105</v>
      </c>
      <c r="O11" s="242" t="s">
        <v>107</v>
      </c>
      <c r="P11" s="242" t="s">
        <v>142</v>
      </c>
      <c r="Q11" s="242"/>
      <c r="R11" s="242"/>
      <c r="S11" s="245" t="s">
        <v>143</v>
      </c>
      <c r="T11" s="242" t="s">
        <v>144</v>
      </c>
      <c r="U11" s="242"/>
      <c r="V11" s="242"/>
      <c r="W11" s="242" t="s">
        <v>142</v>
      </c>
      <c r="X11" s="246"/>
    </row>
    <row r="12" spans="1:25" ht="14.25" customHeight="1">
      <c r="A12" s="237"/>
      <c r="B12" s="238"/>
      <c r="C12" s="208" t="s">
        <v>110</v>
      </c>
      <c r="D12" s="208" t="s">
        <v>1</v>
      </c>
      <c r="E12" s="208" t="s">
        <v>2</v>
      </c>
      <c r="F12" s="208" t="s">
        <v>110</v>
      </c>
      <c r="G12" s="208" t="s">
        <v>1</v>
      </c>
      <c r="H12" s="208" t="s">
        <v>2</v>
      </c>
      <c r="I12" s="244"/>
      <c r="J12" s="209" t="s">
        <v>145</v>
      </c>
      <c r="K12" s="208" t="s">
        <v>110</v>
      </c>
      <c r="L12" s="208" t="s">
        <v>3</v>
      </c>
      <c r="M12" s="208" t="s">
        <v>4</v>
      </c>
      <c r="N12" s="242"/>
      <c r="O12" s="242"/>
      <c r="P12" s="208" t="s">
        <v>101</v>
      </c>
      <c r="Q12" s="208" t="s">
        <v>103</v>
      </c>
      <c r="R12" s="208" t="s">
        <v>0</v>
      </c>
      <c r="S12" s="245"/>
      <c r="T12" s="208" t="s">
        <v>113</v>
      </c>
      <c r="U12" s="208" t="s">
        <v>3</v>
      </c>
      <c r="V12" s="208" t="s">
        <v>4</v>
      </c>
      <c r="W12" s="208" t="s">
        <v>105</v>
      </c>
      <c r="X12" s="210" t="s">
        <v>107</v>
      </c>
    </row>
    <row r="13" spans="1:25" ht="15" customHeight="1">
      <c r="A13" s="211"/>
      <c r="B13" s="212"/>
      <c r="C13" s="213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5"/>
    </row>
    <row r="14" spans="1:25" ht="15" customHeight="1">
      <c r="A14" s="231" t="s">
        <v>146</v>
      </c>
      <c r="B14" s="230"/>
      <c r="C14" s="216">
        <v>12741</v>
      </c>
      <c r="D14" s="217">
        <v>6572</v>
      </c>
      <c r="E14" s="217">
        <v>6169</v>
      </c>
      <c r="F14" s="217">
        <v>19778</v>
      </c>
      <c r="G14" s="217">
        <v>9916</v>
      </c>
      <c r="H14" s="217">
        <v>9862</v>
      </c>
      <c r="I14" s="218">
        <v>-7037</v>
      </c>
      <c r="J14" s="217">
        <v>27</v>
      </c>
      <c r="K14" s="217">
        <v>361</v>
      </c>
      <c r="L14" s="217">
        <v>162</v>
      </c>
      <c r="M14" s="217">
        <v>199</v>
      </c>
      <c r="N14" s="217">
        <v>10117</v>
      </c>
      <c r="O14" s="217">
        <v>3845</v>
      </c>
      <c r="P14" s="219">
        <v>6.5</v>
      </c>
      <c r="Q14" s="219">
        <v>10</v>
      </c>
      <c r="R14" s="220">
        <v>-3.6</v>
      </c>
      <c r="S14" s="219">
        <v>2.1</v>
      </c>
      <c r="T14" s="219">
        <v>27.6</v>
      </c>
      <c r="U14" s="219">
        <v>12.4</v>
      </c>
      <c r="V14" s="219">
        <v>15.2</v>
      </c>
      <c r="W14" s="219">
        <v>5.0999999999999996</v>
      </c>
      <c r="X14" s="221">
        <v>1.95</v>
      </c>
    </row>
    <row r="15" spans="1:25" ht="15" customHeight="1">
      <c r="A15" s="229" t="s">
        <v>147</v>
      </c>
      <c r="B15" s="230"/>
      <c r="C15" s="222">
        <v>7786</v>
      </c>
      <c r="D15" s="218">
        <v>4040</v>
      </c>
      <c r="E15" s="218">
        <v>3746</v>
      </c>
      <c r="F15" s="218">
        <v>9117</v>
      </c>
      <c r="G15" s="218">
        <v>4727</v>
      </c>
      <c r="H15" s="218">
        <v>4390</v>
      </c>
      <c r="I15" s="218">
        <v>-1331</v>
      </c>
      <c r="J15" s="218">
        <v>9</v>
      </c>
      <c r="K15" s="218">
        <v>178</v>
      </c>
      <c r="L15" s="218">
        <v>89</v>
      </c>
      <c r="M15" s="218">
        <v>89</v>
      </c>
      <c r="N15" s="218">
        <v>5676</v>
      </c>
      <c r="O15" s="218">
        <v>1813</v>
      </c>
      <c r="P15" s="223">
        <v>7.1</v>
      </c>
      <c r="Q15" s="223">
        <v>8.4</v>
      </c>
      <c r="R15" s="224">
        <v>-1.2</v>
      </c>
      <c r="S15" s="223">
        <v>1.2</v>
      </c>
      <c r="T15" s="223">
        <v>22.4</v>
      </c>
      <c r="U15" s="223">
        <v>11.2</v>
      </c>
      <c r="V15" s="223">
        <v>11.2</v>
      </c>
      <c r="W15" s="223">
        <v>5.2</v>
      </c>
      <c r="X15" s="221">
        <v>1.66</v>
      </c>
    </row>
    <row r="16" spans="1:25" ht="15" customHeight="1">
      <c r="A16" s="229" t="s">
        <v>148</v>
      </c>
      <c r="B16" s="230"/>
      <c r="C16" s="216">
        <v>10110</v>
      </c>
      <c r="D16" s="217">
        <v>5223</v>
      </c>
      <c r="E16" s="217">
        <v>4887</v>
      </c>
      <c r="F16" s="217">
        <v>11203</v>
      </c>
      <c r="G16" s="217">
        <v>6094</v>
      </c>
      <c r="H16" s="217">
        <v>5109</v>
      </c>
      <c r="I16" s="218">
        <v>-1093</v>
      </c>
      <c r="J16" s="217">
        <v>21</v>
      </c>
      <c r="K16" s="217">
        <v>223</v>
      </c>
      <c r="L16" s="217">
        <v>84</v>
      </c>
      <c r="M16" s="217">
        <v>139</v>
      </c>
      <c r="N16" s="217">
        <v>6711</v>
      </c>
      <c r="O16" s="217">
        <v>1963</v>
      </c>
      <c r="P16" s="219">
        <v>7.7</v>
      </c>
      <c r="Q16" s="219">
        <v>8.6</v>
      </c>
      <c r="R16" s="220">
        <v>-0.8</v>
      </c>
      <c r="S16" s="219">
        <v>2.1</v>
      </c>
      <c r="T16" s="219">
        <v>21.6</v>
      </c>
      <c r="U16" s="219">
        <v>8.1</v>
      </c>
      <c r="V16" s="219">
        <v>13.5</v>
      </c>
      <c r="W16" s="219">
        <v>5.0999999999999996</v>
      </c>
      <c r="X16" s="221">
        <v>1.5</v>
      </c>
    </row>
    <row r="17" spans="1:24" ht="15" customHeight="1">
      <c r="A17" s="229" t="s">
        <v>149</v>
      </c>
      <c r="B17" s="230"/>
      <c r="C17" s="216">
        <v>6192</v>
      </c>
      <c r="D17" s="217">
        <v>3178</v>
      </c>
      <c r="E17" s="217">
        <v>3014</v>
      </c>
      <c r="F17" s="217">
        <v>9340</v>
      </c>
      <c r="G17" s="217">
        <v>5217</v>
      </c>
      <c r="H17" s="217">
        <v>4123</v>
      </c>
      <c r="I17" s="218">
        <v>-3148</v>
      </c>
      <c r="J17" s="217">
        <v>8</v>
      </c>
      <c r="K17" s="217">
        <v>143</v>
      </c>
      <c r="L17" s="217">
        <v>82</v>
      </c>
      <c r="M17" s="217">
        <v>61</v>
      </c>
      <c r="N17" s="217">
        <v>4434</v>
      </c>
      <c r="O17" s="217">
        <v>1630</v>
      </c>
      <c r="P17" s="219">
        <v>6.3</v>
      </c>
      <c r="Q17" s="219">
        <v>9.5</v>
      </c>
      <c r="R17" s="220">
        <v>-3.2</v>
      </c>
      <c r="S17" s="219">
        <v>1.3</v>
      </c>
      <c r="T17" s="219">
        <v>22.6</v>
      </c>
      <c r="U17" s="219">
        <v>12.9</v>
      </c>
      <c r="V17" s="219">
        <v>9.6</v>
      </c>
      <c r="W17" s="219">
        <v>4.5</v>
      </c>
      <c r="X17" s="221">
        <v>1.66</v>
      </c>
    </row>
    <row r="18" spans="1:24" ht="15" customHeight="1">
      <c r="A18" s="229" t="s">
        <v>150</v>
      </c>
      <c r="B18" s="230"/>
      <c r="C18" s="216">
        <v>73454</v>
      </c>
      <c r="D18" s="217">
        <v>37514</v>
      </c>
      <c r="E18" s="217">
        <v>35940</v>
      </c>
      <c r="F18" s="217">
        <v>81032</v>
      </c>
      <c r="G18" s="217">
        <v>42422</v>
      </c>
      <c r="H18" s="217">
        <v>38610</v>
      </c>
      <c r="I18" s="218">
        <v>-7578</v>
      </c>
      <c r="J18" s="217">
        <v>110</v>
      </c>
      <c r="K18" s="217">
        <v>1674</v>
      </c>
      <c r="L18" s="217">
        <v>685</v>
      </c>
      <c r="M18" s="217">
        <v>989</v>
      </c>
      <c r="N18" s="217">
        <v>67298</v>
      </c>
      <c r="O18" s="217">
        <v>16310</v>
      </c>
      <c r="P18" s="219">
        <v>7.6</v>
      </c>
      <c r="Q18" s="219">
        <v>8.4</v>
      </c>
      <c r="R18" s="220">
        <v>-0.8</v>
      </c>
      <c r="S18" s="219">
        <v>1.5</v>
      </c>
      <c r="T18" s="219">
        <v>22.3</v>
      </c>
      <c r="U18" s="219">
        <v>9.1</v>
      </c>
      <c r="V18" s="219">
        <v>13.2</v>
      </c>
      <c r="W18" s="219">
        <v>7</v>
      </c>
      <c r="X18" s="221">
        <v>1.69</v>
      </c>
    </row>
    <row r="19" spans="1:24" ht="15" customHeight="1">
      <c r="A19" s="229" t="s">
        <v>151</v>
      </c>
      <c r="B19" s="230"/>
      <c r="C19" s="216">
        <v>12971</v>
      </c>
      <c r="D19" s="217">
        <v>6741</v>
      </c>
      <c r="E19" s="217">
        <v>6230</v>
      </c>
      <c r="F19" s="217">
        <v>11566</v>
      </c>
      <c r="G19" s="217">
        <v>6212</v>
      </c>
      <c r="H19" s="217">
        <v>5354</v>
      </c>
      <c r="I19" s="218">
        <v>1405</v>
      </c>
      <c r="J19" s="217">
        <v>20</v>
      </c>
      <c r="K19" s="217">
        <v>355</v>
      </c>
      <c r="L19" s="217">
        <v>117</v>
      </c>
      <c r="M19" s="217">
        <v>238</v>
      </c>
      <c r="N19" s="217">
        <v>10303</v>
      </c>
      <c r="O19" s="217">
        <v>2432</v>
      </c>
      <c r="P19" s="219">
        <v>8.5</v>
      </c>
      <c r="Q19" s="219">
        <v>7.6</v>
      </c>
      <c r="R19" s="220">
        <v>0.9</v>
      </c>
      <c r="S19" s="219">
        <v>1.5</v>
      </c>
      <c r="T19" s="219">
        <v>26.6</v>
      </c>
      <c r="U19" s="219">
        <v>8.8000000000000007</v>
      </c>
      <c r="V19" s="219">
        <v>17.899999999999999</v>
      </c>
      <c r="W19" s="219">
        <v>6.73</v>
      </c>
      <c r="X19" s="221">
        <v>1.59</v>
      </c>
    </row>
    <row r="20" spans="1:24" ht="15" customHeight="1">
      <c r="A20" s="229" t="s">
        <v>152</v>
      </c>
      <c r="B20" s="230"/>
      <c r="C20" s="216">
        <v>25561</v>
      </c>
      <c r="D20" s="217">
        <v>13047</v>
      </c>
      <c r="E20" s="217">
        <v>12514</v>
      </c>
      <c r="F20" s="217">
        <v>33295</v>
      </c>
      <c r="G20" s="217">
        <v>17769</v>
      </c>
      <c r="H20" s="217">
        <v>15526</v>
      </c>
      <c r="I20" s="218">
        <v>-7734</v>
      </c>
      <c r="J20" s="217">
        <v>56</v>
      </c>
      <c r="K20" s="217">
        <v>671</v>
      </c>
      <c r="L20" s="217">
        <v>262</v>
      </c>
      <c r="M20" s="217">
        <v>409</v>
      </c>
      <c r="N20" s="217">
        <v>18637</v>
      </c>
      <c r="O20" s="217">
        <v>6004</v>
      </c>
      <c r="P20" s="219">
        <v>6.8</v>
      </c>
      <c r="Q20" s="219">
        <v>8.9</v>
      </c>
      <c r="R20" s="220">
        <v>-2.1</v>
      </c>
      <c r="S20" s="219">
        <v>2.2000000000000002</v>
      </c>
      <c r="T20" s="219">
        <v>25.6</v>
      </c>
      <c r="U20" s="219">
        <v>10</v>
      </c>
      <c r="V20" s="219">
        <v>15.6</v>
      </c>
      <c r="W20" s="219">
        <v>5</v>
      </c>
      <c r="X20" s="221">
        <v>1.6</v>
      </c>
    </row>
    <row r="21" spans="1:24" ht="15" customHeight="1">
      <c r="A21" s="229" t="s">
        <v>153</v>
      </c>
      <c r="B21" s="230"/>
      <c r="C21" s="222">
        <v>4594</v>
      </c>
      <c r="D21" s="218">
        <v>2327</v>
      </c>
      <c r="E21" s="218">
        <v>2267</v>
      </c>
      <c r="F21" s="218">
        <v>6533</v>
      </c>
      <c r="G21" s="218">
        <v>3608</v>
      </c>
      <c r="H21" s="218">
        <v>2925</v>
      </c>
      <c r="I21" s="218">
        <v>-1939</v>
      </c>
      <c r="J21" s="218">
        <v>8</v>
      </c>
      <c r="K21" s="218">
        <v>136</v>
      </c>
      <c r="L21" s="218">
        <v>53</v>
      </c>
      <c r="M21" s="218">
        <v>83</v>
      </c>
      <c r="N21" s="218">
        <v>3314</v>
      </c>
      <c r="O21" s="218">
        <v>1240</v>
      </c>
      <c r="P21" s="223">
        <v>6.4</v>
      </c>
      <c r="Q21" s="223">
        <v>9</v>
      </c>
      <c r="R21" s="224">
        <v>-2.7</v>
      </c>
      <c r="S21" s="223">
        <v>1.7</v>
      </c>
      <c r="T21" s="223">
        <v>28.8</v>
      </c>
      <c r="U21" s="223">
        <v>11.2</v>
      </c>
      <c r="V21" s="223">
        <v>17.5</v>
      </c>
      <c r="W21" s="223">
        <v>4.5999999999999996</v>
      </c>
      <c r="X21" s="225">
        <v>1.72</v>
      </c>
    </row>
    <row r="22" spans="1:24" ht="15" customHeight="1">
      <c r="A22" s="229" t="s">
        <v>154</v>
      </c>
      <c r="B22" s="230"/>
      <c r="C22" s="216">
        <v>5323</v>
      </c>
      <c r="D22" s="217">
        <v>2727</v>
      </c>
      <c r="E22" s="217">
        <v>2596</v>
      </c>
      <c r="F22" s="217">
        <v>9259</v>
      </c>
      <c r="G22" s="217">
        <v>4640</v>
      </c>
      <c r="H22" s="217">
        <v>4619</v>
      </c>
      <c r="I22" s="218">
        <v>-3936</v>
      </c>
      <c r="J22" s="217">
        <v>9</v>
      </c>
      <c r="K22" s="217">
        <v>107</v>
      </c>
      <c r="L22" s="217">
        <v>59</v>
      </c>
      <c r="M22" s="217">
        <v>48</v>
      </c>
      <c r="N22" s="217">
        <v>3554</v>
      </c>
      <c r="O22" s="217">
        <v>996</v>
      </c>
      <c r="P22" s="219">
        <v>6.7</v>
      </c>
      <c r="Q22" s="219">
        <v>11.6</v>
      </c>
      <c r="R22" s="220">
        <v>-4.9000000000000004</v>
      </c>
      <c r="S22" s="219">
        <v>1.7</v>
      </c>
      <c r="T22" s="219">
        <v>19.7</v>
      </c>
      <c r="U22" s="219">
        <v>10.9</v>
      </c>
      <c r="V22" s="219">
        <v>8.8000000000000007</v>
      </c>
      <c r="W22" s="219">
        <v>4.5</v>
      </c>
      <c r="X22" s="221">
        <v>1.25</v>
      </c>
    </row>
    <row r="23" spans="1:24" ht="15" customHeight="1">
      <c r="A23" s="229" t="s">
        <v>155</v>
      </c>
      <c r="B23" s="230"/>
      <c r="C23" s="216">
        <v>4352</v>
      </c>
      <c r="D23" s="217">
        <v>2268</v>
      </c>
      <c r="E23" s="217">
        <v>2084</v>
      </c>
      <c r="F23" s="217">
        <v>8284</v>
      </c>
      <c r="G23" s="217">
        <v>4210</v>
      </c>
      <c r="H23" s="217">
        <v>4074</v>
      </c>
      <c r="I23" s="218">
        <v>-3932</v>
      </c>
      <c r="J23" s="217">
        <v>2</v>
      </c>
      <c r="K23" s="217">
        <v>89</v>
      </c>
      <c r="L23" s="217">
        <v>45</v>
      </c>
      <c r="M23" s="217">
        <v>44</v>
      </c>
      <c r="N23" s="217">
        <v>3025</v>
      </c>
      <c r="O23" s="217">
        <v>1095</v>
      </c>
      <c r="P23" s="219">
        <v>6.3</v>
      </c>
      <c r="Q23" s="219">
        <v>12</v>
      </c>
      <c r="R23" s="220">
        <v>-5.7</v>
      </c>
      <c r="S23" s="219">
        <v>0.5</v>
      </c>
      <c r="T23" s="219">
        <v>20</v>
      </c>
      <c r="U23" s="219">
        <v>10.1</v>
      </c>
      <c r="V23" s="219">
        <v>9.9</v>
      </c>
      <c r="W23" s="219">
        <v>4.4000000000000004</v>
      </c>
      <c r="X23" s="221">
        <v>1.58</v>
      </c>
    </row>
    <row r="24" spans="1:24" ht="15" customHeight="1">
      <c r="A24" s="229" t="s">
        <v>156</v>
      </c>
      <c r="B24" s="230"/>
      <c r="C24" s="216">
        <v>5560</v>
      </c>
      <c r="D24" s="217">
        <v>2873</v>
      </c>
      <c r="E24" s="217">
        <v>2687</v>
      </c>
      <c r="F24" s="217">
        <v>8385</v>
      </c>
      <c r="G24" s="217">
        <v>4288</v>
      </c>
      <c r="H24" s="217">
        <v>4097</v>
      </c>
      <c r="I24" s="218">
        <v>-2825</v>
      </c>
      <c r="J24" s="217">
        <v>17</v>
      </c>
      <c r="K24" s="217">
        <v>110</v>
      </c>
      <c r="L24" s="217">
        <v>60</v>
      </c>
      <c r="M24" s="217">
        <v>50</v>
      </c>
      <c r="N24" s="217">
        <v>3660</v>
      </c>
      <c r="O24" s="217">
        <v>1233</v>
      </c>
      <c r="P24" s="219">
        <v>7</v>
      </c>
      <c r="Q24" s="219">
        <v>10.6</v>
      </c>
      <c r="R24" s="220">
        <v>-3.6</v>
      </c>
      <c r="S24" s="219">
        <v>3.1</v>
      </c>
      <c r="T24" s="219">
        <v>19.399999999999999</v>
      </c>
      <c r="U24" s="219">
        <v>10.6</v>
      </c>
      <c r="V24" s="219">
        <v>8.8000000000000007</v>
      </c>
      <c r="W24" s="219">
        <v>4.5999999999999996</v>
      </c>
      <c r="X24" s="221">
        <v>1.56</v>
      </c>
    </row>
    <row r="25" spans="1:24" ht="15" customHeight="1">
      <c r="A25" s="229" t="s">
        <v>157</v>
      </c>
      <c r="B25" s="230"/>
      <c r="C25" s="216">
        <v>17740</v>
      </c>
      <c r="D25" s="217">
        <v>9048</v>
      </c>
      <c r="E25" s="217">
        <v>8692</v>
      </c>
      <c r="F25" s="217">
        <v>22871</v>
      </c>
      <c r="G25" s="217">
        <v>12019</v>
      </c>
      <c r="H25" s="217">
        <v>10852</v>
      </c>
      <c r="I25" s="218">
        <v>-5131</v>
      </c>
      <c r="J25" s="217">
        <v>38</v>
      </c>
      <c r="K25" s="217">
        <v>360</v>
      </c>
      <c r="L25" s="217">
        <v>168</v>
      </c>
      <c r="M25" s="217">
        <v>192</v>
      </c>
      <c r="N25" s="217">
        <v>13874</v>
      </c>
      <c r="O25" s="217">
        <v>4144</v>
      </c>
      <c r="P25" s="219">
        <v>7.6</v>
      </c>
      <c r="Q25" s="219">
        <v>9.8000000000000007</v>
      </c>
      <c r="R25" s="220">
        <v>-2.2000000000000002</v>
      </c>
      <c r="S25" s="219">
        <v>2.1</v>
      </c>
      <c r="T25" s="219">
        <v>19.899999999999999</v>
      </c>
      <c r="U25" s="219">
        <v>9.3000000000000007</v>
      </c>
      <c r="V25" s="219">
        <v>10.6</v>
      </c>
      <c r="W25" s="219">
        <v>6</v>
      </c>
      <c r="X25" s="221">
        <v>1.78</v>
      </c>
    </row>
    <row r="26" spans="1:24" ht="15" customHeight="1">
      <c r="A26" s="229" t="s">
        <v>158</v>
      </c>
      <c r="B26" s="230"/>
      <c r="C26" s="222">
        <v>9495</v>
      </c>
      <c r="D26" s="218">
        <v>4914</v>
      </c>
      <c r="E26" s="218">
        <v>4581</v>
      </c>
      <c r="F26" s="218">
        <v>14771</v>
      </c>
      <c r="G26" s="218">
        <v>7411</v>
      </c>
      <c r="H26" s="218">
        <v>7360</v>
      </c>
      <c r="I26" s="218">
        <v>-5276</v>
      </c>
      <c r="J26" s="218">
        <v>20</v>
      </c>
      <c r="K26" s="218">
        <v>209</v>
      </c>
      <c r="L26" s="218">
        <v>101</v>
      </c>
      <c r="M26" s="218">
        <v>108</v>
      </c>
      <c r="N26" s="218">
        <v>7216</v>
      </c>
      <c r="O26" s="218">
        <v>2251</v>
      </c>
      <c r="P26" s="223">
        <v>6.5</v>
      </c>
      <c r="Q26" s="223">
        <v>10.1</v>
      </c>
      <c r="R26" s="224">
        <v>-3.6</v>
      </c>
      <c r="S26" s="223">
        <v>2.1</v>
      </c>
      <c r="T26" s="223">
        <v>21.5</v>
      </c>
      <c r="U26" s="223">
        <v>10.4</v>
      </c>
      <c r="V26" s="223">
        <v>11.1</v>
      </c>
      <c r="W26" s="223">
        <v>4.9000000000000004</v>
      </c>
      <c r="X26" s="225">
        <v>1.54</v>
      </c>
    </row>
    <row r="27" spans="1:24" ht="15" customHeight="1">
      <c r="A27" s="229" t="s">
        <v>159</v>
      </c>
      <c r="B27" s="230"/>
      <c r="C27" s="216">
        <v>20327</v>
      </c>
      <c r="D27" s="217">
        <v>10379</v>
      </c>
      <c r="E27" s="217">
        <v>9948</v>
      </c>
      <c r="F27" s="217">
        <v>29431</v>
      </c>
      <c r="G27" s="217">
        <v>15892</v>
      </c>
      <c r="H27" s="217">
        <v>13539</v>
      </c>
      <c r="I27" s="218">
        <v>-9104</v>
      </c>
      <c r="J27" s="217">
        <v>36</v>
      </c>
      <c r="K27" s="217">
        <v>478</v>
      </c>
      <c r="L27" s="217">
        <v>204</v>
      </c>
      <c r="M27" s="217">
        <v>274</v>
      </c>
      <c r="N27" s="217">
        <v>18463</v>
      </c>
      <c r="O27" s="217">
        <v>5821</v>
      </c>
      <c r="P27" s="219">
        <v>7.4</v>
      </c>
      <c r="Q27" s="219">
        <v>10.7</v>
      </c>
      <c r="R27" s="220">
        <v>-3.3</v>
      </c>
      <c r="S27" s="219">
        <v>1.8</v>
      </c>
      <c r="T27" s="219">
        <v>23</v>
      </c>
      <c r="U27" s="219">
        <v>9.8000000000000007</v>
      </c>
      <c r="V27" s="219">
        <v>13.2</v>
      </c>
      <c r="W27" s="219">
        <v>6.7</v>
      </c>
      <c r="X27" s="221">
        <v>2.12</v>
      </c>
    </row>
    <row r="28" spans="1:24" ht="15" customHeight="1">
      <c r="A28" s="229" t="s">
        <v>160</v>
      </c>
      <c r="B28" s="230"/>
      <c r="C28" s="216">
        <v>5881</v>
      </c>
      <c r="D28" s="217">
        <v>2910</v>
      </c>
      <c r="E28" s="217">
        <v>2971</v>
      </c>
      <c r="F28" s="217">
        <v>8741</v>
      </c>
      <c r="G28" s="217">
        <v>4636</v>
      </c>
      <c r="H28" s="217">
        <v>4105</v>
      </c>
      <c r="I28" s="218">
        <v>-2860</v>
      </c>
      <c r="J28" s="217">
        <v>12</v>
      </c>
      <c r="K28" s="217">
        <v>115</v>
      </c>
      <c r="L28" s="217">
        <v>55</v>
      </c>
      <c r="M28" s="217">
        <v>60</v>
      </c>
      <c r="N28" s="217">
        <v>3939</v>
      </c>
      <c r="O28" s="217">
        <v>1440</v>
      </c>
      <c r="P28" s="219">
        <v>7.1</v>
      </c>
      <c r="Q28" s="219">
        <v>10.6</v>
      </c>
      <c r="R28" s="220">
        <v>-3.5</v>
      </c>
      <c r="S28" s="219">
        <v>2</v>
      </c>
      <c r="T28" s="219">
        <v>19.2</v>
      </c>
      <c r="U28" s="219">
        <v>9.1999999999999993</v>
      </c>
      <c r="V28" s="219">
        <v>10</v>
      </c>
      <c r="W28" s="219">
        <v>4.8</v>
      </c>
      <c r="X28" s="221">
        <v>1.74</v>
      </c>
    </row>
    <row r="29" spans="1:24" ht="15" customHeight="1">
      <c r="A29" s="229" t="s">
        <v>161</v>
      </c>
      <c r="B29" s="230"/>
      <c r="C29" s="216">
        <v>10163</v>
      </c>
      <c r="D29" s="217">
        <v>5145</v>
      </c>
      <c r="E29" s="217">
        <v>5018</v>
      </c>
      <c r="F29" s="217">
        <v>15769</v>
      </c>
      <c r="G29" s="217">
        <v>7982</v>
      </c>
      <c r="H29" s="217">
        <v>7787</v>
      </c>
      <c r="I29" s="218">
        <v>-5606</v>
      </c>
      <c r="J29" s="217">
        <v>11</v>
      </c>
      <c r="K29" s="217">
        <v>245</v>
      </c>
      <c r="L29" s="217">
        <v>95</v>
      </c>
      <c r="M29" s="217">
        <v>150</v>
      </c>
      <c r="N29" s="217">
        <v>7239</v>
      </c>
      <c r="O29" s="217">
        <v>2610</v>
      </c>
      <c r="P29" s="219">
        <v>6.7</v>
      </c>
      <c r="Q29" s="219">
        <v>10.4</v>
      </c>
      <c r="R29" s="220">
        <v>-3.7</v>
      </c>
      <c r="S29" s="219">
        <v>1.1000000000000001</v>
      </c>
      <c r="T29" s="219">
        <v>23.5</v>
      </c>
      <c r="U29" s="219">
        <v>9.1</v>
      </c>
      <c r="V29" s="219">
        <v>14.4</v>
      </c>
      <c r="W29" s="219">
        <v>4.8</v>
      </c>
      <c r="X29" s="221">
        <v>1.71</v>
      </c>
    </row>
    <row r="30" spans="1:24" ht="15" customHeight="1">
      <c r="A30" s="229" t="s">
        <v>162</v>
      </c>
      <c r="B30" s="230"/>
      <c r="C30" s="216">
        <v>5597</v>
      </c>
      <c r="D30" s="217">
        <v>2881</v>
      </c>
      <c r="E30" s="217">
        <v>2716</v>
      </c>
      <c r="F30" s="217">
        <v>6914</v>
      </c>
      <c r="G30" s="217">
        <v>3493</v>
      </c>
      <c r="H30" s="217">
        <v>3421</v>
      </c>
      <c r="I30" s="218">
        <v>-1317</v>
      </c>
      <c r="J30" s="217">
        <v>11</v>
      </c>
      <c r="K30" s="217">
        <v>115</v>
      </c>
      <c r="L30" s="217">
        <v>44</v>
      </c>
      <c r="M30" s="217">
        <v>71</v>
      </c>
      <c r="N30" s="217">
        <v>3760</v>
      </c>
      <c r="O30" s="217">
        <v>1188</v>
      </c>
      <c r="P30" s="219">
        <v>7.8</v>
      </c>
      <c r="Q30" s="219">
        <v>9.6</v>
      </c>
      <c r="R30" s="220">
        <v>-1.8</v>
      </c>
      <c r="S30" s="219">
        <v>2</v>
      </c>
      <c r="T30" s="219">
        <v>20.100000000000001</v>
      </c>
      <c r="U30" s="219">
        <v>7.7</v>
      </c>
      <c r="V30" s="219">
        <v>12.4</v>
      </c>
      <c r="W30" s="219">
        <v>5.2</v>
      </c>
      <c r="X30" s="221">
        <v>1.65</v>
      </c>
    </row>
    <row r="31" spans="1:24" ht="15" customHeight="1">
      <c r="A31" s="229" t="s">
        <v>163</v>
      </c>
      <c r="B31" s="230"/>
      <c r="C31" s="216">
        <v>9241</v>
      </c>
      <c r="D31" s="217">
        <v>4701</v>
      </c>
      <c r="E31" s="217">
        <v>4540</v>
      </c>
      <c r="F31" s="217">
        <v>10631</v>
      </c>
      <c r="G31" s="217">
        <v>5406</v>
      </c>
      <c r="H31" s="217">
        <v>5225</v>
      </c>
      <c r="I31" s="218">
        <v>-1390</v>
      </c>
      <c r="J31" s="217">
        <v>16</v>
      </c>
      <c r="K31" s="217">
        <v>195</v>
      </c>
      <c r="L31" s="217">
        <v>91</v>
      </c>
      <c r="M31" s="217">
        <v>104</v>
      </c>
      <c r="N31" s="217">
        <v>6236</v>
      </c>
      <c r="O31" s="217">
        <v>1997</v>
      </c>
      <c r="P31" s="219">
        <v>7.7</v>
      </c>
      <c r="Q31" s="219">
        <v>8.9</v>
      </c>
      <c r="R31" s="220">
        <v>-1.2</v>
      </c>
      <c r="S31" s="219">
        <v>1.7</v>
      </c>
      <c r="T31" s="219">
        <v>20.7</v>
      </c>
      <c r="U31" s="219">
        <v>9.6</v>
      </c>
      <c r="V31" s="219">
        <v>11</v>
      </c>
      <c r="W31" s="219">
        <v>5.2</v>
      </c>
      <c r="X31" s="221">
        <v>1.67</v>
      </c>
    </row>
    <row r="32" spans="1:24" ht="15" customHeight="1">
      <c r="A32" s="229" t="s">
        <v>164</v>
      </c>
      <c r="B32" s="230"/>
      <c r="C32" s="216">
        <v>6614</v>
      </c>
      <c r="D32" s="217">
        <v>3387</v>
      </c>
      <c r="E32" s="217">
        <v>3227</v>
      </c>
      <c r="F32" s="217">
        <v>11238</v>
      </c>
      <c r="G32" s="217">
        <v>5612</v>
      </c>
      <c r="H32" s="217">
        <v>5626</v>
      </c>
      <c r="I32" s="218">
        <v>-4624</v>
      </c>
      <c r="J32" s="217">
        <v>17</v>
      </c>
      <c r="K32" s="217">
        <v>152</v>
      </c>
      <c r="L32" s="217">
        <v>65</v>
      </c>
      <c r="M32" s="217">
        <v>87</v>
      </c>
      <c r="N32" s="217">
        <v>4626</v>
      </c>
      <c r="O32" s="217">
        <v>1845</v>
      </c>
      <c r="P32" s="219">
        <v>7</v>
      </c>
      <c r="Q32" s="219">
        <v>12</v>
      </c>
      <c r="R32" s="220">
        <v>-4.9000000000000004</v>
      </c>
      <c r="S32" s="219">
        <v>2.6</v>
      </c>
      <c r="T32" s="219">
        <v>22.5</v>
      </c>
      <c r="U32" s="219">
        <v>9.6</v>
      </c>
      <c r="V32" s="219">
        <v>12.9</v>
      </c>
      <c r="W32" s="219">
        <v>4.9000000000000004</v>
      </c>
      <c r="X32" s="221">
        <v>1.96</v>
      </c>
    </row>
    <row r="33" spans="1:24" ht="15" customHeight="1">
      <c r="A33" s="231" t="s">
        <v>165</v>
      </c>
      <c r="B33" s="230"/>
      <c r="C33" s="216">
        <v>13309</v>
      </c>
      <c r="D33" s="217">
        <v>6818</v>
      </c>
      <c r="E33" s="217">
        <v>6491</v>
      </c>
      <c r="F33" s="217">
        <v>12752</v>
      </c>
      <c r="G33" s="217">
        <v>6374</v>
      </c>
      <c r="H33" s="217">
        <v>6378</v>
      </c>
      <c r="I33" s="218">
        <v>557</v>
      </c>
      <c r="J33" s="217">
        <v>27</v>
      </c>
      <c r="K33" s="217">
        <v>294</v>
      </c>
      <c r="L33" s="217">
        <v>125</v>
      </c>
      <c r="M33" s="217">
        <v>169</v>
      </c>
      <c r="N33" s="217">
        <v>9725</v>
      </c>
      <c r="O33" s="217">
        <v>2887</v>
      </c>
      <c r="P33" s="219">
        <v>8.4</v>
      </c>
      <c r="Q33" s="219">
        <v>8</v>
      </c>
      <c r="R33" s="220">
        <v>0.3</v>
      </c>
      <c r="S33" s="219">
        <v>2</v>
      </c>
      <c r="T33" s="219">
        <v>21.6</v>
      </c>
      <c r="U33" s="219">
        <v>9.1999999999999993</v>
      </c>
      <c r="V33" s="219">
        <v>12.4</v>
      </c>
      <c r="W33" s="219">
        <v>6.1</v>
      </c>
      <c r="X33" s="221">
        <v>1.81</v>
      </c>
    </row>
    <row r="34" spans="1:24" ht="15" customHeight="1">
      <c r="A34" s="229" t="s">
        <v>166</v>
      </c>
      <c r="B34" s="230"/>
      <c r="C34" s="216">
        <v>6293</v>
      </c>
      <c r="D34" s="217">
        <v>3272</v>
      </c>
      <c r="E34" s="217">
        <v>3021</v>
      </c>
      <c r="F34" s="217">
        <v>7297</v>
      </c>
      <c r="G34" s="217">
        <v>3578</v>
      </c>
      <c r="H34" s="217">
        <v>3719</v>
      </c>
      <c r="I34" s="218">
        <v>-1004</v>
      </c>
      <c r="J34" s="217">
        <v>13</v>
      </c>
      <c r="K34" s="217">
        <v>140</v>
      </c>
      <c r="L34" s="217">
        <v>68</v>
      </c>
      <c r="M34" s="217">
        <v>72</v>
      </c>
      <c r="N34" s="217">
        <v>3677</v>
      </c>
      <c r="O34" s="217">
        <v>1321</v>
      </c>
      <c r="P34" s="219">
        <v>8.5</v>
      </c>
      <c r="Q34" s="219">
        <v>9.9</v>
      </c>
      <c r="R34" s="220">
        <v>-1.4</v>
      </c>
      <c r="S34" s="219">
        <v>2.1</v>
      </c>
      <c r="T34" s="219">
        <v>21.8</v>
      </c>
      <c r="U34" s="219">
        <v>10.6</v>
      </c>
      <c r="V34" s="219">
        <v>11.2</v>
      </c>
      <c r="W34" s="219">
        <v>5</v>
      </c>
      <c r="X34" s="221">
        <v>1.79</v>
      </c>
    </row>
    <row r="35" spans="1:24" ht="15" customHeight="1">
      <c r="A35" s="226"/>
      <c r="B35" s="227"/>
      <c r="C35" s="228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</row>
  </sheetData>
  <mergeCells count="35">
    <mergeCell ref="A15:B15"/>
    <mergeCell ref="B8:X8"/>
    <mergeCell ref="A10:B12"/>
    <mergeCell ref="C10:O10"/>
    <mergeCell ref="P10:X10"/>
    <mergeCell ref="C11:E11"/>
    <mergeCell ref="F11:H11"/>
    <mergeCell ref="I11:I12"/>
    <mergeCell ref="K11:M11"/>
    <mergeCell ref="N11:N12"/>
    <mergeCell ref="O11:O12"/>
    <mergeCell ref="P11:R11"/>
    <mergeCell ref="S11:S12"/>
    <mergeCell ref="T11:V11"/>
    <mergeCell ref="W11:X11"/>
    <mergeCell ref="A14:B14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4:B34"/>
    <mergeCell ref="A28:B28"/>
    <mergeCell ref="A29:B29"/>
    <mergeCell ref="A30:B30"/>
    <mergeCell ref="A31:B31"/>
    <mergeCell ref="A32:B32"/>
    <mergeCell ref="A33:B33"/>
  </mergeCells>
  <phoneticPr fontId="8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32"/>
  <sheetViews>
    <sheetView zoomScaleNormal="100" workbookViewId="0"/>
  </sheetViews>
  <sheetFormatPr defaultColWidth="9" defaultRowHeight="13.2"/>
  <cols>
    <col min="1" max="1" width="11.59765625" style="62" bestFit="1" customWidth="1"/>
    <col min="2" max="2" width="9.59765625" style="61" customWidth="1"/>
    <col min="3" max="7" width="7.5" style="61" bestFit="1" customWidth="1"/>
    <col min="8" max="8" width="10.5" style="61" bestFit="1" customWidth="1"/>
    <col min="9" max="9" width="9" style="61"/>
    <col min="10" max="10" width="7.5" style="61" bestFit="1" customWidth="1"/>
    <col min="11" max="12" width="9.5" style="61" bestFit="1" customWidth="1"/>
    <col min="13" max="14" width="8.5" style="61" bestFit="1" customWidth="1"/>
    <col min="15" max="16" width="7.5" style="61" bestFit="1" customWidth="1"/>
    <col min="17" max="17" width="9.5" style="61" bestFit="1" customWidth="1"/>
    <col min="18" max="18" width="8.5" style="61" bestFit="1" customWidth="1"/>
    <col min="19" max="19" width="7.5" style="61" bestFit="1" customWidth="1"/>
    <col min="20" max="21" width="9.5" style="61" bestFit="1" customWidth="1"/>
    <col min="22" max="22" width="7.5" style="61" bestFit="1" customWidth="1"/>
    <col min="23" max="23" width="8.09765625" style="62" customWidth="1"/>
    <col min="24" max="16384" width="9" style="61"/>
  </cols>
  <sheetData>
    <row r="1" spans="1:28" ht="17.399999999999999" customHeight="1">
      <c r="A1" s="60" t="s">
        <v>96</v>
      </c>
    </row>
    <row r="2" spans="1:28" ht="13.5" customHeight="1">
      <c r="A2" s="61"/>
    </row>
    <row r="3" spans="1:28" ht="13.5" customHeight="1">
      <c r="A3" s="63" t="s">
        <v>25</v>
      </c>
    </row>
    <row r="4" spans="1:28" ht="13.5" customHeight="1"/>
    <row r="5" spans="1:28" ht="13.5" customHeight="1">
      <c r="A5" s="59" t="s">
        <v>30</v>
      </c>
    </row>
    <row r="6" spans="1:28" ht="13.5" customHeight="1">
      <c r="A6" s="59" t="str">
        <f>"本表の数値は，日本における日本人のみの数値であり，比率は「平成22年国勢調査」（総務省統計局）の人口を用いて算出している。"</f>
        <v>本表の数値は，日本における日本人のみの数値であり，比率は「平成22年国勢調査」（総務省統計局）の人口を用いて算出している。</v>
      </c>
    </row>
    <row r="7" spans="1:28" ht="17.399999999999999" customHeight="1" thickBot="1">
      <c r="A7" s="64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104" t="s">
        <v>120</v>
      </c>
    </row>
    <row r="8" spans="1:28" s="67" customFormat="1" ht="20.100000000000001" customHeight="1" thickTop="1">
      <c r="A8" s="346" t="s">
        <v>5</v>
      </c>
      <c r="B8" s="349" t="s">
        <v>118</v>
      </c>
      <c r="C8" s="350"/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1"/>
      <c r="O8" s="349" t="s">
        <v>100</v>
      </c>
      <c r="P8" s="350"/>
      <c r="Q8" s="350"/>
      <c r="R8" s="350"/>
      <c r="S8" s="350"/>
      <c r="T8" s="350"/>
      <c r="U8" s="350"/>
      <c r="V8" s="350"/>
      <c r="W8" s="350"/>
      <c r="X8" s="66"/>
      <c r="Y8" s="66"/>
      <c r="Z8" s="66"/>
      <c r="AA8" s="66"/>
      <c r="AB8" s="66"/>
    </row>
    <row r="9" spans="1:28" s="67" customFormat="1" ht="20.100000000000001" customHeight="1">
      <c r="A9" s="347"/>
      <c r="B9" s="352" t="s">
        <v>101</v>
      </c>
      <c r="C9" s="342"/>
      <c r="D9" s="343"/>
      <c r="E9" s="352" t="s">
        <v>103</v>
      </c>
      <c r="F9" s="342"/>
      <c r="G9" s="343"/>
      <c r="H9" s="353" t="s">
        <v>0</v>
      </c>
      <c r="I9" s="359" t="s">
        <v>126</v>
      </c>
      <c r="J9" s="352" t="s">
        <v>113</v>
      </c>
      <c r="K9" s="342"/>
      <c r="L9" s="343"/>
      <c r="M9" s="353" t="s">
        <v>105</v>
      </c>
      <c r="N9" s="353" t="s">
        <v>107</v>
      </c>
      <c r="O9" s="352" t="s">
        <v>26</v>
      </c>
      <c r="P9" s="355"/>
      <c r="Q9" s="356"/>
      <c r="R9" s="357" t="s">
        <v>121</v>
      </c>
      <c r="S9" s="341" t="s">
        <v>27</v>
      </c>
      <c r="T9" s="342"/>
      <c r="U9" s="343"/>
      <c r="V9" s="341" t="s">
        <v>26</v>
      </c>
      <c r="W9" s="342"/>
      <c r="X9" s="66"/>
      <c r="Y9" s="66"/>
      <c r="Z9" s="66"/>
      <c r="AA9" s="66"/>
      <c r="AB9" s="66"/>
    </row>
    <row r="10" spans="1:28" s="67" customFormat="1" ht="20.100000000000001" customHeight="1">
      <c r="A10" s="348"/>
      <c r="B10" s="69" t="s">
        <v>110</v>
      </c>
      <c r="C10" s="70" t="s">
        <v>1</v>
      </c>
      <c r="D10" s="70" t="s">
        <v>2</v>
      </c>
      <c r="E10" s="70" t="s">
        <v>110</v>
      </c>
      <c r="F10" s="70" t="s">
        <v>1</v>
      </c>
      <c r="G10" s="68" t="s">
        <v>2</v>
      </c>
      <c r="H10" s="354"/>
      <c r="I10" s="354"/>
      <c r="J10" s="70" t="s">
        <v>110</v>
      </c>
      <c r="K10" s="70" t="s">
        <v>3</v>
      </c>
      <c r="L10" s="68" t="s">
        <v>4</v>
      </c>
      <c r="M10" s="354"/>
      <c r="N10" s="354"/>
      <c r="O10" s="72" t="s">
        <v>101</v>
      </c>
      <c r="P10" s="71" t="s">
        <v>103</v>
      </c>
      <c r="Q10" s="72" t="s">
        <v>0</v>
      </c>
      <c r="R10" s="358"/>
      <c r="S10" s="73" t="s">
        <v>113</v>
      </c>
      <c r="T10" s="71" t="s">
        <v>3</v>
      </c>
      <c r="U10" s="72" t="s">
        <v>4</v>
      </c>
      <c r="V10" s="72" t="s">
        <v>105</v>
      </c>
      <c r="W10" s="72" t="s">
        <v>107</v>
      </c>
      <c r="X10" s="66"/>
      <c r="Y10" s="66"/>
      <c r="Z10" s="66"/>
      <c r="AA10" s="66"/>
      <c r="AB10" s="66"/>
    </row>
    <row r="11" spans="1:28" ht="27.75" customHeight="1">
      <c r="A11" s="74" t="s">
        <v>8</v>
      </c>
      <c r="B11" s="75">
        <v>14739</v>
      </c>
      <c r="C11" s="76">
        <v>7561</v>
      </c>
      <c r="D11" s="76">
        <v>7178</v>
      </c>
      <c r="E11" s="76">
        <v>15482</v>
      </c>
      <c r="F11" s="76">
        <v>8321</v>
      </c>
      <c r="G11" s="76">
        <v>7161</v>
      </c>
      <c r="H11" s="76">
        <v>-743</v>
      </c>
      <c r="I11" s="76">
        <v>26</v>
      </c>
      <c r="J11" s="76">
        <v>443</v>
      </c>
      <c r="K11" s="76">
        <v>171</v>
      </c>
      <c r="L11" s="77">
        <v>272</v>
      </c>
      <c r="M11" s="77">
        <v>11522</v>
      </c>
      <c r="N11" s="78">
        <v>4727</v>
      </c>
      <c r="O11" s="79">
        <v>7.7</v>
      </c>
      <c r="P11" s="80">
        <v>8.1</v>
      </c>
      <c r="Q11" s="79">
        <v>-0.4</v>
      </c>
      <c r="R11" s="81">
        <v>1.8</v>
      </c>
      <c r="S11" s="80">
        <v>29.2</v>
      </c>
      <c r="T11" s="82">
        <v>11.3</v>
      </c>
      <c r="U11" s="80">
        <v>17.899999999999999</v>
      </c>
      <c r="V11" s="82">
        <v>6</v>
      </c>
      <c r="W11" s="83">
        <v>2.4700000000000002</v>
      </c>
      <c r="X11" s="62"/>
      <c r="Y11" s="84"/>
      <c r="Z11" s="62"/>
      <c r="AA11" s="62"/>
      <c r="AB11" s="85"/>
    </row>
    <row r="12" spans="1:28" ht="24.9" customHeight="1">
      <c r="A12" s="74" t="s">
        <v>9</v>
      </c>
      <c r="B12" s="86">
        <v>9295</v>
      </c>
      <c r="C12" s="87">
        <v>4716</v>
      </c>
      <c r="D12" s="87">
        <v>4579</v>
      </c>
      <c r="E12" s="88">
        <v>7371</v>
      </c>
      <c r="F12" s="87">
        <v>3925</v>
      </c>
      <c r="G12" s="87">
        <v>3446</v>
      </c>
      <c r="H12" s="87">
        <v>1924</v>
      </c>
      <c r="I12" s="88">
        <v>25</v>
      </c>
      <c r="J12" s="87">
        <v>211</v>
      </c>
      <c r="K12" s="87">
        <v>83</v>
      </c>
      <c r="L12" s="77">
        <v>128</v>
      </c>
      <c r="M12" s="77">
        <v>6323</v>
      </c>
      <c r="N12" s="89">
        <v>2124</v>
      </c>
      <c r="O12" s="79">
        <v>9</v>
      </c>
      <c r="P12" s="90">
        <v>7.1</v>
      </c>
      <c r="Q12" s="79">
        <v>1.9</v>
      </c>
      <c r="R12" s="91">
        <v>2.7</v>
      </c>
      <c r="S12" s="90">
        <v>22.2</v>
      </c>
      <c r="T12" s="92">
        <v>8.6999999999999993</v>
      </c>
      <c r="U12" s="90">
        <v>13.5</v>
      </c>
      <c r="V12" s="92">
        <v>6.1</v>
      </c>
      <c r="W12" s="93">
        <v>2.0499999999999998</v>
      </c>
      <c r="X12" s="62"/>
      <c r="Y12" s="84"/>
      <c r="Z12" s="62"/>
      <c r="AA12" s="62"/>
      <c r="AB12" s="85"/>
    </row>
    <row r="13" spans="1:28" ht="24.9" customHeight="1">
      <c r="A13" s="74" t="s">
        <v>10</v>
      </c>
      <c r="B13" s="86">
        <v>11131</v>
      </c>
      <c r="C13" s="87">
        <v>5734</v>
      </c>
      <c r="D13" s="87">
        <v>5397</v>
      </c>
      <c r="E13" s="88">
        <v>8645</v>
      </c>
      <c r="F13" s="87">
        <v>4804</v>
      </c>
      <c r="G13" s="87">
        <v>3841</v>
      </c>
      <c r="H13" s="87">
        <v>2486</v>
      </c>
      <c r="I13" s="88">
        <v>31</v>
      </c>
      <c r="J13" s="87">
        <v>263</v>
      </c>
      <c r="K13" s="87">
        <v>144</v>
      </c>
      <c r="L13" s="77">
        <v>119</v>
      </c>
      <c r="M13" s="77">
        <v>7286</v>
      </c>
      <c r="N13" s="89">
        <v>2257</v>
      </c>
      <c r="O13" s="79">
        <v>9.1</v>
      </c>
      <c r="P13" s="90">
        <v>7.1</v>
      </c>
      <c r="Q13" s="79">
        <v>2</v>
      </c>
      <c r="R13" s="91">
        <v>2.8</v>
      </c>
      <c r="S13" s="90">
        <v>23.1</v>
      </c>
      <c r="T13" s="92">
        <v>12.6</v>
      </c>
      <c r="U13" s="90">
        <v>10.4</v>
      </c>
      <c r="V13" s="92">
        <v>6</v>
      </c>
      <c r="W13" s="93">
        <v>1.85</v>
      </c>
      <c r="X13" s="62"/>
      <c r="Y13" s="84"/>
      <c r="Z13" s="62"/>
      <c r="AA13" s="62"/>
      <c r="AB13" s="85"/>
    </row>
    <row r="14" spans="1:28" ht="24.9" customHeight="1">
      <c r="A14" s="74" t="s">
        <v>11</v>
      </c>
      <c r="B14" s="86">
        <v>8087</v>
      </c>
      <c r="C14" s="87">
        <v>4177</v>
      </c>
      <c r="D14" s="87">
        <v>3910</v>
      </c>
      <c r="E14" s="88">
        <v>7011</v>
      </c>
      <c r="F14" s="87">
        <v>3960</v>
      </c>
      <c r="G14" s="87">
        <v>3051</v>
      </c>
      <c r="H14" s="87">
        <v>1076</v>
      </c>
      <c r="I14" s="88">
        <v>22</v>
      </c>
      <c r="J14" s="87">
        <v>192</v>
      </c>
      <c r="K14" s="87">
        <v>110</v>
      </c>
      <c r="L14" s="77">
        <v>82</v>
      </c>
      <c r="M14" s="77">
        <v>5459</v>
      </c>
      <c r="N14" s="89">
        <v>2007</v>
      </c>
      <c r="O14" s="79">
        <v>8.4086388444386202</v>
      </c>
      <c r="P14" s="90">
        <v>7.3</v>
      </c>
      <c r="Q14" s="79">
        <v>1.1000000000000001</v>
      </c>
      <c r="R14" s="91">
        <v>2.7</v>
      </c>
      <c r="S14" s="90">
        <v>23.7</v>
      </c>
      <c r="T14" s="92">
        <v>13.6</v>
      </c>
      <c r="U14" s="90">
        <v>10.1</v>
      </c>
      <c r="V14" s="92">
        <v>5.7</v>
      </c>
      <c r="W14" s="93">
        <v>2.09</v>
      </c>
      <c r="X14" s="62"/>
      <c r="Y14" s="84"/>
      <c r="Z14" s="62"/>
      <c r="AA14" s="62"/>
      <c r="AB14" s="85"/>
    </row>
    <row r="15" spans="1:28" ht="24.9" customHeight="1">
      <c r="A15" s="74" t="s">
        <v>12</v>
      </c>
      <c r="B15" s="86">
        <v>73740</v>
      </c>
      <c r="C15" s="87">
        <v>37821</v>
      </c>
      <c r="D15" s="87">
        <v>35919</v>
      </c>
      <c r="E15" s="88">
        <v>72069</v>
      </c>
      <c r="F15" s="87">
        <v>39145</v>
      </c>
      <c r="G15" s="87">
        <v>32924</v>
      </c>
      <c r="H15" s="87">
        <v>1671</v>
      </c>
      <c r="I15" s="88">
        <v>136</v>
      </c>
      <c r="J15" s="87">
        <v>1828</v>
      </c>
      <c r="K15" s="87">
        <v>805</v>
      </c>
      <c r="L15" s="77">
        <v>1023</v>
      </c>
      <c r="M15" s="77">
        <v>68035</v>
      </c>
      <c r="N15" s="89">
        <v>18868</v>
      </c>
      <c r="O15" s="79">
        <v>8.5</v>
      </c>
      <c r="P15" s="90">
        <v>8.3000000000000007</v>
      </c>
      <c r="Q15" s="79">
        <v>0.2</v>
      </c>
      <c r="R15" s="91">
        <v>1.8</v>
      </c>
      <c r="S15" s="90">
        <v>24.2</v>
      </c>
      <c r="T15" s="92">
        <v>10.7</v>
      </c>
      <c r="U15" s="90">
        <v>13.5</v>
      </c>
      <c r="V15" s="92">
        <v>7.8</v>
      </c>
      <c r="W15" s="93">
        <v>2.1800000000000002</v>
      </c>
      <c r="X15" s="62"/>
      <c r="Y15" s="84"/>
      <c r="Z15" s="62"/>
      <c r="AA15" s="62"/>
      <c r="AB15" s="85"/>
    </row>
    <row r="16" spans="1:28" ht="28.5" customHeight="1">
      <c r="A16" s="74" t="s">
        <v>13</v>
      </c>
      <c r="B16" s="86">
        <v>14292</v>
      </c>
      <c r="C16" s="87">
        <v>7399</v>
      </c>
      <c r="D16" s="87">
        <v>6893</v>
      </c>
      <c r="E16" s="88">
        <v>9272</v>
      </c>
      <c r="F16" s="87">
        <v>5257</v>
      </c>
      <c r="G16" s="87">
        <v>4015</v>
      </c>
      <c r="H16" s="87">
        <v>5020</v>
      </c>
      <c r="I16" s="88">
        <v>41</v>
      </c>
      <c r="J16" s="87">
        <v>263</v>
      </c>
      <c r="K16" s="87">
        <v>148</v>
      </c>
      <c r="L16" s="77">
        <v>115</v>
      </c>
      <c r="M16" s="77">
        <v>10828</v>
      </c>
      <c r="N16" s="89">
        <v>2851</v>
      </c>
      <c r="O16" s="79">
        <v>10</v>
      </c>
      <c r="P16" s="90">
        <v>6.5</v>
      </c>
      <c r="Q16" s="79">
        <v>3.5</v>
      </c>
      <c r="R16" s="91">
        <v>2.9</v>
      </c>
      <c r="S16" s="90">
        <v>18.100000000000001</v>
      </c>
      <c r="T16" s="92">
        <v>10.199999999999999</v>
      </c>
      <c r="U16" s="90">
        <v>7.9</v>
      </c>
      <c r="V16" s="92">
        <v>7.6</v>
      </c>
      <c r="W16" s="93">
        <v>2</v>
      </c>
      <c r="X16" s="62"/>
      <c r="Y16" s="84"/>
      <c r="Z16" s="62"/>
      <c r="AA16" s="62"/>
      <c r="AB16" s="85"/>
    </row>
    <row r="17" spans="1:28" ht="24.9" customHeight="1">
      <c r="A17" s="74" t="s">
        <v>14</v>
      </c>
      <c r="B17" s="86">
        <v>32053</v>
      </c>
      <c r="C17" s="87">
        <v>16325</v>
      </c>
      <c r="D17" s="87">
        <v>15728</v>
      </c>
      <c r="E17" s="88">
        <v>27304</v>
      </c>
      <c r="F17" s="87">
        <v>15287</v>
      </c>
      <c r="G17" s="87">
        <v>12017</v>
      </c>
      <c r="H17" s="87">
        <v>4749</v>
      </c>
      <c r="I17" s="88">
        <v>72</v>
      </c>
      <c r="J17" s="87">
        <v>664</v>
      </c>
      <c r="K17" s="87">
        <v>369</v>
      </c>
      <c r="L17" s="77">
        <v>295</v>
      </c>
      <c r="M17" s="77">
        <v>22305</v>
      </c>
      <c r="N17" s="89">
        <v>7076</v>
      </c>
      <c r="O17" s="79">
        <v>8.6999999999999993</v>
      </c>
      <c r="P17" s="90">
        <v>7.4</v>
      </c>
      <c r="Q17" s="79">
        <v>1.3</v>
      </c>
      <c r="R17" s="91">
        <v>2.2000000000000002</v>
      </c>
      <c r="S17" s="90">
        <v>20.3</v>
      </c>
      <c r="T17" s="92">
        <v>11.3</v>
      </c>
      <c r="U17" s="90">
        <v>9</v>
      </c>
      <c r="V17" s="92">
        <v>6</v>
      </c>
      <c r="W17" s="93">
        <v>1.92</v>
      </c>
      <c r="X17" s="62"/>
      <c r="Y17" s="84"/>
      <c r="Z17" s="62"/>
      <c r="AA17" s="62"/>
      <c r="AB17" s="85"/>
    </row>
    <row r="18" spans="1:28" ht="24.9" customHeight="1">
      <c r="A18" s="74" t="s">
        <v>44</v>
      </c>
      <c r="B18" s="86">
        <v>6036</v>
      </c>
      <c r="C18" s="87">
        <v>3072</v>
      </c>
      <c r="D18" s="87">
        <v>2964</v>
      </c>
      <c r="E18" s="88">
        <v>4780</v>
      </c>
      <c r="F18" s="87">
        <v>2696</v>
      </c>
      <c r="G18" s="87">
        <v>2084</v>
      </c>
      <c r="H18" s="87">
        <v>1256</v>
      </c>
      <c r="I18" s="88">
        <v>18</v>
      </c>
      <c r="J18" s="87">
        <v>142</v>
      </c>
      <c r="K18" s="87">
        <v>65</v>
      </c>
      <c r="L18" s="77">
        <v>77</v>
      </c>
      <c r="M18" s="77">
        <v>4129</v>
      </c>
      <c r="N18" s="89">
        <v>1511</v>
      </c>
      <c r="O18" s="79">
        <v>8.4</v>
      </c>
      <c r="P18" s="90">
        <v>6.7</v>
      </c>
      <c r="Q18" s="79">
        <v>1.8</v>
      </c>
      <c r="R18" s="91">
        <v>3</v>
      </c>
      <c r="S18" s="90">
        <v>23</v>
      </c>
      <c r="T18" s="92">
        <v>10.5</v>
      </c>
      <c r="U18" s="90">
        <v>12.5</v>
      </c>
      <c r="V18" s="92">
        <v>5.8</v>
      </c>
      <c r="W18" s="93">
        <v>2.11</v>
      </c>
      <c r="X18" s="62"/>
      <c r="Y18" s="84"/>
      <c r="Z18" s="62"/>
      <c r="AA18" s="62"/>
      <c r="AB18" s="85"/>
    </row>
    <row r="19" spans="1:28" ht="24.9" customHeight="1">
      <c r="A19" s="74" t="s">
        <v>29</v>
      </c>
      <c r="B19" s="86">
        <v>6531</v>
      </c>
      <c r="C19" s="87">
        <v>3287</v>
      </c>
      <c r="D19" s="87">
        <v>3244</v>
      </c>
      <c r="E19" s="88">
        <v>7604</v>
      </c>
      <c r="F19" s="87">
        <v>4020</v>
      </c>
      <c r="G19" s="87">
        <v>3584</v>
      </c>
      <c r="H19" s="87">
        <v>-1073</v>
      </c>
      <c r="I19" s="88">
        <v>8</v>
      </c>
      <c r="J19" s="87">
        <v>174</v>
      </c>
      <c r="K19" s="87">
        <v>75</v>
      </c>
      <c r="L19" s="77">
        <v>99</v>
      </c>
      <c r="M19" s="77">
        <v>4173</v>
      </c>
      <c r="N19" s="89">
        <v>1294</v>
      </c>
      <c r="O19" s="79">
        <v>8.0440841925308622</v>
      </c>
      <c r="P19" s="90">
        <v>9.3656738937382755</v>
      </c>
      <c r="Q19" s="79">
        <v>-1.32158970120741</v>
      </c>
      <c r="R19" s="91">
        <v>1.2249272699433471</v>
      </c>
      <c r="S19" s="90">
        <v>25.950782997762865</v>
      </c>
      <c r="T19" s="92">
        <v>11.185682326621924</v>
      </c>
      <c r="U19" s="90">
        <v>14.765100671140939</v>
      </c>
      <c r="V19" s="92">
        <v>5.1397892107535279</v>
      </c>
      <c r="W19" s="93">
        <v>1.593790375920217</v>
      </c>
      <c r="X19" s="62"/>
      <c r="Y19" s="84"/>
      <c r="Z19" s="62"/>
      <c r="AA19" s="62"/>
      <c r="AB19" s="85"/>
    </row>
    <row r="20" spans="1:28" ht="24.9" customHeight="1">
      <c r="A20" s="74" t="s">
        <v>23</v>
      </c>
      <c r="B20" s="86">
        <v>5794</v>
      </c>
      <c r="C20" s="87">
        <v>2985</v>
      </c>
      <c r="D20" s="87">
        <v>2809</v>
      </c>
      <c r="E20" s="88">
        <v>7058</v>
      </c>
      <c r="F20" s="87">
        <v>3775</v>
      </c>
      <c r="G20" s="87">
        <v>3283</v>
      </c>
      <c r="H20" s="87">
        <v>-1264</v>
      </c>
      <c r="I20" s="88">
        <v>7</v>
      </c>
      <c r="J20" s="87">
        <v>144</v>
      </c>
      <c r="K20" s="87">
        <v>66</v>
      </c>
      <c r="L20" s="77">
        <v>78</v>
      </c>
      <c r="M20" s="77">
        <v>3891</v>
      </c>
      <c r="N20" s="89">
        <v>1354</v>
      </c>
      <c r="O20" s="79">
        <v>8.1</v>
      </c>
      <c r="P20" s="90">
        <v>9.9</v>
      </c>
      <c r="Q20" s="79">
        <v>-1.8</v>
      </c>
      <c r="R20" s="91">
        <v>1.2</v>
      </c>
      <c r="S20" s="90">
        <v>24.9</v>
      </c>
      <c r="T20" s="92">
        <v>11.4</v>
      </c>
      <c r="U20" s="90">
        <v>13.5</v>
      </c>
      <c r="V20" s="92">
        <v>5.4</v>
      </c>
      <c r="W20" s="93">
        <v>1.89</v>
      </c>
      <c r="X20" s="62"/>
      <c r="Y20" s="84"/>
      <c r="Z20" s="62"/>
      <c r="AA20" s="62"/>
      <c r="AB20" s="85"/>
    </row>
    <row r="21" spans="1:28" ht="24.9" customHeight="1">
      <c r="A21" s="74" t="s">
        <v>28</v>
      </c>
      <c r="B21" s="86">
        <v>7209</v>
      </c>
      <c r="C21" s="87">
        <v>3782</v>
      </c>
      <c r="D21" s="87">
        <v>3427</v>
      </c>
      <c r="E21" s="88">
        <v>7033</v>
      </c>
      <c r="F21" s="87">
        <v>3617</v>
      </c>
      <c r="G21" s="87">
        <v>3416</v>
      </c>
      <c r="H21" s="87">
        <v>176</v>
      </c>
      <c r="I21" s="88">
        <v>16</v>
      </c>
      <c r="J21" s="87">
        <v>146</v>
      </c>
      <c r="K21" s="87">
        <v>87</v>
      </c>
      <c r="L21" s="77">
        <v>59</v>
      </c>
      <c r="M21" s="77">
        <v>4532</v>
      </c>
      <c r="N21" s="89">
        <v>1457</v>
      </c>
      <c r="O21" s="79">
        <v>9.1999999999999993</v>
      </c>
      <c r="P21" s="90">
        <v>9</v>
      </c>
      <c r="Q21" s="79">
        <v>0.2</v>
      </c>
      <c r="R21" s="91">
        <v>2.2000000000000002</v>
      </c>
      <c r="S21" s="90">
        <v>19.899999999999999</v>
      </c>
      <c r="T21" s="92">
        <v>11.8</v>
      </c>
      <c r="U21" s="90">
        <v>8</v>
      </c>
      <c r="V21" s="92">
        <v>5.8</v>
      </c>
      <c r="W21" s="93">
        <v>1.9</v>
      </c>
      <c r="X21" s="62"/>
      <c r="Y21" s="84"/>
      <c r="Z21" s="62"/>
      <c r="AA21" s="62"/>
      <c r="AB21" s="85"/>
    </row>
    <row r="22" spans="1:28" ht="24.9" customHeight="1">
      <c r="A22" s="74" t="s">
        <v>15</v>
      </c>
      <c r="B22" s="86">
        <v>20125</v>
      </c>
      <c r="C22" s="87">
        <v>10403</v>
      </c>
      <c r="D22" s="87">
        <v>9722</v>
      </c>
      <c r="E22" s="88">
        <v>19014</v>
      </c>
      <c r="F22" s="87">
        <v>10435</v>
      </c>
      <c r="G22" s="87">
        <v>8579</v>
      </c>
      <c r="H22" s="87">
        <v>1111</v>
      </c>
      <c r="I22" s="88">
        <v>34</v>
      </c>
      <c r="J22" s="87">
        <v>455</v>
      </c>
      <c r="K22" s="87">
        <v>191</v>
      </c>
      <c r="L22" s="77">
        <v>264</v>
      </c>
      <c r="M22" s="77">
        <v>14523</v>
      </c>
      <c r="N22" s="89">
        <v>4878</v>
      </c>
      <c r="O22" s="79">
        <v>8.9290000000000003</v>
      </c>
      <c r="P22" s="90">
        <v>8.3987999999999996</v>
      </c>
      <c r="Q22" s="79">
        <v>0.49070000000000003</v>
      </c>
      <c r="R22" s="91">
        <v>1.6819</v>
      </c>
      <c r="S22" s="90">
        <v>22.1</v>
      </c>
      <c r="T22" s="92">
        <v>9.3000000000000007</v>
      </c>
      <c r="U22" s="90">
        <v>12.8</v>
      </c>
      <c r="V22" s="92">
        <v>6.415</v>
      </c>
      <c r="W22" s="93">
        <v>2.1539999999999999</v>
      </c>
      <c r="X22" s="62"/>
      <c r="Y22" s="84"/>
      <c r="Z22" s="62"/>
      <c r="AA22" s="62"/>
      <c r="AB22" s="85"/>
    </row>
    <row r="23" spans="1:28" ht="24.75" customHeight="1">
      <c r="A23" s="74" t="s">
        <v>16</v>
      </c>
      <c r="B23" s="86">
        <v>11556</v>
      </c>
      <c r="C23" s="87">
        <v>5973</v>
      </c>
      <c r="D23" s="87">
        <v>5583</v>
      </c>
      <c r="E23" s="88">
        <v>13012</v>
      </c>
      <c r="F23" s="87">
        <v>6577</v>
      </c>
      <c r="G23" s="87">
        <v>6435</v>
      </c>
      <c r="H23" s="87">
        <v>-1456</v>
      </c>
      <c r="I23" s="88">
        <v>28</v>
      </c>
      <c r="J23" s="87">
        <v>252</v>
      </c>
      <c r="K23" s="87">
        <v>102</v>
      </c>
      <c r="L23" s="77">
        <v>150</v>
      </c>
      <c r="M23" s="77">
        <v>8141</v>
      </c>
      <c r="N23" s="89">
        <v>2904</v>
      </c>
      <c r="O23" s="79">
        <v>7.8398116708445968</v>
      </c>
      <c r="P23" s="90">
        <v>8.827589949898746</v>
      </c>
      <c r="Q23" s="79">
        <v>-0.98777827905414795</v>
      </c>
      <c r="R23" s="91">
        <v>2.4229837313949463</v>
      </c>
      <c r="S23" s="90">
        <v>21.341463414634148</v>
      </c>
      <c r="T23" s="92">
        <v>8.6382113821138216</v>
      </c>
      <c r="U23" s="90">
        <v>12.703252032520325</v>
      </c>
      <c r="V23" s="92">
        <v>5.5230102814421826</v>
      </c>
      <c r="W23" s="93">
        <v>1.9701292049266799</v>
      </c>
      <c r="X23" s="62"/>
      <c r="Y23" s="84"/>
      <c r="Z23" s="62"/>
      <c r="AA23" s="62"/>
      <c r="AB23" s="85"/>
    </row>
    <row r="24" spans="1:28" ht="28.5" customHeight="1">
      <c r="A24" s="74" t="s">
        <v>17</v>
      </c>
      <c r="B24" s="86">
        <v>23061</v>
      </c>
      <c r="C24" s="87">
        <v>11778</v>
      </c>
      <c r="D24" s="87">
        <v>11283</v>
      </c>
      <c r="E24" s="88">
        <v>25925</v>
      </c>
      <c r="F24" s="87">
        <v>14451</v>
      </c>
      <c r="G24" s="87">
        <v>11474</v>
      </c>
      <c r="H24" s="87">
        <v>-2864</v>
      </c>
      <c r="I24" s="88">
        <v>59</v>
      </c>
      <c r="J24" s="87">
        <v>607</v>
      </c>
      <c r="K24" s="87">
        <v>260</v>
      </c>
      <c r="L24" s="77">
        <v>347</v>
      </c>
      <c r="M24" s="77">
        <v>18762</v>
      </c>
      <c r="N24" s="89">
        <v>7218</v>
      </c>
      <c r="O24" s="79">
        <v>8.6999999999999993</v>
      </c>
      <c r="P24" s="90">
        <v>9.6999999999999993</v>
      </c>
      <c r="Q24" s="79">
        <v>-1.1000000000000001</v>
      </c>
      <c r="R24" s="91">
        <v>2.6</v>
      </c>
      <c r="S24" s="90">
        <v>25.6</v>
      </c>
      <c r="T24" s="92">
        <v>11</v>
      </c>
      <c r="U24" s="90">
        <v>14.7</v>
      </c>
      <c r="V24" s="92">
        <v>7</v>
      </c>
      <c r="W24" s="93">
        <v>2.7</v>
      </c>
      <c r="X24" s="62"/>
      <c r="Y24" s="84"/>
      <c r="Z24" s="62"/>
      <c r="AA24" s="62"/>
      <c r="AB24" s="85"/>
    </row>
    <row r="25" spans="1:28" ht="24.9" customHeight="1">
      <c r="A25" s="74" t="s">
        <v>24</v>
      </c>
      <c r="B25" s="86">
        <v>7504</v>
      </c>
      <c r="C25" s="87">
        <v>3862</v>
      </c>
      <c r="D25" s="87">
        <v>3642</v>
      </c>
      <c r="E25" s="88">
        <v>7347</v>
      </c>
      <c r="F25" s="87">
        <v>3947</v>
      </c>
      <c r="G25" s="87">
        <v>3400</v>
      </c>
      <c r="H25" s="87">
        <v>157</v>
      </c>
      <c r="I25" s="88">
        <v>14</v>
      </c>
      <c r="J25" s="87">
        <v>168</v>
      </c>
      <c r="K25" s="87">
        <v>57</v>
      </c>
      <c r="L25" s="77">
        <v>111</v>
      </c>
      <c r="M25" s="77">
        <v>4784</v>
      </c>
      <c r="N25" s="89">
        <v>1888</v>
      </c>
      <c r="O25" s="79">
        <v>9</v>
      </c>
      <c r="P25" s="90">
        <v>8.8000000000000007</v>
      </c>
      <c r="Q25" s="79">
        <v>0.2</v>
      </c>
      <c r="R25" s="91">
        <v>1.9</v>
      </c>
      <c r="S25" s="84">
        <v>21.9</v>
      </c>
      <c r="T25" s="92">
        <v>7.4</v>
      </c>
      <c r="U25" s="84">
        <v>14.5</v>
      </c>
      <c r="V25" s="92">
        <v>5.7</v>
      </c>
      <c r="W25" s="93">
        <v>2.27</v>
      </c>
      <c r="X25" s="62"/>
      <c r="Y25" s="84"/>
      <c r="Z25" s="62"/>
      <c r="AA25" s="62"/>
      <c r="AB25" s="85"/>
    </row>
    <row r="26" spans="1:28" ht="24.9" customHeight="1">
      <c r="A26" s="74" t="s">
        <v>18</v>
      </c>
      <c r="B26" s="86">
        <v>12665</v>
      </c>
      <c r="C26" s="87">
        <v>6518</v>
      </c>
      <c r="D26" s="87">
        <v>6147</v>
      </c>
      <c r="E26" s="88">
        <v>14048</v>
      </c>
      <c r="F26" s="87">
        <v>7376</v>
      </c>
      <c r="G26" s="87">
        <v>6672</v>
      </c>
      <c r="H26" s="87">
        <v>-1383</v>
      </c>
      <c r="I26" s="88">
        <v>31</v>
      </c>
      <c r="J26" s="87">
        <v>295</v>
      </c>
      <c r="K26" s="87">
        <v>138</v>
      </c>
      <c r="L26" s="77">
        <v>157</v>
      </c>
      <c r="M26" s="77">
        <v>8395</v>
      </c>
      <c r="N26" s="89">
        <v>3126</v>
      </c>
      <c r="O26" s="79">
        <v>8.4</v>
      </c>
      <c r="P26" s="90">
        <v>9.3000000000000007</v>
      </c>
      <c r="Q26" s="79">
        <v>-0.9</v>
      </c>
      <c r="R26" s="91">
        <v>2.4</v>
      </c>
      <c r="S26" s="90">
        <v>22.8</v>
      </c>
      <c r="T26" s="92">
        <v>10.6</v>
      </c>
      <c r="U26" s="90">
        <v>12.1</v>
      </c>
      <c r="V26" s="92">
        <v>5.6</v>
      </c>
      <c r="W26" s="93">
        <v>2.0699999999999998</v>
      </c>
      <c r="X26" s="62"/>
      <c r="Y26" s="84"/>
      <c r="Z26" s="62"/>
      <c r="AA26" s="62"/>
      <c r="AB26" s="85"/>
    </row>
    <row r="27" spans="1:28" ht="24.9" customHeight="1">
      <c r="A27" s="74" t="s">
        <v>43</v>
      </c>
      <c r="B27" s="86">
        <v>6752</v>
      </c>
      <c r="C27" s="87">
        <v>3399</v>
      </c>
      <c r="D27" s="87">
        <v>3353</v>
      </c>
      <c r="E27" s="88">
        <v>6088</v>
      </c>
      <c r="F27" s="87">
        <v>3227</v>
      </c>
      <c r="G27" s="87">
        <v>2861</v>
      </c>
      <c r="H27" s="87">
        <v>664</v>
      </c>
      <c r="I27" s="88">
        <v>10</v>
      </c>
      <c r="J27" s="87">
        <v>151</v>
      </c>
      <c r="K27" s="87">
        <v>60</v>
      </c>
      <c r="L27" s="77">
        <v>91</v>
      </c>
      <c r="M27" s="77">
        <v>4071</v>
      </c>
      <c r="N27" s="89">
        <v>1348</v>
      </c>
      <c r="O27" s="79">
        <v>9.5</v>
      </c>
      <c r="P27" s="90">
        <v>8.6</v>
      </c>
      <c r="Q27" s="79">
        <v>0.9</v>
      </c>
      <c r="R27" s="91">
        <v>1.5</v>
      </c>
      <c r="S27" s="90">
        <v>21.9</v>
      </c>
      <c r="T27" s="92">
        <v>8.6999999999999993</v>
      </c>
      <c r="U27" s="90">
        <v>13.2</v>
      </c>
      <c r="V27" s="92">
        <v>5.7</v>
      </c>
      <c r="W27" s="93">
        <v>1.9</v>
      </c>
      <c r="X27" s="62"/>
      <c r="Y27" s="84"/>
      <c r="Z27" s="62"/>
      <c r="AA27" s="62"/>
      <c r="AB27" s="85"/>
    </row>
    <row r="28" spans="1:28" ht="24.9" customHeight="1">
      <c r="A28" s="74" t="s">
        <v>19</v>
      </c>
      <c r="B28" s="86">
        <v>11478</v>
      </c>
      <c r="C28" s="87">
        <v>5843</v>
      </c>
      <c r="D28" s="87">
        <v>5635</v>
      </c>
      <c r="E28" s="88">
        <v>9102</v>
      </c>
      <c r="F28" s="87">
        <v>4808</v>
      </c>
      <c r="G28" s="87">
        <v>4294</v>
      </c>
      <c r="H28" s="87">
        <v>2376</v>
      </c>
      <c r="I28" s="88">
        <v>29</v>
      </c>
      <c r="J28" s="87">
        <v>234</v>
      </c>
      <c r="K28" s="87">
        <v>104</v>
      </c>
      <c r="L28" s="77">
        <v>130</v>
      </c>
      <c r="M28" s="77">
        <v>6953</v>
      </c>
      <c r="N28" s="89">
        <v>2351</v>
      </c>
      <c r="O28" s="79">
        <v>9.778138984514964</v>
      </c>
      <c r="P28" s="90">
        <v>7.754018211975537</v>
      </c>
      <c r="Q28" s="79">
        <v>2.0241207725394283</v>
      </c>
      <c r="R28" s="91">
        <v>2.5265725736190974</v>
      </c>
      <c r="S28" s="90">
        <v>20.386826973340305</v>
      </c>
      <c r="T28" s="92">
        <v>9.0608119881512454</v>
      </c>
      <c r="U28" s="90">
        <v>11.326014985189058</v>
      </c>
      <c r="V28" s="92">
        <v>5.9232793482603716</v>
      </c>
      <c r="W28" s="93">
        <v>2.0028232054882977</v>
      </c>
      <c r="X28" s="62"/>
      <c r="Y28" s="84"/>
      <c r="Z28" s="62"/>
      <c r="AA28" s="62"/>
      <c r="AB28" s="85"/>
    </row>
    <row r="29" spans="1:28" ht="24.9" customHeight="1">
      <c r="A29" s="74" t="s">
        <v>20</v>
      </c>
      <c r="B29" s="86">
        <v>8302</v>
      </c>
      <c r="C29" s="87">
        <v>4301</v>
      </c>
      <c r="D29" s="87">
        <v>4001</v>
      </c>
      <c r="E29" s="88">
        <v>10083</v>
      </c>
      <c r="F29" s="87">
        <v>5247</v>
      </c>
      <c r="G29" s="87">
        <v>4836</v>
      </c>
      <c r="H29" s="87">
        <v>-1781</v>
      </c>
      <c r="I29" s="88">
        <v>16</v>
      </c>
      <c r="J29" s="87">
        <v>274</v>
      </c>
      <c r="K29" s="87">
        <v>105</v>
      </c>
      <c r="L29" s="77">
        <v>169</v>
      </c>
      <c r="M29" s="77">
        <v>5429</v>
      </c>
      <c r="N29" s="89">
        <v>2146</v>
      </c>
      <c r="O29" s="79">
        <v>8.5</v>
      </c>
      <c r="P29" s="90">
        <v>10.3</v>
      </c>
      <c r="Q29" s="79">
        <v>-1.8</v>
      </c>
      <c r="R29" s="91">
        <v>1.9</v>
      </c>
      <c r="S29" s="90">
        <v>31.9</v>
      </c>
      <c r="T29" s="92">
        <v>12.2</v>
      </c>
      <c r="U29" s="90">
        <v>19.7</v>
      </c>
      <c r="V29" s="92">
        <v>5.6</v>
      </c>
      <c r="W29" s="93">
        <v>2.2000000000000002</v>
      </c>
      <c r="X29" s="62"/>
      <c r="Y29" s="84"/>
      <c r="Z29" s="62"/>
      <c r="AA29" s="62"/>
      <c r="AB29" s="85"/>
    </row>
    <row r="30" spans="1:28" ht="24.9" customHeight="1">
      <c r="A30" s="94" t="s">
        <v>21</v>
      </c>
      <c r="B30" s="95">
        <v>14483</v>
      </c>
      <c r="C30" s="96">
        <v>7462</v>
      </c>
      <c r="D30" s="96">
        <v>7021</v>
      </c>
      <c r="E30" s="96">
        <v>10131</v>
      </c>
      <c r="F30" s="96">
        <v>5284</v>
      </c>
      <c r="G30" s="96">
        <v>4847</v>
      </c>
      <c r="H30" s="96">
        <v>4352</v>
      </c>
      <c r="I30" s="96">
        <v>36</v>
      </c>
      <c r="J30" s="96">
        <v>410</v>
      </c>
      <c r="K30" s="96">
        <v>172</v>
      </c>
      <c r="L30" s="97">
        <v>238</v>
      </c>
      <c r="M30" s="97">
        <v>10198</v>
      </c>
      <c r="N30" s="98">
        <v>3229</v>
      </c>
      <c r="O30" s="99">
        <v>9.9</v>
      </c>
      <c r="P30" s="100">
        <v>6.9</v>
      </c>
      <c r="Q30" s="99">
        <v>3</v>
      </c>
      <c r="R30" s="101">
        <v>2.5</v>
      </c>
      <c r="S30" s="100">
        <v>27.5</v>
      </c>
      <c r="T30" s="99">
        <v>11.5</v>
      </c>
      <c r="U30" s="100">
        <v>16</v>
      </c>
      <c r="V30" s="99">
        <v>7</v>
      </c>
      <c r="W30" s="102">
        <v>2.21</v>
      </c>
      <c r="X30" s="62"/>
      <c r="Y30" s="84"/>
      <c r="Z30" s="62"/>
      <c r="AA30" s="62"/>
      <c r="AB30" s="85"/>
    </row>
    <row r="31" spans="1:28" ht="6" customHeight="1">
      <c r="X31" s="62"/>
      <c r="Y31" s="62"/>
      <c r="Z31" s="62"/>
      <c r="AA31" s="62"/>
      <c r="AB31" s="62"/>
    </row>
    <row r="32" spans="1:28" ht="14.25" customHeight="1">
      <c r="A32" s="103" t="s">
        <v>7</v>
      </c>
      <c r="B32" s="344" t="s">
        <v>6</v>
      </c>
      <c r="C32" s="345"/>
      <c r="D32" s="345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345"/>
      <c r="P32" s="345"/>
      <c r="Q32" s="345"/>
      <c r="R32" s="345"/>
      <c r="S32" s="345"/>
      <c r="T32" s="345"/>
      <c r="U32" s="345"/>
      <c r="V32" s="345"/>
      <c r="W32" s="345"/>
    </row>
  </sheetData>
  <mergeCells count="15">
    <mergeCell ref="S9:U9"/>
    <mergeCell ref="V9:W9"/>
    <mergeCell ref="B32:W32"/>
    <mergeCell ref="A8:A10"/>
    <mergeCell ref="B8:N8"/>
    <mergeCell ref="O8:W8"/>
    <mergeCell ref="B9:D9"/>
    <mergeCell ref="E9:G9"/>
    <mergeCell ref="H9:H10"/>
    <mergeCell ref="J9:L9"/>
    <mergeCell ref="M9:M10"/>
    <mergeCell ref="N9:N10"/>
    <mergeCell ref="O9:Q9"/>
    <mergeCell ref="R9:R10"/>
    <mergeCell ref="I9:I10"/>
  </mergeCells>
  <phoneticPr fontId="8"/>
  <printOptions horizontalCentered="1"/>
  <pageMargins left="0.19685039370078741" right="0.19685039370078741" top="0.78740157480314965" bottom="0.19685039370078741" header="0.51181102362204722" footer="0.51181102362204722"/>
  <pageSetup paperSize="9" scale="62" orientation="landscape" r:id="rId1"/>
  <headerFooter alignWithMargins="0"/>
  <colBreaks count="1" manualBreakCount="1">
    <brk id="2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31"/>
  <sheetViews>
    <sheetView zoomScaleNormal="100" workbookViewId="0"/>
  </sheetViews>
  <sheetFormatPr defaultColWidth="9" defaultRowHeight="13.2"/>
  <cols>
    <col min="1" max="1" width="10.59765625" style="2" customWidth="1"/>
    <col min="2" max="7" width="9.59765625" style="1" customWidth="1"/>
    <col min="8" max="8" width="11.69921875" style="1" customWidth="1"/>
    <col min="9" max="12" width="9" style="1"/>
    <col min="13" max="14" width="9.69921875" style="1" customWidth="1"/>
    <col min="15" max="16" width="8.09765625" style="1" customWidth="1"/>
    <col min="17" max="18" width="8.59765625" style="1" customWidth="1"/>
    <col min="19" max="19" width="8.09765625" style="1" customWidth="1"/>
    <col min="20" max="21" width="8.59765625" style="1" customWidth="1"/>
    <col min="22" max="22" width="8.09765625" style="1" customWidth="1"/>
    <col min="23" max="23" width="8.09765625" style="2" customWidth="1"/>
    <col min="24" max="16384" width="9" style="1"/>
  </cols>
  <sheetData>
    <row r="1" spans="1:28" ht="17.399999999999999" customHeight="1">
      <c r="A1" s="24" t="s">
        <v>96</v>
      </c>
    </row>
    <row r="2" spans="1:28" ht="13.5" customHeight="1">
      <c r="A2" s="1"/>
    </row>
    <row r="3" spans="1:28" ht="13.5" customHeight="1">
      <c r="A3" s="30" t="s">
        <v>25</v>
      </c>
    </row>
    <row r="4" spans="1:28" ht="13.5" customHeight="1"/>
    <row r="5" spans="1:28" ht="13.5" customHeight="1">
      <c r="A5" s="14" t="s">
        <v>30</v>
      </c>
    </row>
    <row r="6" spans="1:28" ht="13.5" customHeight="1">
      <c r="A6" s="14" t="str">
        <f>"本表の数値は，日本における日本人のみの数値であり，比率は各市（都）が推計した"&amp;TRIM(時点)&amp;"10月１日現在人口を用いて算出している。"</f>
        <v>本表の数値は，日本における日本人のみの数値であり，比率は各市（都）が推計した平成20年10月１日現在人口を用いて算出している。</v>
      </c>
    </row>
    <row r="7" spans="1:28" ht="17.399999999999999" customHeight="1" thickBot="1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105" t="s">
        <v>122</v>
      </c>
    </row>
    <row r="8" spans="1:28" s="5" customFormat="1" ht="20.100000000000001" customHeight="1" thickTop="1">
      <c r="A8" s="364" t="s">
        <v>5</v>
      </c>
      <c r="B8" s="367" t="s">
        <v>118</v>
      </c>
      <c r="C8" s="368"/>
      <c r="D8" s="368"/>
      <c r="E8" s="368"/>
      <c r="F8" s="368"/>
      <c r="G8" s="368"/>
      <c r="H8" s="368"/>
      <c r="I8" s="368"/>
      <c r="J8" s="368"/>
      <c r="K8" s="368"/>
      <c r="L8" s="368"/>
      <c r="M8" s="368"/>
      <c r="N8" s="369"/>
      <c r="O8" s="367" t="s">
        <v>100</v>
      </c>
      <c r="P8" s="368"/>
      <c r="Q8" s="368"/>
      <c r="R8" s="368"/>
      <c r="S8" s="368"/>
      <c r="T8" s="368"/>
      <c r="U8" s="368"/>
      <c r="V8" s="368"/>
      <c r="W8" s="368"/>
      <c r="X8" s="34"/>
      <c r="Y8" s="34"/>
      <c r="Z8" s="34"/>
      <c r="AA8" s="34"/>
      <c r="AB8" s="34"/>
    </row>
    <row r="9" spans="1:28" s="5" customFormat="1" ht="20.100000000000001" customHeight="1">
      <c r="A9" s="365"/>
      <c r="B9" s="370" t="s">
        <v>101</v>
      </c>
      <c r="C9" s="371"/>
      <c r="D9" s="372"/>
      <c r="E9" s="370" t="s">
        <v>103</v>
      </c>
      <c r="F9" s="371"/>
      <c r="G9" s="372"/>
      <c r="H9" s="373" t="s">
        <v>0</v>
      </c>
      <c r="I9" s="362" t="s">
        <v>126</v>
      </c>
      <c r="J9" s="370" t="s">
        <v>113</v>
      </c>
      <c r="K9" s="371"/>
      <c r="L9" s="372"/>
      <c r="M9" s="373" t="s">
        <v>105</v>
      </c>
      <c r="N9" s="373" t="s">
        <v>107</v>
      </c>
      <c r="O9" s="370" t="s">
        <v>26</v>
      </c>
      <c r="P9" s="374"/>
      <c r="Q9" s="375"/>
      <c r="R9" s="376" t="s">
        <v>121</v>
      </c>
      <c r="S9" s="378" t="s">
        <v>27</v>
      </c>
      <c r="T9" s="371"/>
      <c r="U9" s="372"/>
      <c r="V9" s="378" t="s">
        <v>26</v>
      </c>
      <c r="W9" s="371"/>
      <c r="X9" s="34"/>
      <c r="Y9" s="34"/>
      <c r="Z9" s="34"/>
      <c r="AA9" s="34"/>
      <c r="AB9" s="34"/>
    </row>
    <row r="10" spans="1:28" s="5" customFormat="1" ht="20.100000000000001" customHeight="1">
      <c r="A10" s="366"/>
      <c r="B10" s="7" t="s">
        <v>110</v>
      </c>
      <c r="C10" s="8" t="s">
        <v>1</v>
      </c>
      <c r="D10" s="8" t="s">
        <v>2</v>
      </c>
      <c r="E10" s="8" t="s">
        <v>110</v>
      </c>
      <c r="F10" s="8" t="s">
        <v>1</v>
      </c>
      <c r="G10" s="6" t="s">
        <v>2</v>
      </c>
      <c r="H10" s="363"/>
      <c r="I10" s="363"/>
      <c r="J10" s="8" t="s">
        <v>110</v>
      </c>
      <c r="K10" s="8" t="s">
        <v>3</v>
      </c>
      <c r="L10" s="6" t="s">
        <v>4</v>
      </c>
      <c r="M10" s="363"/>
      <c r="N10" s="363"/>
      <c r="O10" s="10" t="s">
        <v>101</v>
      </c>
      <c r="P10" s="9" t="s">
        <v>103</v>
      </c>
      <c r="Q10" s="10" t="s">
        <v>0</v>
      </c>
      <c r="R10" s="377"/>
      <c r="S10" s="13" t="s">
        <v>113</v>
      </c>
      <c r="T10" s="9" t="s">
        <v>3</v>
      </c>
      <c r="U10" s="10" t="s">
        <v>4</v>
      </c>
      <c r="V10" s="10" t="s">
        <v>105</v>
      </c>
      <c r="W10" s="10" t="s">
        <v>107</v>
      </c>
      <c r="X10" s="34"/>
      <c r="Y10" s="34"/>
      <c r="Z10" s="34"/>
      <c r="AA10" s="34"/>
      <c r="AB10" s="34"/>
    </row>
    <row r="11" spans="1:28" ht="27.75" customHeight="1">
      <c r="A11" s="11" t="s">
        <v>31</v>
      </c>
      <c r="B11" s="35">
        <v>14506</v>
      </c>
      <c r="C11" s="36">
        <v>7401</v>
      </c>
      <c r="D11" s="36">
        <v>7105</v>
      </c>
      <c r="E11" s="36">
        <v>14506</v>
      </c>
      <c r="F11" s="36">
        <v>7931</v>
      </c>
      <c r="G11" s="36">
        <v>6575</v>
      </c>
      <c r="H11" s="37" t="s">
        <v>32</v>
      </c>
      <c r="I11" s="36">
        <v>33</v>
      </c>
      <c r="J11" s="36">
        <v>468</v>
      </c>
      <c r="K11" s="36">
        <v>175</v>
      </c>
      <c r="L11" s="38">
        <v>293</v>
      </c>
      <c r="M11" s="38">
        <v>11225</v>
      </c>
      <c r="N11" s="39">
        <v>4595</v>
      </c>
      <c r="O11" s="40">
        <v>7.6</v>
      </c>
      <c r="P11" s="41">
        <v>7.6</v>
      </c>
      <c r="Q11" s="40" t="s">
        <v>32</v>
      </c>
      <c r="R11" s="40">
        <v>2.2999999999999998</v>
      </c>
      <c r="S11" s="41">
        <v>31.3</v>
      </c>
      <c r="T11" s="40">
        <v>11.7</v>
      </c>
      <c r="U11" s="41">
        <v>19.600000000000001</v>
      </c>
      <c r="V11" s="40">
        <v>5.9</v>
      </c>
      <c r="W11" s="42">
        <v>2.41</v>
      </c>
      <c r="X11" s="2"/>
      <c r="Y11" s="43"/>
      <c r="Z11" s="2"/>
      <c r="AA11" s="2"/>
      <c r="AB11" s="44"/>
    </row>
    <row r="12" spans="1:28" ht="24.9" customHeight="1">
      <c r="A12" s="11" t="s">
        <v>33</v>
      </c>
      <c r="B12" s="45">
        <v>9291</v>
      </c>
      <c r="C12" s="46">
        <v>4763</v>
      </c>
      <c r="D12" s="46">
        <v>4528</v>
      </c>
      <c r="E12" s="46">
        <v>6894</v>
      </c>
      <c r="F12" s="46">
        <v>3738</v>
      </c>
      <c r="G12" s="46">
        <v>3156</v>
      </c>
      <c r="H12" s="47">
        <v>2397</v>
      </c>
      <c r="I12" s="46">
        <v>20</v>
      </c>
      <c r="J12" s="46">
        <v>230</v>
      </c>
      <c r="K12" s="46">
        <v>106</v>
      </c>
      <c r="L12" s="48">
        <v>124</v>
      </c>
      <c r="M12" s="48">
        <v>6442</v>
      </c>
      <c r="N12" s="49">
        <v>1983</v>
      </c>
      <c r="O12" s="50">
        <v>9</v>
      </c>
      <c r="P12" s="43">
        <v>6.7</v>
      </c>
      <c r="Q12" s="50">
        <v>2.2999999999999998</v>
      </c>
      <c r="R12" s="50">
        <v>2.2000000000000002</v>
      </c>
      <c r="S12" s="43">
        <v>24.2</v>
      </c>
      <c r="T12" s="50">
        <v>11.1</v>
      </c>
      <c r="U12" s="43">
        <v>13</v>
      </c>
      <c r="V12" s="50">
        <v>6.2</v>
      </c>
      <c r="W12" s="44">
        <v>1.92</v>
      </c>
      <c r="X12" s="2"/>
      <c r="Y12" s="43"/>
      <c r="Z12" s="2"/>
      <c r="AA12" s="2"/>
      <c r="AB12" s="44"/>
    </row>
    <row r="13" spans="1:28" ht="24.9" customHeight="1">
      <c r="A13" s="11" t="s">
        <v>34</v>
      </c>
      <c r="B13" s="45">
        <v>10869</v>
      </c>
      <c r="C13" s="46">
        <v>5556</v>
      </c>
      <c r="D13" s="46">
        <v>5313</v>
      </c>
      <c r="E13" s="46">
        <v>8043</v>
      </c>
      <c r="F13" s="46">
        <v>4537</v>
      </c>
      <c r="G13" s="46">
        <v>3506</v>
      </c>
      <c r="H13" s="47">
        <v>2826</v>
      </c>
      <c r="I13" s="46">
        <v>25</v>
      </c>
      <c r="J13" s="46">
        <v>224</v>
      </c>
      <c r="K13" s="46">
        <v>98</v>
      </c>
      <c r="L13" s="48">
        <v>126</v>
      </c>
      <c r="M13" s="48">
        <v>7336</v>
      </c>
      <c r="N13" s="49">
        <v>2280</v>
      </c>
      <c r="O13" s="50">
        <v>9</v>
      </c>
      <c r="P13" s="43">
        <v>6.6</v>
      </c>
      <c r="Q13" s="50">
        <v>2.2999999999999998</v>
      </c>
      <c r="R13" s="50">
        <v>2.2999999999999998</v>
      </c>
      <c r="S13" s="43">
        <v>20.2</v>
      </c>
      <c r="T13" s="50">
        <v>8.8000000000000007</v>
      </c>
      <c r="U13" s="43">
        <v>11.4</v>
      </c>
      <c r="V13" s="50">
        <v>6.1</v>
      </c>
      <c r="W13" s="44">
        <v>1.88</v>
      </c>
      <c r="X13" s="2"/>
      <c r="Y13" s="43"/>
      <c r="Z13" s="2"/>
      <c r="AA13" s="2"/>
      <c r="AB13" s="44"/>
    </row>
    <row r="14" spans="1:28" ht="24.9" customHeight="1">
      <c r="A14" s="11" t="s">
        <v>35</v>
      </c>
      <c r="B14" s="45">
        <v>7996</v>
      </c>
      <c r="C14" s="46">
        <v>4096</v>
      </c>
      <c r="D14" s="46">
        <v>3900</v>
      </c>
      <c r="E14" s="46">
        <v>6639</v>
      </c>
      <c r="F14" s="46">
        <v>3720</v>
      </c>
      <c r="G14" s="46">
        <v>2919</v>
      </c>
      <c r="H14" s="47">
        <v>1357</v>
      </c>
      <c r="I14" s="46">
        <v>20</v>
      </c>
      <c r="J14" s="46">
        <v>187</v>
      </c>
      <c r="K14" s="46">
        <v>106</v>
      </c>
      <c r="L14" s="48">
        <v>81</v>
      </c>
      <c r="M14" s="48">
        <v>5466</v>
      </c>
      <c r="N14" s="49">
        <v>1971</v>
      </c>
      <c r="O14" s="50">
        <v>8.4</v>
      </c>
      <c r="P14" s="43">
        <v>7</v>
      </c>
      <c r="Q14" s="50">
        <v>1.4</v>
      </c>
      <c r="R14" s="50">
        <v>2.5</v>
      </c>
      <c r="S14" s="43">
        <v>22.9</v>
      </c>
      <c r="T14" s="50">
        <v>13</v>
      </c>
      <c r="U14" s="43">
        <v>9.9</v>
      </c>
      <c r="V14" s="50">
        <v>5.7</v>
      </c>
      <c r="W14" s="44">
        <v>2.06</v>
      </c>
      <c r="X14" s="2"/>
      <c r="Y14" s="43"/>
      <c r="Z14" s="2"/>
      <c r="AA14" s="2"/>
      <c r="AB14" s="44"/>
    </row>
    <row r="15" spans="1:28" ht="24.9" customHeight="1">
      <c r="A15" s="11" t="s">
        <v>36</v>
      </c>
      <c r="B15" s="45">
        <v>72743</v>
      </c>
      <c r="C15" s="46">
        <v>37330</v>
      </c>
      <c r="D15" s="46">
        <v>35413</v>
      </c>
      <c r="E15" s="46">
        <v>67555</v>
      </c>
      <c r="F15" s="46">
        <v>37043</v>
      </c>
      <c r="G15" s="46">
        <v>30512</v>
      </c>
      <c r="H15" s="47">
        <v>5188</v>
      </c>
      <c r="I15" s="46">
        <v>157</v>
      </c>
      <c r="J15" s="46">
        <v>1760</v>
      </c>
      <c r="K15" s="46">
        <v>787</v>
      </c>
      <c r="L15" s="48">
        <v>973</v>
      </c>
      <c r="M15" s="48">
        <v>67607</v>
      </c>
      <c r="N15" s="49">
        <v>19146</v>
      </c>
      <c r="O15" s="50">
        <v>8.3000000000000007</v>
      </c>
      <c r="P15" s="43">
        <v>7.7</v>
      </c>
      <c r="Q15" s="50">
        <v>0.6</v>
      </c>
      <c r="R15" s="50">
        <v>2.2000000000000002</v>
      </c>
      <c r="S15" s="43">
        <v>23.6</v>
      </c>
      <c r="T15" s="50">
        <v>10.6</v>
      </c>
      <c r="U15" s="43">
        <v>13.1</v>
      </c>
      <c r="V15" s="50">
        <v>7.7</v>
      </c>
      <c r="W15" s="44">
        <v>2.1800000000000002</v>
      </c>
      <c r="X15" s="2"/>
      <c r="Y15" s="43"/>
      <c r="Z15" s="2"/>
      <c r="AA15" s="2"/>
      <c r="AB15" s="44"/>
    </row>
    <row r="16" spans="1:28" ht="28.5" customHeight="1">
      <c r="A16" s="11" t="s">
        <v>37</v>
      </c>
      <c r="B16" s="45">
        <v>14276</v>
      </c>
      <c r="C16" s="46">
        <v>7338</v>
      </c>
      <c r="D16" s="46">
        <v>6938</v>
      </c>
      <c r="E16" s="46">
        <v>8783</v>
      </c>
      <c r="F16" s="46">
        <v>5078</v>
      </c>
      <c r="G16" s="46">
        <v>3705</v>
      </c>
      <c r="H16" s="47">
        <v>5493</v>
      </c>
      <c r="I16" s="46">
        <v>32</v>
      </c>
      <c r="J16" s="46">
        <v>302</v>
      </c>
      <c r="K16" s="46">
        <v>181</v>
      </c>
      <c r="L16" s="48">
        <v>121</v>
      </c>
      <c r="M16" s="48">
        <v>10773</v>
      </c>
      <c r="N16" s="49">
        <v>2713</v>
      </c>
      <c r="O16" s="50">
        <v>10.1</v>
      </c>
      <c r="P16" s="43">
        <v>6.2</v>
      </c>
      <c r="Q16" s="50">
        <v>3.9</v>
      </c>
      <c r="R16" s="50">
        <v>2.2000000000000002</v>
      </c>
      <c r="S16" s="43">
        <v>20.7</v>
      </c>
      <c r="T16" s="50">
        <v>12.4</v>
      </c>
      <c r="U16" s="43">
        <v>8.3000000000000007</v>
      </c>
      <c r="V16" s="50">
        <v>7.6</v>
      </c>
      <c r="W16" s="44">
        <v>1.92</v>
      </c>
      <c r="X16" s="2"/>
      <c r="Y16" s="43"/>
      <c r="Z16" s="2"/>
      <c r="AA16" s="2"/>
      <c r="AB16" s="44"/>
    </row>
    <row r="17" spans="1:28" ht="24.9" customHeight="1">
      <c r="A17" s="11" t="s">
        <v>38</v>
      </c>
      <c r="B17" s="45">
        <v>32111</v>
      </c>
      <c r="C17" s="46">
        <v>16382</v>
      </c>
      <c r="D17" s="46">
        <v>15729</v>
      </c>
      <c r="E17" s="46">
        <v>25544</v>
      </c>
      <c r="F17" s="46">
        <v>14264</v>
      </c>
      <c r="G17" s="46">
        <v>11280</v>
      </c>
      <c r="H17" s="47">
        <v>6567</v>
      </c>
      <c r="I17" s="46">
        <v>81</v>
      </c>
      <c r="J17" s="46">
        <v>687</v>
      </c>
      <c r="K17" s="46">
        <v>370</v>
      </c>
      <c r="L17" s="48">
        <v>317</v>
      </c>
      <c r="M17" s="48">
        <v>22585</v>
      </c>
      <c r="N17" s="49">
        <v>7134</v>
      </c>
      <c r="O17" s="50">
        <v>8.7453591940249087</v>
      </c>
      <c r="P17" s="43">
        <v>6.9568513983423825</v>
      </c>
      <c r="Q17" s="50">
        <v>1.7885077956825253</v>
      </c>
      <c r="R17" s="50">
        <v>2.5225000778549407</v>
      </c>
      <c r="S17" s="43">
        <v>20.94639917068114</v>
      </c>
      <c r="T17" s="50">
        <v>11.28117568144399</v>
      </c>
      <c r="U17" s="43">
        <v>9.6652234892371478</v>
      </c>
      <c r="V17" s="50">
        <v>6.1509743513765542</v>
      </c>
      <c r="W17" s="44">
        <v>1.9429289804171059</v>
      </c>
      <c r="X17" s="2"/>
      <c r="Y17" s="43"/>
      <c r="Z17" s="2"/>
      <c r="AA17" s="2"/>
      <c r="AB17" s="44"/>
    </row>
    <row r="18" spans="1:28" ht="24.9" customHeight="1">
      <c r="A18" s="11" t="s">
        <v>29</v>
      </c>
      <c r="B18" s="45">
        <v>6422</v>
      </c>
      <c r="C18" s="46">
        <v>3265</v>
      </c>
      <c r="D18" s="46">
        <v>3157</v>
      </c>
      <c r="E18" s="46">
        <v>7056</v>
      </c>
      <c r="F18" s="46">
        <v>3741</v>
      </c>
      <c r="G18" s="46">
        <v>3315</v>
      </c>
      <c r="H18" s="47">
        <v>-634</v>
      </c>
      <c r="I18" s="46">
        <v>13</v>
      </c>
      <c r="J18" s="46">
        <v>165</v>
      </c>
      <c r="K18" s="46">
        <v>74</v>
      </c>
      <c r="L18" s="48">
        <v>91</v>
      </c>
      <c r="M18" s="48">
        <v>4052</v>
      </c>
      <c r="N18" s="49">
        <v>1234</v>
      </c>
      <c r="O18" s="50">
        <v>7.9066955749837167</v>
      </c>
      <c r="P18" s="43">
        <v>8.6872693829157761</v>
      </c>
      <c r="Q18" s="50">
        <v>-0.78057380793205811</v>
      </c>
      <c r="R18" s="50">
        <v>2.0242914979757085</v>
      </c>
      <c r="S18" s="43">
        <v>25.049339608319418</v>
      </c>
      <c r="T18" s="50">
        <v>11.234249278882649</v>
      </c>
      <c r="U18" s="43">
        <v>13.815090329436769</v>
      </c>
      <c r="V18" s="50">
        <v>4.9887777125247617</v>
      </c>
      <c r="W18" s="44">
        <v>1.5192871908330594</v>
      </c>
      <c r="X18" s="2"/>
      <c r="Y18" s="43"/>
      <c r="Z18" s="2"/>
      <c r="AA18" s="2"/>
      <c r="AB18" s="44"/>
    </row>
    <row r="19" spans="1:28" ht="24.9" customHeight="1">
      <c r="A19" s="11" t="s">
        <v>23</v>
      </c>
      <c r="B19" s="45">
        <v>5746</v>
      </c>
      <c r="C19" s="46">
        <v>3000</v>
      </c>
      <c r="D19" s="46">
        <v>2746</v>
      </c>
      <c r="E19" s="46">
        <v>6565</v>
      </c>
      <c r="F19" s="46">
        <v>3562</v>
      </c>
      <c r="G19" s="46">
        <v>3003</v>
      </c>
      <c r="H19" s="47">
        <v>-819</v>
      </c>
      <c r="I19" s="46">
        <v>11</v>
      </c>
      <c r="J19" s="46">
        <v>155</v>
      </c>
      <c r="K19" s="46">
        <v>75</v>
      </c>
      <c r="L19" s="48">
        <v>80</v>
      </c>
      <c r="M19" s="48">
        <v>3798</v>
      </c>
      <c r="N19" s="49">
        <v>1326</v>
      </c>
      <c r="O19" s="50">
        <v>8</v>
      </c>
      <c r="P19" s="43">
        <v>9.1999999999999993</v>
      </c>
      <c r="Q19" s="50">
        <v>-1.1000000000000001</v>
      </c>
      <c r="R19" s="50">
        <v>1.9</v>
      </c>
      <c r="S19" s="43">
        <v>27</v>
      </c>
      <c r="T19" s="50">
        <v>13.1</v>
      </c>
      <c r="U19" s="43">
        <v>13.9</v>
      </c>
      <c r="V19" s="50">
        <v>5.3</v>
      </c>
      <c r="W19" s="44">
        <v>1.85</v>
      </c>
      <c r="X19" s="2"/>
      <c r="Y19" s="43"/>
      <c r="Z19" s="2"/>
      <c r="AA19" s="2"/>
      <c r="AB19" s="44"/>
    </row>
    <row r="20" spans="1:28" ht="24.9" customHeight="1">
      <c r="A20" s="11" t="s">
        <v>28</v>
      </c>
      <c r="B20" s="45">
        <v>7118</v>
      </c>
      <c r="C20" s="46">
        <v>3650</v>
      </c>
      <c r="D20" s="46">
        <v>3468</v>
      </c>
      <c r="E20" s="46">
        <v>6672</v>
      </c>
      <c r="F20" s="46">
        <v>3588</v>
      </c>
      <c r="G20" s="46">
        <v>3084</v>
      </c>
      <c r="H20" s="47">
        <v>446</v>
      </c>
      <c r="I20" s="46">
        <v>17</v>
      </c>
      <c r="J20" s="46">
        <v>152</v>
      </c>
      <c r="K20" s="46">
        <v>72</v>
      </c>
      <c r="L20" s="48">
        <v>80</v>
      </c>
      <c r="M20" s="48">
        <v>4766</v>
      </c>
      <c r="N20" s="49">
        <v>1493</v>
      </c>
      <c r="O20" s="50">
        <v>8.8000000000000007</v>
      </c>
      <c r="P20" s="43">
        <v>8.1999999999999993</v>
      </c>
      <c r="Q20" s="50">
        <v>0.5</v>
      </c>
      <c r="R20" s="50">
        <v>2.4</v>
      </c>
      <c r="S20" s="43">
        <v>20.9</v>
      </c>
      <c r="T20" s="50">
        <v>9.9</v>
      </c>
      <c r="U20" s="43">
        <v>11</v>
      </c>
      <c r="V20" s="50">
        <v>5.9</v>
      </c>
      <c r="W20" s="44">
        <v>1.84</v>
      </c>
      <c r="X20" s="2"/>
      <c r="Y20" s="43"/>
      <c r="Z20" s="2"/>
      <c r="AA20" s="2"/>
      <c r="AB20" s="44"/>
    </row>
    <row r="21" spans="1:28" ht="24.9" customHeight="1">
      <c r="A21" s="11" t="s">
        <v>39</v>
      </c>
      <c r="B21" s="45">
        <v>20005</v>
      </c>
      <c r="C21" s="46">
        <v>10209</v>
      </c>
      <c r="D21" s="46">
        <v>9796</v>
      </c>
      <c r="E21" s="46">
        <v>18334</v>
      </c>
      <c r="F21" s="46">
        <v>10071</v>
      </c>
      <c r="G21" s="46">
        <v>8263</v>
      </c>
      <c r="H21" s="47">
        <v>1671</v>
      </c>
      <c r="I21" s="46">
        <v>63</v>
      </c>
      <c r="J21" s="46">
        <v>441</v>
      </c>
      <c r="K21" s="46">
        <v>198</v>
      </c>
      <c r="L21" s="48">
        <v>243</v>
      </c>
      <c r="M21" s="48">
        <v>14937</v>
      </c>
      <c r="N21" s="49">
        <v>4960</v>
      </c>
      <c r="O21" s="50">
        <v>8.9</v>
      </c>
      <c r="P21" s="43">
        <v>8.1</v>
      </c>
      <c r="Q21" s="50">
        <v>0.7</v>
      </c>
      <c r="R21" s="50">
        <v>3.1</v>
      </c>
      <c r="S21" s="43">
        <v>21.6</v>
      </c>
      <c r="T21" s="50">
        <v>9.6999999999999993</v>
      </c>
      <c r="U21" s="43">
        <v>11.9</v>
      </c>
      <c r="V21" s="50">
        <v>6.6</v>
      </c>
      <c r="W21" s="44">
        <v>2.2000000000000002</v>
      </c>
      <c r="X21" s="2"/>
      <c r="Y21" s="43"/>
      <c r="Z21" s="2"/>
      <c r="AA21" s="2"/>
      <c r="AB21" s="44"/>
    </row>
    <row r="22" spans="1:28" ht="24.75" customHeight="1">
      <c r="A22" s="11" t="s">
        <v>40</v>
      </c>
      <c r="B22" s="45">
        <v>11446</v>
      </c>
      <c r="C22" s="46">
        <v>5935</v>
      </c>
      <c r="D22" s="46">
        <v>5511</v>
      </c>
      <c r="E22" s="46">
        <v>12861</v>
      </c>
      <c r="F22" s="46">
        <v>6563</v>
      </c>
      <c r="G22" s="46">
        <v>6298</v>
      </c>
      <c r="H22" s="47">
        <v>-1415</v>
      </c>
      <c r="I22" s="46">
        <v>14</v>
      </c>
      <c r="J22" s="46">
        <v>241</v>
      </c>
      <c r="K22" s="46">
        <v>95</v>
      </c>
      <c r="L22" s="48">
        <v>146</v>
      </c>
      <c r="M22" s="48">
        <v>8198</v>
      </c>
      <c r="N22" s="49">
        <v>2966</v>
      </c>
      <c r="O22" s="50">
        <v>7.8</v>
      </c>
      <c r="P22" s="43">
        <v>8.8000000000000007</v>
      </c>
      <c r="Q22" s="50">
        <v>-1</v>
      </c>
      <c r="R22" s="50">
        <v>1.2</v>
      </c>
      <c r="S22" s="43">
        <v>20.6</v>
      </c>
      <c r="T22" s="50">
        <v>8.1</v>
      </c>
      <c r="U22" s="43">
        <v>12.5</v>
      </c>
      <c r="V22" s="50">
        <v>5.6</v>
      </c>
      <c r="W22" s="44">
        <v>2.02</v>
      </c>
      <c r="X22" s="2"/>
      <c r="Y22" s="43"/>
      <c r="Z22" s="2"/>
      <c r="AA22" s="2"/>
      <c r="AB22" s="44"/>
    </row>
    <row r="23" spans="1:28" ht="28.5" customHeight="1">
      <c r="A23" s="11" t="s">
        <v>41</v>
      </c>
      <c r="B23" s="45">
        <v>22738</v>
      </c>
      <c r="C23" s="46">
        <v>11717</v>
      </c>
      <c r="D23" s="46">
        <v>11021</v>
      </c>
      <c r="E23" s="46">
        <v>24430</v>
      </c>
      <c r="F23" s="46">
        <v>13656</v>
      </c>
      <c r="G23" s="46">
        <v>10774</v>
      </c>
      <c r="H23" s="47">
        <v>-1692</v>
      </c>
      <c r="I23" s="46">
        <v>59</v>
      </c>
      <c r="J23" s="46">
        <v>626</v>
      </c>
      <c r="K23" s="46">
        <v>255</v>
      </c>
      <c r="L23" s="48">
        <v>371</v>
      </c>
      <c r="M23" s="48">
        <v>18943</v>
      </c>
      <c r="N23" s="49">
        <v>7321</v>
      </c>
      <c r="O23" s="50">
        <v>8.5</v>
      </c>
      <c r="P23" s="43">
        <v>9.1999999999999993</v>
      </c>
      <c r="Q23" s="50">
        <v>-0.6</v>
      </c>
      <c r="R23" s="50">
        <v>2.6</v>
      </c>
      <c r="S23" s="43">
        <v>26.8</v>
      </c>
      <c r="T23" s="50">
        <v>10.9</v>
      </c>
      <c r="U23" s="43">
        <v>15.9</v>
      </c>
      <c r="V23" s="50">
        <v>7.1</v>
      </c>
      <c r="W23" s="44">
        <v>2.8</v>
      </c>
      <c r="X23" s="2"/>
      <c r="Y23" s="43"/>
      <c r="Z23" s="2"/>
      <c r="AA23" s="2"/>
      <c r="AB23" s="44"/>
    </row>
    <row r="24" spans="1:28" ht="24.9" customHeight="1">
      <c r="A24" s="11" t="s">
        <v>24</v>
      </c>
      <c r="B24" s="45">
        <v>7546</v>
      </c>
      <c r="C24" s="46">
        <v>3804</v>
      </c>
      <c r="D24" s="46">
        <v>3742</v>
      </c>
      <c r="E24" s="46">
        <v>6796</v>
      </c>
      <c r="F24" s="46">
        <v>3646</v>
      </c>
      <c r="G24" s="46">
        <v>3150</v>
      </c>
      <c r="H24" s="47">
        <v>750</v>
      </c>
      <c r="I24" s="46">
        <v>12</v>
      </c>
      <c r="J24" s="46">
        <v>183</v>
      </c>
      <c r="K24" s="46">
        <v>84</v>
      </c>
      <c r="L24" s="48">
        <v>99</v>
      </c>
      <c r="M24" s="48">
        <v>4576</v>
      </c>
      <c r="N24" s="49">
        <v>1858</v>
      </c>
      <c r="O24" s="50">
        <v>9</v>
      </c>
      <c r="P24" s="43">
        <v>8.1</v>
      </c>
      <c r="Q24" s="50">
        <v>0.9</v>
      </c>
      <c r="R24" s="50">
        <v>1.6</v>
      </c>
      <c r="S24" s="43">
        <v>23.7</v>
      </c>
      <c r="T24" s="50">
        <v>10.9</v>
      </c>
      <c r="U24" s="43">
        <v>12.8</v>
      </c>
      <c r="V24" s="50">
        <v>5.5</v>
      </c>
      <c r="W24" s="44">
        <v>2.2200000000000002</v>
      </c>
      <c r="X24" s="2"/>
      <c r="Y24" s="43"/>
      <c r="Z24" s="2"/>
      <c r="AA24" s="2"/>
      <c r="AB24" s="44"/>
    </row>
    <row r="25" spans="1:28" ht="24.9" customHeight="1">
      <c r="A25" s="11" t="s">
        <v>42</v>
      </c>
      <c r="B25" s="45">
        <v>12731</v>
      </c>
      <c r="C25" s="46">
        <v>6480</v>
      </c>
      <c r="D25" s="46">
        <v>6251</v>
      </c>
      <c r="E25" s="46">
        <v>13147</v>
      </c>
      <c r="F25" s="46">
        <v>7020</v>
      </c>
      <c r="G25" s="46">
        <v>6127</v>
      </c>
      <c r="H25" s="47">
        <v>-416</v>
      </c>
      <c r="I25" s="46">
        <v>20</v>
      </c>
      <c r="J25" s="46">
        <v>302</v>
      </c>
      <c r="K25" s="46">
        <v>123</v>
      </c>
      <c r="L25" s="48">
        <v>179</v>
      </c>
      <c r="M25" s="48">
        <v>8697</v>
      </c>
      <c r="N25" s="49">
        <v>3176</v>
      </c>
      <c r="O25" s="50">
        <v>8.3000000000000007</v>
      </c>
      <c r="P25" s="43">
        <v>8.6</v>
      </c>
      <c r="Q25" s="50">
        <v>-0.3</v>
      </c>
      <c r="R25" s="50">
        <v>1.6</v>
      </c>
      <c r="S25" s="43">
        <v>23.2</v>
      </c>
      <c r="T25" s="50">
        <v>9.4</v>
      </c>
      <c r="U25" s="43">
        <v>13.7</v>
      </c>
      <c r="V25" s="50">
        <v>5.7</v>
      </c>
      <c r="W25" s="44">
        <v>2.0699999999999998</v>
      </c>
      <c r="X25" s="2"/>
      <c r="Y25" s="43"/>
      <c r="Z25" s="2"/>
      <c r="AA25" s="2"/>
      <c r="AB25" s="44"/>
    </row>
    <row r="26" spans="1:28" ht="24.9" customHeight="1">
      <c r="A26" s="11" t="s">
        <v>43</v>
      </c>
      <c r="B26" s="45">
        <v>6487</v>
      </c>
      <c r="C26" s="46">
        <v>3267</v>
      </c>
      <c r="D26" s="46">
        <v>3220</v>
      </c>
      <c r="E26" s="46">
        <v>5660</v>
      </c>
      <c r="F26" s="46">
        <v>2982</v>
      </c>
      <c r="G26" s="46">
        <v>2678</v>
      </c>
      <c r="H26" s="47">
        <v>827</v>
      </c>
      <c r="I26" s="46">
        <v>19</v>
      </c>
      <c r="J26" s="46">
        <v>169</v>
      </c>
      <c r="K26" s="46">
        <v>73</v>
      </c>
      <c r="L26" s="48">
        <v>96</v>
      </c>
      <c r="M26" s="48">
        <v>4097</v>
      </c>
      <c r="N26" s="49">
        <v>1394</v>
      </c>
      <c r="O26" s="50">
        <v>9.1999999999999993</v>
      </c>
      <c r="P26" s="43">
        <v>8</v>
      </c>
      <c r="Q26" s="50">
        <v>1.2</v>
      </c>
      <c r="R26" s="50">
        <v>2.9</v>
      </c>
      <c r="S26" s="43">
        <v>25.4</v>
      </c>
      <c r="T26" s="50">
        <v>11</v>
      </c>
      <c r="U26" s="43">
        <v>14.4</v>
      </c>
      <c r="V26" s="50">
        <v>5.8</v>
      </c>
      <c r="W26" s="44">
        <v>1.98</v>
      </c>
      <c r="X26" s="2"/>
      <c r="Y26" s="43"/>
      <c r="Z26" s="2"/>
      <c r="AA26" s="2"/>
      <c r="AB26" s="44"/>
    </row>
    <row r="27" spans="1:28" ht="24.9" customHeight="1">
      <c r="A27" s="11" t="s">
        <v>19</v>
      </c>
      <c r="B27" s="45">
        <v>11435</v>
      </c>
      <c r="C27" s="46">
        <v>5919</v>
      </c>
      <c r="D27" s="46">
        <v>5516</v>
      </c>
      <c r="E27" s="46">
        <v>8642</v>
      </c>
      <c r="F27" s="46">
        <v>4497</v>
      </c>
      <c r="G27" s="46">
        <v>4145</v>
      </c>
      <c r="H27" s="47">
        <v>2793</v>
      </c>
      <c r="I27" s="46">
        <v>30</v>
      </c>
      <c r="J27" s="46">
        <v>232</v>
      </c>
      <c r="K27" s="46">
        <v>97</v>
      </c>
      <c r="L27" s="48">
        <v>135</v>
      </c>
      <c r="M27" s="48">
        <v>7216</v>
      </c>
      <c r="N27" s="49">
        <v>2402</v>
      </c>
      <c r="O27" s="50">
        <v>9.8000000000000007</v>
      </c>
      <c r="P27" s="43">
        <v>7.4</v>
      </c>
      <c r="Q27" s="50">
        <v>2.4</v>
      </c>
      <c r="R27" s="50">
        <v>2.6</v>
      </c>
      <c r="S27" s="43">
        <v>20.3</v>
      </c>
      <c r="T27" s="50">
        <v>8.5</v>
      </c>
      <c r="U27" s="43">
        <v>11.8</v>
      </c>
      <c r="V27" s="50">
        <v>6.2</v>
      </c>
      <c r="W27" s="44">
        <v>2.0499999999999998</v>
      </c>
      <c r="X27" s="2"/>
      <c r="Y27" s="43"/>
      <c r="Z27" s="2"/>
      <c r="AA27" s="2"/>
      <c r="AB27" s="44"/>
    </row>
    <row r="28" spans="1:28" ht="24.9" customHeight="1">
      <c r="A28" s="11" t="s">
        <v>20</v>
      </c>
      <c r="B28" s="45">
        <v>8415</v>
      </c>
      <c r="C28" s="46">
        <v>4257</v>
      </c>
      <c r="D28" s="46">
        <v>4158</v>
      </c>
      <c r="E28" s="46">
        <v>10009</v>
      </c>
      <c r="F28" s="46">
        <v>5310</v>
      </c>
      <c r="G28" s="46">
        <v>4699</v>
      </c>
      <c r="H28" s="47">
        <v>-1594</v>
      </c>
      <c r="I28" s="46">
        <v>19</v>
      </c>
      <c r="J28" s="46">
        <v>278</v>
      </c>
      <c r="K28" s="46">
        <v>87</v>
      </c>
      <c r="L28" s="48">
        <v>191</v>
      </c>
      <c r="M28" s="48">
        <v>5476</v>
      </c>
      <c r="N28" s="49">
        <v>2171</v>
      </c>
      <c r="O28" s="50">
        <v>8.6</v>
      </c>
      <c r="P28" s="43">
        <v>10.199999999999999</v>
      </c>
      <c r="Q28" s="50">
        <v>-1.6</v>
      </c>
      <c r="R28" s="50">
        <v>2.2999999999999998</v>
      </c>
      <c r="S28" s="43">
        <v>32</v>
      </c>
      <c r="T28" s="50">
        <v>10</v>
      </c>
      <c r="U28" s="43">
        <v>22</v>
      </c>
      <c r="V28" s="50">
        <v>5.6</v>
      </c>
      <c r="W28" s="44">
        <v>2.21</v>
      </c>
      <c r="X28" s="2"/>
      <c r="Y28" s="43"/>
      <c r="Z28" s="2"/>
      <c r="AA28" s="2"/>
      <c r="AB28" s="44"/>
    </row>
    <row r="29" spans="1:28" ht="24.9" customHeight="1">
      <c r="A29" s="12" t="s">
        <v>21</v>
      </c>
      <c r="B29" s="51">
        <v>14177</v>
      </c>
      <c r="C29" s="52">
        <v>7267</v>
      </c>
      <c r="D29" s="52">
        <v>6910</v>
      </c>
      <c r="E29" s="52">
        <v>9289</v>
      </c>
      <c r="F29" s="52">
        <v>4923</v>
      </c>
      <c r="G29" s="52">
        <v>4366</v>
      </c>
      <c r="H29" s="53">
        <v>4888</v>
      </c>
      <c r="I29" s="52">
        <v>34</v>
      </c>
      <c r="J29" s="52">
        <v>376</v>
      </c>
      <c r="K29" s="52">
        <v>142</v>
      </c>
      <c r="L29" s="54">
        <v>234</v>
      </c>
      <c r="M29" s="54">
        <v>10070</v>
      </c>
      <c r="N29" s="55">
        <v>3183</v>
      </c>
      <c r="O29" s="56">
        <v>9.8000000000000007</v>
      </c>
      <c r="P29" s="57">
        <v>6.4</v>
      </c>
      <c r="Q29" s="56">
        <v>3.4</v>
      </c>
      <c r="R29" s="56">
        <v>2.4</v>
      </c>
      <c r="S29" s="57">
        <v>25.8</v>
      </c>
      <c r="T29" s="56">
        <v>9.8000000000000007</v>
      </c>
      <c r="U29" s="57">
        <v>16.100000000000001</v>
      </c>
      <c r="V29" s="56">
        <v>6.9</v>
      </c>
      <c r="W29" s="58">
        <v>2.19</v>
      </c>
      <c r="X29" s="2"/>
      <c r="Y29" s="43"/>
      <c r="Z29" s="2"/>
      <c r="AA29" s="2"/>
      <c r="AB29" s="44"/>
    </row>
    <row r="30" spans="1:28" ht="6" customHeight="1">
      <c r="X30" s="2"/>
      <c r="Y30" s="2"/>
      <c r="Z30" s="2"/>
      <c r="AA30" s="2"/>
      <c r="AB30" s="2"/>
    </row>
    <row r="31" spans="1:28" ht="14.25" customHeight="1">
      <c r="A31" s="25" t="s">
        <v>7</v>
      </c>
      <c r="B31" s="360" t="s">
        <v>6</v>
      </c>
      <c r="C31" s="361"/>
      <c r="D31" s="361"/>
      <c r="E31" s="361"/>
      <c r="F31" s="361"/>
      <c r="G31" s="361"/>
      <c r="H31" s="361"/>
      <c r="I31" s="361"/>
      <c r="J31" s="361"/>
      <c r="K31" s="361"/>
      <c r="L31" s="361"/>
      <c r="M31" s="361"/>
      <c r="N31" s="361"/>
      <c r="O31" s="361"/>
      <c r="P31" s="361"/>
      <c r="Q31" s="361"/>
      <c r="R31" s="361"/>
      <c r="S31" s="361"/>
      <c r="T31" s="361"/>
      <c r="U31" s="361"/>
      <c r="V31" s="361"/>
      <c r="W31" s="361"/>
    </row>
  </sheetData>
  <mergeCells count="15">
    <mergeCell ref="B31:W31"/>
    <mergeCell ref="I9:I10"/>
    <mergeCell ref="A8:A10"/>
    <mergeCell ref="B8:N8"/>
    <mergeCell ref="O8:W8"/>
    <mergeCell ref="B9:D9"/>
    <mergeCell ref="E9:G9"/>
    <mergeCell ref="H9:H10"/>
    <mergeCell ref="J9:L9"/>
    <mergeCell ref="M9:M10"/>
    <mergeCell ref="N9:N10"/>
    <mergeCell ref="O9:Q9"/>
    <mergeCell ref="R9:R10"/>
    <mergeCell ref="S9:U9"/>
    <mergeCell ref="V9:W9"/>
  </mergeCells>
  <phoneticPr fontId="8"/>
  <printOptions horizontalCentered="1"/>
  <pageMargins left="0.19685039370078741" right="0.19685039370078741" top="0.78740157480314965" bottom="0.19685039370078741" header="0.51181102362204722" footer="0.51181102362204722"/>
  <pageSetup paperSize="9" scale="64" orientation="landscape" r:id="rId1"/>
  <headerFooter alignWithMargins="0"/>
  <colBreaks count="1" manualBreakCount="1">
    <brk id="2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>
    <pageSetUpPr fitToPage="1"/>
  </sheetPr>
  <dimension ref="A1:W30"/>
  <sheetViews>
    <sheetView zoomScaleNormal="100" workbookViewId="0"/>
  </sheetViews>
  <sheetFormatPr defaultColWidth="9" defaultRowHeight="13.2"/>
  <cols>
    <col min="1" max="1" width="10.59765625" style="2" customWidth="1"/>
    <col min="2" max="7" width="9.59765625" style="1" customWidth="1"/>
    <col min="8" max="8" width="11.69921875" style="1" customWidth="1"/>
    <col min="9" max="12" width="9" style="1"/>
    <col min="13" max="14" width="9.69921875" style="1" customWidth="1"/>
    <col min="15" max="16" width="8.09765625" style="1" customWidth="1"/>
    <col min="17" max="18" width="8.59765625" style="1" customWidth="1"/>
    <col min="19" max="19" width="8.09765625" style="1" customWidth="1"/>
    <col min="20" max="21" width="8.59765625" style="1" customWidth="1"/>
    <col min="22" max="22" width="8.09765625" style="1" customWidth="1"/>
    <col min="23" max="23" width="8.09765625" style="2" customWidth="1"/>
    <col min="24" max="16384" width="9" style="1"/>
  </cols>
  <sheetData>
    <row r="1" spans="1:23" ht="17.399999999999999" customHeight="1">
      <c r="A1" s="24" t="s">
        <v>96</v>
      </c>
    </row>
    <row r="2" spans="1:23" ht="13.5" customHeight="1">
      <c r="A2" s="1"/>
    </row>
    <row r="3" spans="1:23" ht="13.5" customHeight="1">
      <c r="A3" s="30" t="s">
        <v>25</v>
      </c>
    </row>
    <row r="4" spans="1:23" ht="13.5" customHeight="1"/>
    <row r="5" spans="1:23" ht="13.5" customHeight="1">
      <c r="A5" s="14" t="s">
        <v>22</v>
      </c>
    </row>
    <row r="6" spans="1:23" ht="13.5" customHeight="1">
      <c r="A6" s="14" t="str">
        <f>"本表の数値は，日本における日本人のみの数値であり，比率は各市（都）が推計した"&amp;TRIM(時点)&amp;"10月１日現在人口を用いて算出している。"</f>
        <v>本表の数値は，日本における日本人のみの数値であり，比率は各市（都）が推計した平成20年10月１日現在人口を用いて算出している。</v>
      </c>
    </row>
    <row r="7" spans="1:23" ht="17.399999999999999" customHeight="1" thickBot="1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31" t="s">
        <v>123</v>
      </c>
    </row>
    <row r="8" spans="1:23" s="5" customFormat="1" ht="20.100000000000001" customHeight="1" thickTop="1">
      <c r="A8" s="364" t="s">
        <v>5</v>
      </c>
      <c r="B8" s="367" t="s">
        <v>118</v>
      </c>
      <c r="C8" s="368"/>
      <c r="D8" s="368"/>
      <c r="E8" s="368"/>
      <c r="F8" s="368"/>
      <c r="G8" s="368"/>
      <c r="H8" s="368"/>
      <c r="I8" s="368"/>
      <c r="J8" s="368"/>
      <c r="K8" s="368"/>
      <c r="L8" s="368"/>
      <c r="M8" s="368"/>
      <c r="N8" s="369"/>
      <c r="O8" s="367" t="s">
        <v>100</v>
      </c>
      <c r="P8" s="368"/>
      <c r="Q8" s="368"/>
      <c r="R8" s="368"/>
      <c r="S8" s="368"/>
      <c r="T8" s="368"/>
      <c r="U8" s="368"/>
      <c r="V8" s="368"/>
      <c r="W8" s="368"/>
    </row>
    <row r="9" spans="1:23" s="5" customFormat="1" ht="20.100000000000001" customHeight="1">
      <c r="A9" s="365"/>
      <c r="B9" s="370" t="s">
        <v>101</v>
      </c>
      <c r="C9" s="371"/>
      <c r="D9" s="372"/>
      <c r="E9" s="370" t="s">
        <v>103</v>
      </c>
      <c r="F9" s="371"/>
      <c r="G9" s="372"/>
      <c r="H9" s="373" t="s">
        <v>0</v>
      </c>
      <c r="I9" s="362" t="s">
        <v>127</v>
      </c>
      <c r="J9" s="370" t="s">
        <v>113</v>
      </c>
      <c r="K9" s="371"/>
      <c r="L9" s="372"/>
      <c r="M9" s="373" t="s">
        <v>105</v>
      </c>
      <c r="N9" s="373" t="s">
        <v>107</v>
      </c>
      <c r="O9" s="370" t="s">
        <v>26</v>
      </c>
      <c r="P9" s="374"/>
      <c r="Q9" s="375"/>
      <c r="R9" s="376" t="s">
        <v>121</v>
      </c>
      <c r="S9" s="378" t="s">
        <v>27</v>
      </c>
      <c r="T9" s="371"/>
      <c r="U9" s="372"/>
      <c r="V9" s="378" t="s">
        <v>26</v>
      </c>
      <c r="W9" s="371"/>
    </row>
    <row r="10" spans="1:23" s="5" customFormat="1" ht="20.100000000000001" customHeight="1">
      <c r="A10" s="366"/>
      <c r="B10" s="7" t="s">
        <v>110</v>
      </c>
      <c r="C10" s="8" t="s">
        <v>1</v>
      </c>
      <c r="D10" s="8" t="s">
        <v>2</v>
      </c>
      <c r="E10" s="8" t="s">
        <v>110</v>
      </c>
      <c r="F10" s="8" t="s">
        <v>1</v>
      </c>
      <c r="G10" s="6" t="s">
        <v>2</v>
      </c>
      <c r="H10" s="363"/>
      <c r="I10" s="379"/>
      <c r="J10" s="8" t="s">
        <v>110</v>
      </c>
      <c r="K10" s="8" t="s">
        <v>3</v>
      </c>
      <c r="L10" s="6" t="s">
        <v>4</v>
      </c>
      <c r="M10" s="363"/>
      <c r="N10" s="363"/>
      <c r="O10" s="10" t="s">
        <v>101</v>
      </c>
      <c r="P10" s="9" t="s">
        <v>103</v>
      </c>
      <c r="Q10" s="10" t="s">
        <v>0</v>
      </c>
      <c r="R10" s="377"/>
      <c r="S10" s="13" t="s">
        <v>113</v>
      </c>
      <c r="T10" s="9" t="s">
        <v>3</v>
      </c>
      <c r="U10" s="10" t="s">
        <v>4</v>
      </c>
      <c r="V10" s="10" t="s">
        <v>105</v>
      </c>
      <c r="W10" s="10" t="s">
        <v>107</v>
      </c>
    </row>
    <row r="11" spans="1:23" ht="27.75" customHeight="1">
      <c r="A11" s="11" t="s">
        <v>8</v>
      </c>
      <c r="B11" s="15">
        <v>14845</v>
      </c>
      <c r="C11" s="16">
        <v>7539</v>
      </c>
      <c r="D11" s="16">
        <v>7306</v>
      </c>
      <c r="E11" s="16">
        <v>14366</v>
      </c>
      <c r="F11" s="16">
        <v>7764</v>
      </c>
      <c r="G11" s="16">
        <v>6602</v>
      </c>
      <c r="H11" s="27">
        <v>479</v>
      </c>
      <c r="I11" s="16">
        <v>34</v>
      </c>
      <c r="J11" s="16">
        <v>496</v>
      </c>
      <c r="K11" s="16">
        <v>190</v>
      </c>
      <c r="L11" s="16">
        <v>306</v>
      </c>
      <c r="M11" s="16">
        <v>11625</v>
      </c>
      <c r="N11" s="16">
        <v>4596</v>
      </c>
      <c r="O11" s="17">
        <v>7.8</v>
      </c>
      <c r="P11" s="17">
        <v>7.6</v>
      </c>
      <c r="Q11" s="26">
        <v>0.3</v>
      </c>
      <c r="R11" s="17">
        <v>2.2999999999999998</v>
      </c>
      <c r="S11" s="17">
        <v>32.299999999999997</v>
      </c>
      <c r="T11" s="17">
        <v>12.4</v>
      </c>
      <c r="U11" s="17">
        <v>19.899999999999999</v>
      </c>
      <c r="V11" s="17">
        <v>6.1</v>
      </c>
      <c r="W11" s="32">
        <v>2.42</v>
      </c>
    </row>
    <row r="12" spans="1:23" ht="24.9" customHeight="1">
      <c r="A12" s="11" t="s">
        <v>9</v>
      </c>
      <c r="B12" s="18">
        <v>9515</v>
      </c>
      <c r="C12" s="19">
        <v>4796</v>
      </c>
      <c r="D12" s="19">
        <v>4719</v>
      </c>
      <c r="E12" s="19">
        <v>6912</v>
      </c>
      <c r="F12" s="19">
        <v>3727</v>
      </c>
      <c r="G12" s="19">
        <v>3185</v>
      </c>
      <c r="H12" s="27">
        <v>2603</v>
      </c>
      <c r="I12" s="19">
        <v>13</v>
      </c>
      <c r="J12" s="19">
        <v>240</v>
      </c>
      <c r="K12" s="19">
        <v>99</v>
      </c>
      <c r="L12" s="19">
        <v>141</v>
      </c>
      <c r="M12" s="19">
        <v>6590</v>
      </c>
      <c r="N12" s="19">
        <v>1994</v>
      </c>
      <c r="O12" s="20">
        <v>9.1999999999999993</v>
      </c>
      <c r="P12" s="20">
        <v>6.7</v>
      </c>
      <c r="Q12" s="26">
        <v>2.5</v>
      </c>
      <c r="R12" s="20">
        <v>1.4</v>
      </c>
      <c r="S12" s="20">
        <v>24.6</v>
      </c>
      <c r="T12" s="20">
        <v>10.1</v>
      </c>
      <c r="U12" s="20">
        <v>14.5</v>
      </c>
      <c r="V12" s="20">
        <v>6.4</v>
      </c>
      <c r="W12" s="32">
        <v>1.93</v>
      </c>
    </row>
    <row r="13" spans="1:23" ht="24.9" customHeight="1">
      <c r="A13" s="11" t="s">
        <v>10</v>
      </c>
      <c r="B13" s="18">
        <v>10920</v>
      </c>
      <c r="C13" s="19">
        <v>5635</v>
      </c>
      <c r="D13" s="19">
        <v>5285</v>
      </c>
      <c r="E13" s="19">
        <v>8067</v>
      </c>
      <c r="F13" s="19">
        <v>4482</v>
      </c>
      <c r="G13" s="19">
        <v>3585</v>
      </c>
      <c r="H13" s="27">
        <v>2853</v>
      </c>
      <c r="I13" s="19">
        <v>28</v>
      </c>
      <c r="J13" s="19">
        <v>255</v>
      </c>
      <c r="K13" s="19">
        <v>113</v>
      </c>
      <c r="L13" s="19">
        <v>142</v>
      </c>
      <c r="M13" s="19">
        <v>7528</v>
      </c>
      <c r="N13" s="19">
        <v>2170</v>
      </c>
      <c r="O13" s="20">
        <v>9.1</v>
      </c>
      <c r="P13" s="20">
        <v>6.7</v>
      </c>
      <c r="Q13" s="26">
        <v>2.4</v>
      </c>
      <c r="R13" s="20">
        <v>2.6</v>
      </c>
      <c r="S13" s="20">
        <v>22.8</v>
      </c>
      <c r="T13" s="20">
        <v>10.1</v>
      </c>
      <c r="U13" s="20">
        <v>12.7</v>
      </c>
      <c r="V13" s="20">
        <v>6.3</v>
      </c>
      <c r="W13" s="32">
        <v>1.81</v>
      </c>
    </row>
    <row r="14" spans="1:23" ht="24.9" customHeight="1">
      <c r="A14" s="11" t="s">
        <v>11</v>
      </c>
      <c r="B14" s="18">
        <v>8142</v>
      </c>
      <c r="C14" s="19">
        <v>4231</v>
      </c>
      <c r="D14" s="19">
        <v>3911</v>
      </c>
      <c r="E14" s="19">
        <v>6225</v>
      </c>
      <c r="F14" s="19">
        <v>3459</v>
      </c>
      <c r="G14" s="19">
        <v>2766</v>
      </c>
      <c r="H14" s="27">
        <v>1917</v>
      </c>
      <c r="I14" s="19">
        <v>18</v>
      </c>
      <c r="J14" s="19">
        <v>198</v>
      </c>
      <c r="K14" s="19">
        <v>116</v>
      </c>
      <c r="L14" s="19">
        <v>82</v>
      </c>
      <c r="M14" s="19">
        <v>5627</v>
      </c>
      <c r="N14" s="19">
        <v>1929</v>
      </c>
      <c r="O14" s="20">
        <v>8.6</v>
      </c>
      <c r="P14" s="20">
        <v>6.6</v>
      </c>
      <c r="Q14" s="26">
        <v>2</v>
      </c>
      <c r="R14" s="20">
        <v>2.2000000000000002</v>
      </c>
      <c r="S14" s="20">
        <v>23.7</v>
      </c>
      <c r="T14" s="20">
        <v>13.9</v>
      </c>
      <c r="U14" s="20">
        <v>9.8000000000000007</v>
      </c>
      <c r="V14" s="20">
        <v>5.9</v>
      </c>
      <c r="W14" s="32">
        <v>2.04</v>
      </c>
    </row>
    <row r="15" spans="1:23" ht="24.9" customHeight="1">
      <c r="A15" s="11" t="s">
        <v>12</v>
      </c>
      <c r="B15" s="18">
        <v>71738</v>
      </c>
      <c r="C15" s="19">
        <v>36833</v>
      </c>
      <c r="D15" s="19">
        <v>34905</v>
      </c>
      <c r="E15" s="19">
        <v>68013</v>
      </c>
      <c r="F15" s="19">
        <v>37016</v>
      </c>
      <c r="G15" s="19">
        <v>30997</v>
      </c>
      <c r="H15" s="27">
        <v>3725</v>
      </c>
      <c r="I15" s="19">
        <v>182</v>
      </c>
      <c r="J15" s="19">
        <v>1866</v>
      </c>
      <c r="K15" s="19">
        <v>818</v>
      </c>
      <c r="L15" s="19">
        <v>1048</v>
      </c>
      <c r="M15" s="19">
        <v>67418</v>
      </c>
      <c r="N15" s="19">
        <v>18710</v>
      </c>
      <c r="O15" s="20">
        <v>8.1999999999999993</v>
      </c>
      <c r="P15" s="20">
        <v>7.8</v>
      </c>
      <c r="Q15" s="26">
        <v>0.4</v>
      </c>
      <c r="R15" s="20">
        <v>2.5</v>
      </c>
      <c r="S15" s="20">
        <v>25.4</v>
      </c>
      <c r="T15" s="20">
        <v>11.1</v>
      </c>
      <c r="U15" s="20">
        <v>14.2</v>
      </c>
      <c r="V15" s="20">
        <v>7.7</v>
      </c>
      <c r="W15" s="32">
        <v>2.14</v>
      </c>
    </row>
    <row r="16" spans="1:23" ht="28.5" customHeight="1">
      <c r="A16" s="11" t="s">
        <v>13</v>
      </c>
      <c r="B16" s="18">
        <v>14399</v>
      </c>
      <c r="C16" s="19">
        <v>7412</v>
      </c>
      <c r="D16" s="19">
        <v>6987</v>
      </c>
      <c r="E16" s="19">
        <v>8679</v>
      </c>
      <c r="F16" s="19">
        <v>4970</v>
      </c>
      <c r="G16" s="19">
        <v>3709</v>
      </c>
      <c r="H16" s="27">
        <v>5720</v>
      </c>
      <c r="I16" s="19">
        <v>34</v>
      </c>
      <c r="J16" s="19">
        <v>282</v>
      </c>
      <c r="K16" s="19">
        <v>154</v>
      </c>
      <c r="L16" s="19">
        <v>128</v>
      </c>
      <c r="M16" s="19">
        <v>11171</v>
      </c>
      <c r="N16" s="19">
        <v>2816</v>
      </c>
      <c r="O16" s="20">
        <v>10.4</v>
      </c>
      <c r="P16" s="20">
        <v>6.2</v>
      </c>
      <c r="Q16" s="26">
        <v>4.0999999999999996</v>
      </c>
      <c r="R16" s="20">
        <v>2.4</v>
      </c>
      <c r="S16" s="20">
        <v>19.2</v>
      </c>
      <c r="T16" s="20">
        <v>10.5</v>
      </c>
      <c r="U16" s="20">
        <v>8.6999999999999993</v>
      </c>
      <c r="V16" s="20">
        <v>8</v>
      </c>
      <c r="W16" s="32">
        <v>2.0299999999999998</v>
      </c>
    </row>
    <row r="17" spans="1:23" ht="24.9" customHeight="1">
      <c r="A17" s="11" t="s">
        <v>14</v>
      </c>
      <c r="B17" s="18">
        <v>32250</v>
      </c>
      <c r="C17" s="19">
        <v>16638</v>
      </c>
      <c r="D17" s="19">
        <v>15612</v>
      </c>
      <c r="E17" s="19">
        <v>25495</v>
      </c>
      <c r="F17" s="19">
        <v>14284</v>
      </c>
      <c r="G17" s="19">
        <v>11211</v>
      </c>
      <c r="H17" s="27">
        <v>6755</v>
      </c>
      <c r="I17" s="19">
        <v>74</v>
      </c>
      <c r="J17" s="19">
        <v>687</v>
      </c>
      <c r="K17" s="19">
        <v>364</v>
      </c>
      <c r="L17" s="19">
        <v>323</v>
      </c>
      <c r="M17" s="19">
        <v>23315</v>
      </c>
      <c r="N17" s="19">
        <v>7419</v>
      </c>
      <c r="O17" s="20">
        <v>8.8000000000000007</v>
      </c>
      <c r="P17" s="20">
        <v>7</v>
      </c>
      <c r="Q17" s="26">
        <v>1.9</v>
      </c>
      <c r="R17" s="20">
        <v>2.2999999999999998</v>
      </c>
      <c r="S17" s="20">
        <v>20.9</v>
      </c>
      <c r="T17" s="20">
        <v>11.1</v>
      </c>
      <c r="U17" s="20">
        <v>9.8000000000000007</v>
      </c>
      <c r="V17" s="20">
        <v>6.4</v>
      </c>
      <c r="W17" s="32">
        <v>2.0299999999999998</v>
      </c>
    </row>
    <row r="18" spans="1:23" ht="24.9" customHeight="1">
      <c r="A18" s="11" t="s">
        <v>29</v>
      </c>
      <c r="B18" s="18">
        <v>6554</v>
      </c>
      <c r="C18" s="19">
        <v>3394</v>
      </c>
      <c r="D18" s="19">
        <v>3160</v>
      </c>
      <c r="E18" s="19">
        <v>7010</v>
      </c>
      <c r="F18" s="19">
        <v>3742</v>
      </c>
      <c r="G18" s="19">
        <v>3268</v>
      </c>
      <c r="H18" s="27">
        <v>-456</v>
      </c>
      <c r="I18" s="19">
        <v>21</v>
      </c>
      <c r="J18" s="19">
        <v>185</v>
      </c>
      <c r="K18" s="19">
        <v>85</v>
      </c>
      <c r="L18" s="19">
        <v>100</v>
      </c>
      <c r="M18" s="19">
        <v>4222</v>
      </c>
      <c r="N18" s="19">
        <v>1284</v>
      </c>
      <c r="O18" s="20">
        <v>8.1</v>
      </c>
      <c r="P18" s="20">
        <v>8.6</v>
      </c>
      <c r="Q18" s="26">
        <v>-0.5</v>
      </c>
      <c r="R18" s="20">
        <v>3.2</v>
      </c>
      <c r="S18" s="20">
        <v>27.5</v>
      </c>
      <c r="T18" s="20">
        <v>12.6</v>
      </c>
      <c r="U18" s="20">
        <v>14.8</v>
      </c>
      <c r="V18" s="20">
        <v>5.2</v>
      </c>
      <c r="W18" s="32">
        <v>1.58</v>
      </c>
    </row>
    <row r="19" spans="1:23" ht="24.9" customHeight="1">
      <c r="A19" s="11" t="s">
        <v>23</v>
      </c>
      <c r="B19" s="18">
        <v>5739</v>
      </c>
      <c r="C19" s="19">
        <v>2937</v>
      </c>
      <c r="D19" s="19">
        <v>2802</v>
      </c>
      <c r="E19" s="19">
        <v>6643</v>
      </c>
      <c r="F19" s="19">
        <v>3604</v>
      </c>
      <c r="G19" s="19">
        <v>3039</v>
      </c>
      <c r="H19" s="27">
        <v>-904</v>
      </c>
      <c r="I19" s="19">
        <v>11</v>
      </c>
      <c r="J19" s="19">
        <v>156</v>
      </c>
      <c r="K19" s="19">
        <v>70</v>
      </c>
      <c r="L19" s="19">
        <v>86</v>
      </c>
      <c r="M19" s="19">
        <v>3928</v>
      </c>
      <c r="N19" s="19">
        <v>1254</v>
      </c>
      <c r="O19" s="20">
        <v>8.1</v>
      </c>
      <c r="P19" s="20">
        <v>9.4</v>
      </c>
      <c r="Q19" s="26">
        <v>-1.3</v>
      </c>
      <c r="R19" s="20">
        <v>1.9</v>
      </c>
      <c r="S19" s="20">
        <v>26.5</v>
      </c>
      <c r="T19" s="20">
        <v>11.9</v>
      </c>
      <c r="U19" s="20">
        <v>14.6</v>
      </c>
      <c r="V19" s="20">
        <v>5.5</v>
      </c>
      <c r="W19" s="32">
        <v>1.77</v>
      </c>
    </row>
    <row r="20" spans="1:23" ht="24.9" customHeight="1">
      <c r="A20" s="11" t="s">
        <v>28</v>
      </c>
      <c r="B20" s="18">
        <v>7447</v>
      </c>
      <c r="C20" s="19">
        <v>3808</v>
      </c>
      <c r="D20" s="19">
        <v>3639</v>
      </c>
      <c r="E20" s="19">
        <v>6756</v>
      </c>
      <c r="F20" s="19">
        <v>3566</v>
      </c>
      <c r="G20" s="19">
        <v>3190</v>
      </c>
      <c r="H20" s="27">
        <v>691</v>
      </c>
      <c r="I20" s="19">
        <v>21</v>
      </c>
      <c r="J20" s="19">
        <v>151</v>
      </c>
      <c r="K20" s="19">
        <v>72</v>
      </c>
      <c r="L20" s="19">
        <v>79</v>
      </c>
      <c r="M20" s="19">
        <v>4663</v>
      </c>
      <c r="N20" s="19">
        <v>1378</v>
      </c>
      <c r="O20" s="20">
        <v>9.1999999999999993</v>
      </c>
      <c r="P20" s="20">
        <v>8.3000000000000007</v>
      </c>
      <c r="Q20" s="26">
        <v>0.8</v>
      </c>
      <c r="R20" s="20">
        <v>2.8</v>
      </c>
      <c r="S20" s="20">
        <v>19.899999999999999</v>
      </c>
      <c r="T20" s="20">
        <v>9.5</v>
      </c>
      <c r="U20" s="20">
        <v>10.4</v>
      </c>
      <c r="V20" s="20">
        <v>5.7</v>
      </c>
      <c r="W20" s="32">
        <v>1.69</v>
      </c>
    </row>
    <row r="21" spans="1:23" ht="24.9" customHeight="1">
      <c r="A21" s="11" t="s">
        <v>15</v>
      </c>
      <c r="B21" s="18">
        <v>20455</v>
      </c>
      <c r="C21" s="19">
        <v>10527</v>
      </c>
      <c r="D21" s="19">
        <v>9928</v>
      </c>
      <c r="E21" s="19">
        <v>18466</v>
      </c>
      <c r="F21" s="19">
        <v>10125</v>
      </c>
      <c r="G21" s="19">
        <v>8341</v>
      </c>
      <c r="H21" s="27">
        <v>1989</v>
      </c>
      <c r="I21" s="19">
        <v>68</v>
      </c>
      <c r="J21" s="19">
        <v>504</v>
      </c>
      <c r="K21" s="19">
        <v>236</v>
      </c>
      <c r="L21" s="19">
        <v>268</v>
      </c>
      <c r="M21" s="19">
        <v>14900</v>
      </c>
      <c r="N21" s="19">
        <v>4655</v>
      </c>
      <c r="O21" s="20">
        <v>9.1</v>
      </c>
      <c r="P21" s="20">
        <v>8.1999999999999993</v>
      </c>
      <c r="Q21" s="26">
        <v>0.9</v>
      </c>
      <c r="R21" s="20">
        <v>3.3</v>
      </c>
      <c r="S21" s="20">
        <v>24</v>
      </c>
      <c r="T21" s="20">
        <v>11.3</v>
      </c>
      <c r="U21" s="20">
        <v>12.8</v>
      </c>
      <c r="V21" s="20">
        <v>6.6</v>
      </c>
      <c r="W21" s="32">
        <v>2.0699999999999998</v>
      </c>
    </row>
    <row r="22" spans="1:23" ht="24.75" customHeight="1">
      <c r="A22" s="11" t="s">
        <v>16</v>
      </c>
      <c r="B22" s="18">
        <v>11789</v>
      </c>
      <c r="C22" s="19">
        <v>5997</v>
      </c>
      <c r="D22" s="19">
        <v>5792</v>
      </c>
      <c r="E22" s="19">
        <v>12747</v>
      </c>
      <c r="F22" s="19">
        <v>6576</v>
      </c>
      <c r="G22" s="19">
        <v>6171</v>
      </c>
      <c r="H22" s="27">
        <v>-958</v>
      </c>
      <c r="I22" s="19">
        <v>34</v>
      </c>
      <c r="J22" s="19">
        <v>281</v>
      </c>
      <c r="K22" s="19">
        <v>108</v>
      </c>
      <c r="L22" s="19">
        <v>173</v>
      </c>
      <c r="M22" s="19">
        <v>8524</v>
      </c>
      <c r="N22" s="19">
        <v>2821</v>
      </c>
      <c r="O22" s="20">
        <v>8</v>
      </c>
      <c r="P22" s="20">
        <v>8.6999999999999993</v>
      </c>
      <c r="Q22" s="26">
        <v>-0.7</v>
      </c>
      <c r="R22" s="20">
        <v>2.9</v>
      </c>
      <c r="S22" s="20">
        <v>23.8</v>
      </c>
      <c r="T22" s="20">
        <v>9.1999999999999993</v>
      </c>
      <c r="U22" s="20">
        <v>14.7</v>
      </c>
      <c r="V22" s="20">
        <v>5.8</v>
      </c>
      <c r="W22" s="32">
        <v>1.92</v>
      </c>
    </row>
    <row r="23" spans="1:23" ht="28.5" customHeight="1">
      <c r="A23" s="11" t="s">
        <v>17</v>
      </c>
      <c r="B23" s="18">
        <v>23290</v>
      </c>
      <c r="C23" s="19">
        <v>11868</v>
      </c>
      <c r="D23" s="19">
        <v>11422</v>
      </c>
      <c r="E23" s="19">
        <v>24576</v>
      </c>
      <c r="F23" s="19">
        <v>13693</v>
      </c>
      <c r="G23" s="19">
        <v>10883</v>
      </c>
      <c r="H23" s="27">
        <v>-1286</v>
      </c>
      <c r="I23" s="19">
        <v>75</v>
      </c>
      <c r="J23" s="19">
        <v>617</v>
      </c>
      <c r="K23" s="19">
        <v>255</v>
      </c>
      <c r="L23" s="19">
        <v>362</v>
      </c>
      <c r="M23" s="19">
        <v>18844</v>
      </c>
      <c r="N23" s="19">
        <v>7244</v>
      </c>
      <c r="O23" s="20">
        <v>8.8000000000000007</v>
      </c>
      <c r="P23" s="20">
        <v>9.3000000000000007</v>
      </c>
      <c r="Q23" s="26">
        <v>-0.5</v>
      </c>
      <c r="R23" s="20">
        <v>3.2</v>
      </c>
      <c r="S23" s="20">
        <v>25.8</v>
      </c>
      <c r="T23" s="20">
        <v>10.7</v>
      </c>
      <c r="U23" s="20">
        <v>15.1</v>
      </c>
      <c r="V23" s="20">
        <v>7.1</v>
      </c>
      <c r="W23" s="32">
        <v>2.73</v>
      </c>
    </row>
    <row r="24" spans="1:23" ht="24.9" customHeight="1">
      <c r="A24" s="11" t="s">
        <v>24</v>
      </c>
      <c r="B24" s="18">
        <v>7765</v>
      </c>
      <c r="C24" s="19">
        <v>4023</v>
      </c>
      <c r="D24" s="19">
        <v>3742</v>
      </c>
      <c r="E24" s="19">
        <v>6884</v>
      </c>
      <c r="F24" s="19">
        <v>3750</v>
      </c>
      <c r="G24" s="19">
        <v>3134</v>
      </c>
      <c r="H24" s="27">
        <v>881</v>
      </c>
      <c r="I24" s="19">
        <v>25</v>
      </c>
      <c r="J24" s="19">
        <v>160</v>
      </c>
      <c r="K24" s="19">
        <v>71</v>
      </c>
      <c r="L24" s="19">
        <v>89</v>
      </c>
      <c r="M24" s="19">
        <v>4837</v>
      </c>
      <c r="N24" s="19">
        <v>1912</v>
      </c>
      <c r="O24" s="20">
        <v>9.3000000000000007</v>
      </c>
      <c r="P24" s="20">
        <v>8.1999999999999993</v>
      </c>
      <c r="Q24" s="26">
        <v>1.1000000000000001</v>
      </c>
      <c r="R24" s="20">
        <v>3.2</v>
      </c>
      <c r="S24" s="20">
        <v>20.2</v>
      </c>
      <c r="T24" s="20">
        <v>9</v>
      </c>
      <c r="U24" s="20">
        <v>11.2</v>
      </c>
      <c r="V24" s="20">
        <v>5.8</v>
      </c>
      <c r="W24" s="32">
        <v>2.29</v>
      </c>
    </row>
    <row r="25" spans="1:23" ht="24.9" customHeight="1">
      <c r="A25" s="11" t="s">
        <v>18</v>
      </c>
      <c r="B25" s="18">
        <v>12675</v>
      </c>
      <c r="C25" s="19">
        <v>6500</v>
      </c>
      <c r="D25" s="19">
        <v>6175</v>
      </c>
      <c r="E25" s="19">
        <v>13135</v>
      </c>
      <c r="F25" s="19">
        <v>6939</v>
      </c>
      <c r="G25" s="19">
        <v>6196</v>
      </c>
      <c r="H25" s="27">
        <v>-460</v>
      </c>
      <c r="I25" s="19">
        <v>29</v>
      </c>
      <c r="J25" s="19">
        <v>292</v>
      </c>
      <c r="K25" s="19">
        <v>123</v>
      </c>
      <c r="L25" s="19">
        <v>169</v>
      </c>
      <c r="M25" s="19">
        <v>8488</v>
      </c>
      <c r="N25" s="19">
        <v>3143</v>
      </c>
      <c r="O25" s="20">
        <v>8.3000000000000007</v>
      </c>
      <c r="P25" s="20">
        <v>8.6</v>
      </c>
      <c r="Q25" s="26">
        <v>-0.3</v>
      </c>
      <c r="R25" s="20">
        <v>2.2999999999999998</v>
      </c>
      <c r="S25" s="20">
        <v>22.5</v>
      </c>
      <c r="T25" s="20">
        <v>9.5</v>
      </c>
      <c r="U25" s="20">
        <v>13</v>
      </c>
      <c r="V25" s="20">
        <v>5.5</v>
      </c>
      <c r="W25" s="32">
        <v>2.0499999999999998</v>
      </c>
    </row>
    <row r="26" spans="1:23" ht="24.9" customHeight="1">
      <c r="A26" s="11" t="s">
        <v>19</v>
      </c>
      <c r="B26" s="18">
        <v>11315</v>
      </c>
      <c r="C26" s="19">
        <v>5689</v>
      </c>
      <c r="D26" s="19">
        <v>5626</v>
      </c>
      <c r="E26" s="19">
        <v>8600</v>
      </c>
      <c r="F26" s="19">
        <v>4522</v>
      </c>
      <c r="G26" s="19">
        <v>4078</v>
      </c>
      <c r="H26" s="27">
        <v>2715</v>
      </c>
      <c r="I26" s="19">
        <v>27</v>
      </c>
      <c r="J26" s="19">
        <v>271</v>
      </c>
      <c r="K26" s="19">
        <v>137</v>
      </c>
      <c r="L26" s="19">
        <v>134</v>
      </c>
      <c r="M26" s="19">
        <v>7496</v>
      </c>
      <c r="N26" s="19">
        <v>2373</v>
      </c>
      <c r="O26" s="20">
        <v>9.6999999999999993</v>
      </c>
      <c r="P26" s="20">
        <v>7.4</v>
      </c>
      <c r="Q26" s="26">
        <v>2.2999999999999998</v>
      </c>
      <c r="R26" s="20">
        <v>2.4</v>
      </c>
      <c r="S26" s="20">
        <v>23.4</v>
      </c>
      <c r="T26" s="20">
        <v>11.8</v>
      </c>
      <c r="U26" s="20">
        <v>11.6</v>
      </c>
      <c r="V26" s="20">
        <v>6.4</v>
      </c>
      <c r="W26" s="32">
        <v>2.0299999999999998</v>
      </c>
    </row>
    <row r="27" spans="1:23" ht="24.9" customHeight="1">
      <c r="A27" s="11" t="s">
        <v>20</v>
      </c>
      <c r="B27" s="18">
        <v>8539</v>
      </c>
      <c r="C27" s="19">
        <v>4327</v>
      </c>
      <c r="D27" s="19">
        <v>4212</v>
      </c>
      <c r="E27" s="19">
        <v>9560</v>
      </c>
      <c r="F27" s="19">
        <v>5067</v>
      </c>
      <c r="G27" s="19">
        <v>4493</v>
      </c>
      <c r="H27" s="27">
        <v>-1021</v>
      </c>
      <c r="I27" s="19">
        <v>22</v>
      </c>
      <c r="J27" s="19">
        <v>276</v>
      </c>
      <c r="K27" s="19">
        <v>104</v>
      </c>
      <c r="L27" s="19">
        <v>172</v>
      </c>
      <c r="M27" s="19">
        <v>5596</v>
      </c>
      <c r="N27" s="19">
        <v>2221</v>
      </c>
      <c r="O27" s="20">
        <v>8.6999999999999993</v>
      </c>
      <c r="P27" s="20">
        <v>9.6999999999999993</v>
      </c>
      <c r="Q27" s="26">
        <v>-1</v>
      </c>
      <c r="R27" s="20">
        <v>2.6</v>
      </c>
      <c r="S27" s="20">
        <v>31.3</v>
      </c>
      <c r="T27" s="20">
        <v>11.8</v>
      </c>
      <c r="U27" s="20">
        <v>19.5</v>
      </c>
      <c r="V27" s="20">
        <v>5.7</v>
      </c>
      <c r="W27" s="32">
        <v>2.25</v>
      </c>
    </row>
    <row r="28" spans="1:23" ht="24.9" customHeight="1">
      <c r="A28" s="12" t="s">
        <v>21</v>
      </c>
      <c r="B28" s="21">
        <v>14063</v>
      </c>
      <c r="C28" s="22">
        <v>7235</v>
      </c>
      <c r="D28" s="22">
        <v>6828</v>
      </c>
      <c r="E28" s="22">
        <v>9722</v>
      </c>
      <c r="F28" s="22">
        <v>5164</v>
      </c>
      <c r="G28" s="22">
        <v>4558</v>
      </c>
      <c r="H28" s="29">
        <v>4341</v>
      </c>
      <c r="I28" s="22">
        <v>30</v>
      </c>
      <c r="J28" s="22">
        <v>436</v>
      </c>
      <c r="K28" s="22">
        <v>153</v>
      </c>
      <c r="L28" s="22">
        <v>283</v>
      </c>
      <c r="M28" s="22">
        <v>10286</v>
      </c>
      <c r="N28" s="22">
        <v>3235</v>
      </c>
      <c r="O28" s="23">
        <v>9.8000000000000007</v>
      </c>
      <c r="P28" s="23">
        <v>6.8</v>
      </c>
      <c r="Q28" s="28">
        <v>3</v>
      </c>
      <c r="R28" s="23">
        <v>2.1</v>
      </c>
      <c r="S28" s="23">
        <v>30.1</v>
      </c>
      <c r="T28" s="23">
        <v>10.6</v>
      </c>
      <c r="U28" s="23">
        <v>19.5</v>
      </c>
      <c r="V28" s="23">
        <v>7.2</v>
      </c>
      <c r="W28" s="33">
        <v>2.25</v>
      </c>
    </row>
    <row r="29" spans="1:23" ht="6" customHeight="1"/>
    <row r="30" spans="1:23" ht="14.25" customHeight="1">
      <c r="A30" s="25" t="s">
        <v>7</v>
      </c>
      <c r="B30" s="360" t="s">
        <v>6</v>
      </c>
      <c r="C30" s="361"/>
      <c r="D30" s="361"/>
      <c r="E30" s="361"/>
      <c r="F30" s="361"/>
      <c r="G30" s="361"/>
      <c r="H30" s="361"/>
      <c r="I30" s="361"/>
      <c r="J30" s="361"/>
      <c r="K30" s="361"/>
      <c r="L30" s="361"/>
      <c r="M30" s="361"/>
      <c r="N30" s="361"/>
      <c r="O30" s="361"/>
      <c r="P30" s="361"/>
      <c r="Q30" s="361"/>
      <c r="R30" s="361"/>
      <c r="S30" s="361"/>
      <c r="T30" s="361"/>
      <c r="U30" s="361"/>
      <c r="V30" s="361"/>
      <c r="W30" s="361"/>
    </row>
  </sheetData>
  <mergeCells count="15">
    <mergeCell ref="O8:W8"/>
    <mergeCell ref="R9:R10"/>
    <mergeCell ref="H9:H10"/>
    <mergeCell ref="A8:A10"/>
    <mergeCell ref="B30:W30"/>
    <mergeCell ref="B8:N8"/>
    <mergeCell ref="B9:D9"/>
    <mergeCell ref="E9:G9"/>
    <mergeCell ref="J9:L9"/>
    <mergeCell ref="M9:M10"/>
    <mergeCell ref="N9:N10"/>
    <mergeCell ref="O9:Q9"/>
    <mergeCell ref="S9:U9"/>
    <mergeCell ref="V9:W9"/>
    <mergeCell ref="I9:I10"/>
  </mergeCells>
  <phoneticPr fontId="2"/>
  <printOptions horizontalCentered="1"/>
  <pageMargins left="0.19685039370078741" right="0.19685039370078741" top="0.78740157480314965" bottom="0.19685039370078741" header="0" footer="0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1"/>
  <sheetViews>
    <sheetView zoomScaleNormal="100" workbookViewId="0"/>
  </sheetViews>
  <sheetFormatPr defaultColWidth="9" defaultRowHeight="12"/>
  <cols>
    <col min="1" max="1" width="3.69921875" style="144" customWidth="1"/>
    <col min="2" max="2" width="10" style="144" customWidth="1"/>
    <col min="3" max="8" width="8.09765625" style="144" customWidth="1"/>
    <col min="9" max="9" width="10" style="144" customWidth="1"/>
    <col min="10" max="24" width="8.09765625" style="144" customWidth="1"/>
    <col min="25" max="16384" width="9" style="144"/>
  </cols>
  <sheetData>
    <row r="1" spans="1:25" s="141" customFormat="1" ht="15" customHeight="1">
      <c r="A1" s="138"/>
      <c r="B1" s="139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</row>
    <row r="2" spans="1:25" ht="15" customHeight="1">
      <c r="A2" s="142"/>
      <c r="B2" s="143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</row>
    <row r="3" spans="1:25" ht="15" customHeight="1">
      <c r="A3" s="142"/>
      <c r="B3" s="145" t="s">
        <v>135</v>
      </c>
      <c r="C3" s="142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</row>
    <row r="4" spans="1:25" ht="15" customHeight="1">
      <c r="A4" s="142"/>
      <c r="B4" s="146"/>
      <c r="C4" s="142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</row>
    <row r="5" spans="1:25" ht="15" customHeight="1">
      <c r="A5" s="142"/>
      <c r="B5" s="147" t="s">
        <v>136</v>
      </c>
      <c r="C5" s="142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</row>
    <row r="6" spans="1:25" ht="15" customHeight="1">
      <c r="A6" s="142"/>
      <c r="B6" s="142"/>
      <c r="C6" s="142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</row>
    <row r="7" spans="1:25" ht="15" customHeight="1">
      <c r="A7" s="142"/>
      <c r="B7" s="142" t="s">
        <v>137</v>
      </c>
      <c r="C7" s="142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</row>
    <row r="8" spans="1:25" ht="15" customHeight="1">
      <c r="A8" s="142"/>
      <c r="B8" s="250" t="s">
        <v>175</v>
      </c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</row>
    <row r="9" spans="1:25" ht="15" customHeight="1" thickBot="1">
      <c r="A9" s="142"/>
      <c r="B9" s="148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50" t="s">
        <v>176</v>
      </c>
    </row>
    <row r="10" spans="1:25" ht="14.25" customHeight="1" thickTop="1">
      <c r="A10" s="251" t="s">
        <v>140</v>
      </c>
      <c r="B10" s="252"/>
      <c r="C10" s="257" t="s">
        <v>118</v>
      </c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9"/>
      <c r="P10" s="257" t="s">
        <v>100</v>
      </c>
      <c r="Q10" s="258"/>
      <c r="R10" s="258"/>
      <c r="S10" s="258"/>
      <c r="T10" s="258"/>
      <c r="U10" s="258"/>
      <c r="V10" s="258"/>
      <c r="W10" s="258"/>
      <c r="X10" s="258"/>
    </row>
    <row r="11" spans="1:25" ht="14.25" customHeight="1">
      <c r="A11" s="253"/>
      <c r="B11" s="254"/>
      <c r="C11" s="260" t="s">
        <v>101</v>
      </c>
      <c r="D11" s="261"/>
      <c r="E11" s="262"/>
      <c r="F11" s="260" t="s">
        <v>103</v>
      </c>
      <c r="G11" s="261"/>
      <c r="H11" s="262"/>
      <c r="I11" s="263" t="s">
        <v>0</v>
      </c>
      <c r="J11" s="193" t="s">
        <v>141</v>
      </c>
      <c r="K11" s="260" t="s">
        <v>113</v>
      </c>
      <c r="L11" s="261"/>
      <c r="M11" s="262"/>
      <c r="N11" s="263" t="s">
        <v>105</v>
      </c>
      <c r="O11" s="263" t="s">
        <v>107</v>
      </c>
      <c r="P11" s="260" t="s">
        <v>142</v>
      </c>
      <c r="Q11" s="261"/>
      <c r="R11" s="262"/>
      <c r="S11" s="265" t="s">
        <v>143</v>
      </c>
      <c r="T11" s="260" t="s">
        <v>144</v>
      </c>
      <c r="U11" s="261"/>
      <c r="V11" s="262"/>
      <c r="W11" s="260" t="s">
        <v>142</v>
      </c>
      <c r="X11" s="261"/>
    </row>
    <row r="12" spans="1:25" ht="14.25" customHeight="1">
      <c r="A12" s="255"/>
      <c r="B12" s="256"/>
      <c r="C12" s="192" t="s">
        <v>110</v>
      </c>
      <c r="D12" s="192" t="s">
        <v>1</v>
      </c>
      <c r="E12" s="192" t="s">
        <v>2</v>
      </c>
      <c r="F12" s="192" t="s">
        <v>110</v>
      </c>
      <c r="G12" s="192" t="s">
        <v>1</v>
      </c>
      <c r="H12" s="192" t="s">
        <v>2</v>
      </c>
      <c r="I12" s="264"/>
      <c r="J12" s="194" t="s">
        <v>145</v>
      </c>
      <c r="K12" s="192" t="s">
        <v>110</v>
      </c>
      <c r="L12" s="192" t="s">
        <v>3</v>
      </c>
      <c r="M12" s="192" t="s">
        <v>4</v>
      </c>
      <c r="N12" s="264"/>
      <c r="O12" s="264"/>
      <c r="P12" s="192" t="s">
        <v>101</v>
      </c>
      <c r="Q12" s="192" t="s">
        <v>103</v>
      </c>
      <c r="R12" s="192" t="s">
        <v>0</v>
      </c>
      <c r="S12" s="266"/>
      <c r="T12" s="192" t="s">
        <v>113</v>
      </c>
      <c r="U12" s="192" t="s">
        <v>3</v>
      </c>
      <c r="V12" s="192" t="s">
        <v>4</v>
      </c>
      <c r="W12" s="192" t="s">
        <v>105</v>
      </c>
      <c r="X12" s="195" t="s">
        <v>107</v>
      </c>
    </row>
    <row r="13" spans="1:25" ht="15" customHeight="1">
      <c r="A13" s="155"/>
      <c r="B13" s="156"/>
      <c r="C13" s="157"/>
      <c r="D13" s="142"/>
      <c r="E13" s="142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9"/>
    </row>
    <row r="14" spans="1:25" ht="15" customHeight="1">
      <c r="A14" s="249" t="s">
        <v>146</v>
      </c>
      <c r="B14" s="248"/>
      <c r="C14" s="160">
        <v>13248</v>
      </c>
      <c r="D14" s="161">
        <v>6744</v>
      </c>
      <c r="E14" s="161">
        <v>6504</v>
      </c>
      <c r="F14" s="161">
        <v>19343</v>
      </c>
      <c r="G14" s="161">
        <v>9925</v>
      </c>
      <c r="H14" s="161">
        <v>9418</v>
      </c>
      <c r="I14" s="196">
        <v>-6095</v>
      </c>
      <c r="J14" s="161">
        <v>34</v>
      </c>
      <c r="K14" s="161">
        <v>346</v>
      </c>
      <c r="L14" s="161">
        <v>138</v>
      </c>
      <c r="M14" s="161">
        <v>208</v>
      </c>
      <c r="N14" s="161">
        <v>9878</v>
      </c>
      <c r="O14" s="161">
        <v>4024</v>
      </c>
      <c r="P14" s="162">
        <v>6.7</v>
      </c>
      <c r="Q14" s="162">
        <v>9.8000000000000007</v>
      </c>
      <c r="R14" s="163">
        <v>-3.1</v>
      </c>
      <c r="S14" s="162">
        <v>2.6</v>
      </c>
      <c r="T14" s="162">
        <v>25.5</v>
      </c>
      <c r="U14" s="162">
        <v>10.199999999999999</v>
      </c>
      <c r="V14" s="162">
        <v>15.3</v>
      </c>
      <c r="W14" s="162">
        <v>5</v>
      </c>
      <c r="X14" s="164">
        <v>2.0499999999999998</v>
      </c>
    </row>
    <row r="15" spans="1:25" ht="15" customHeight="1">
      <c r="A15" s="247" t="s">
        <v>147</v>
      </c>
      <c r="B15" s="248"/>
      <c r="C15" s="165">
        <v>8407</v>
      </c>
      <c r="D15" s="166">
        <v>4298</v>
      </c>
      <c r="E15" s="166">
        <v>4109</v>
      </c>
      <c r="F15" s="166">
        <v>8996</v>
      </c>
      <c r="G15" s="166">
        <v>4607</v>
      </c>
      <c r="H15" s="166">
        <v>4389</v>
      </c>
      <c r="I15" s="196">
        <v>-589</v>
      </c>
      <c r="J15" s="166">
        <v>18</v>
      </c>
      <c r="K15" s="166">
        <v>165</v>
      </c>
      <c r="L15" s="166">
        <v>82</v>
      </c>
      <c r="M15" s="166">
        <v>83</v>
      </c>
      <c r="N15" s="166">
        <v>5750</v>
      </c>
      <c r="O15" s="166">
        <v>1697</v>
      </c>
      <c r="P15" s="167">
        <v>7.7</v>
      </c>
      <c r="Q15" s="167">
        <v>8.3000000000000007</v>
      </c>
      <c r="R15" s="168">
        <v>-0.5</v>
      </c>
      <c r="S15" s="167">
        <v>2.1</v>
      </c>
      <c r="T15" s="167">
        <v>19.2</v>
      </c>
      <c r="U15" s="167">
        <v>9.6</v>
      </c>
      <c r="V15" s="167">
        <v>9.6999999999999993</v>
      </c>
      <c r="W15" s="167">
        <v>5.3</v>
      </c>
      <c r="X15" s="164">
        <v>1.56</v>
      </c>
    </row>
    <row r="16" spans="1:25" ht="15" customHeight="1">
      <c r="A16" s="247" t="s">
        <v>148</v>
      </c>
      <c r="B16" s="248"/>
      <c r="C16" s="160">
        <v>10204</v>
      </c>
      <c r="D16" s="161">
        <v>5247</v>
      </c>
      <c r="E16" s="161">
        <v>4957</v>
      </c>
      <c r="F16" s="161">
        <v>10728</v>
      </c>
      <c r="G16" s="161">
        <v>5801</v>
      </c>
      <c r="H16" s="161">
        <v>4927</v>
      </c>
      <c r="I16" s="196">
        <v>-524</v>
      </c>
      <c r="J16" s="161">
        <v>11</v>
      </c>
      <c r="K16" s="161">
        <v>182</v>
      </c>
      <c r="L16" s="161">
        <v>80</v>
      </c>
      <c r="M16" s="161">
        <v>102</v>
      </c>
      <c r="N16" s="161">
        <v>6662</v>
      </c>
      <c r="O16" s="161">
        <v>1955</v>
      </c>
      <c r="P16" s="162">
        <v>7.9</v>
      </c>
      <c r="Q16" s="162">
        <v>8.3000000000000007</v>
      </c>
      <c r="R16" s="163">
        <v>-0.4</v>
      </c>
      <c r="S16" s="162">
        <v>1.1000000000000001</v>
      </c>
      <c r="T16" s="162">
        <v>17.5</v>
      </c>
      <c r="U16" s="162">
        <v>7.7</v>
      </c>
      <c r="V16" s="162">
        <v>9.8000000000000007</v>
      </c>
      <c r="W16" s="162">
        <v>5.0999999999999996</v>
      </c>
      <c r="X16" s="164">
        <v>1.51</v>
      </c>
    </row>
    <row r="17" spans="1:24" ht="15" customHeight="1">
      <c r="A17" s="247" t="s">
        <v>149</v>
      </c>
      <c r="B17" s="248"/>
      <c r="C17" s="160">
        <v>6389</v>
      </c>
      <c r="D17" s="161">
        <v>3355</v>
      </c>
      <c r="E17" s="161">
        <v>3034</v>
      </c>
      <c r="F17" s="161">
        <v>8777</v>
      </c>
      <c r="G17" s="161">
        <v>4882</v>
      </c>
      <c r="H17" s="161">
        <v>3895</v>
      </c>
      <c r="I17" s="196">
        <v>-2388</v>
      </c>
      <c r="J17" s="161">
        <v>15</v>
      </c>
      <c r="K17" s="161">
        <v>143</v>
      </c>
      <c r="L17" s="161">
        <v>70</v>
      </c>
      <c r="M17" s="161">
        <v>73</v>
      </c>
      <c r="N17" s="161">
        <v>4317</v>
      </c>
      <c r="O17" s="161">
        <v>1579</v>
      </c>
      <c r="P17" s="162">
        <v>6.5</v>
      </c>
      <c r="Q17" s="162">
        <v>9</v>
      </c>
      <c r="R17" s="163">
        <v>-2.4</v>
      </c>
      <c r="S17" s="162">
        <v>2.2999999999999998</v>
      </c>
      <c r="T17" s="162">
        <v>21.9</v>
      </c>
      <c r="U17" s="162">
        <v>10.7</v>
      </c>
      <c r="V17" s="162">
        <v>11.2</v>
      </c>
      <c r="W17" s="162">
        <v>4.4000000000000004</v>
      </c>
      <c r="X17" s="164">
        <v>1.62</v>
      </c>
    </row>
    <row r="18" spans="1:24" ht="15" customHeight="1">
      <c r="A18" s="247" t="s">
        <v>150</v>
      </c>
      <c r="B18" s="248"/>
      <c r="C18" s="160">
        <v>77335</v>
      </c>
      <c r="D18" s="161">
        <v>39579</v>
      </c>
      <c r="E18" s="161">
        <v>37756</v>
      </c>
      <c r="F18" s="161">
        <v>80091</v>
      </c>
      <c r="G18" s="161">
        <v>41948</v>
      </c>
      <c r="H18" s="161">
        <v>38143</v>
      </c>
      <c r="I18" s="196">
        <v>-2756</v>
      </c>
      <c r="J18" s="161">
        <v>130</v>
      </c>
      <c r="K18" s="161">
        <v>1619</v>
      </c>
      <c r="L18" s="161">
        <v>728</v>
      </c>
      <c r="M18" s="161">
        <v>891</v>
      </c>
      <c r="N18" s="161">
        <v>64253</v>
      </c>
      <c r="O18" s="161">
        <v>16279</v>
      </c>
      <c r="P18" s="162">
        <v>8.1</v>
      </c>
      <c r="Q18" s="162">
        <v>8.4</v>
      </c>
      <c r="R18" s="163">
        <v>-0.3</v>
      </c>
      <c r="S18" s="162">
        <v>1.7</v>
      </c>
      <c r="T18" s="162">
        <v>20.5</v>
      </c>
      <c r="U18" s="162">
        <v>9.1999999999999993</v>
      </c>
      <c r="V18" s="162">
        <v>11.3</v>
      </c>
      <c r="W18" s="162">
        <v>6.7</v>
      </c>
      <c r="X18" s="164">
        <v>1.7</v>
      </c>
    </row>
    <row r="19" spans="1:24" ht="15" customHeight="1">
      <c r="A19" s="247" t="s">
        <v>151</v>
      </c>
      <c r="B19" s="248"/>
      <c r="C19" s="160">
        <v>13420</v>
      </c>
      <c r="D19" s="161">
        <v>6999</v>
      </c>
      <c r="E19" s="161">
        <v>6421</v>
      </c>
      <c r="F19" s="161">
        <v>11174</v>
      </c>
      <c r="G19" s="161">
        <v>6032</v>
      </c>
      <c r="H19" s="161">
        <v>5142</v>
      </c>
      <c r="I19" s="196">
        <v>2246</v>
      </c>
      <c r="J19" s="161">
        <v>18</v>
      </c>
      <c r="K19" s="161">
        <v>265</v>
      </c>
      <c r="L19" s="161">
        <v>118</v>
      </c>
      <c r="M19" s="161">
        <v>147</v>
      </c>
      <c r="N19" s="161">
        <v>9899</v>
      </c>
      <c r="O19" s="161">
        <v>2362</v>
      </c>
      <c r="P19" s="162">
        <v>8.8000000000000007</v>
      </c>
      <c r="Q19" s="162">
        <v>7.4</v>
      </c>
      <c r="R19" s="163">
        <v>1.5</v>
      </c>
      <c r="S19" s="162">
        <v>1.3</v>
      </c>
      <c r="T19" s="162">
        <v>19.399999999999999</v>
      </c>
      <c r="U19" s="162">
        <v>8.6</v>
      </c>
      <c r="V19" s="162">
        <v>10.7</v>
      </c>
      <c r="W19" s="162">
        <v>6.5</v>
      </c>
      <c r="X19" s="164">
        <v>1.56</v>
      </c>
    </row>
    <row r="20" spans="1:24" ht="15" customHeight="1">
      <c r="A20" s="247" t="s">
        <v>152</v>
      </c>
      <c r="B20" s="248"/>
      <c r="C20" s="160">
        <v>27170</v>
      </c>
      <c r="D20" s="161">
        <v>14011</v>
      </c>
      <c r="E20" s="161">
        <v>13159</v>
      </c>
      <c r="F20" s="161">
        <v>33213</v>
      </c>
      <c r="G20" s="161">
        <v>17611</v>
      </c>
      <c r="H20" s="161">
        <v>15602</v>
      </c>
      <c r="I20" s="196">
        <v>-6043</v>
      </c>
      <c r="J20" s="161">
        <v>49</v>
      </c>
      <c r="K20" s="161">
        <v>578</v>
      </c>
      <c r="L20" s="161">
        <v>255</v>
      </c>
      <c r="M20" s="161">
        <v>323</v>
      </c>
      <c r="N20" s="161">
        <v>18191</v>
      </c>
      <c r="O20" s="161">
        <v>5958</v>
      </c>
      <c r="P20" s="162">
        <v>7.3</v>
      </c>
      <c r="Q20" s="162">
        <v>8.9</v>
      </c>
      <c r="R20" s="163">
        <v>-1.6</v>
      </c>
      <c r="S20" s="162">
        <v>1.8</v>
      </c>
      <c r="T20" s="162">
        <v>20.8</v>
      </c>
      <c r="U20" s="162">
        <v>9.1999999999999993</v>
      </c>
      <c r="V20" s="162">
        <v>11.6</v>
      </c>
      <c r="W20" s="162">
        <v>4.9000000000000004</v>
      </c>
      <c r="X20" s="164">
        <v>1.59</v>
      </c>
    </row>
    <row r="21" spans="1:24" ht="15" customHeight="1">
      <c r="A21" s="247" t="s">
        <v>153</v>
      </c>
      <c r="B21" s="248"/>
      <c r="C21" s="165">
        <v>5006</v>
      </c>
      <c r="D21" s="166">
        <v>2588</v>
      </c>
      <c r="E21" s="166">
        <v>2418</v>
      </c>
      <c r="F21" s="166">
        <v>6286</v>
      </c>
      <c r="G21" s="166">
        <v>3487</v>
      </c>
      <c r="H21" s="166">
        <v>2799</v>
      </c>
      <c r="I21" s="196">
        <v>-1280</v>
      </c>
      <c r="J21" s="166">
        <v>24</v>
      </c>
      <c r="K21" s="166">
        <v>121</v>
      </c>
      <c r="L21" s="166">
        <v>56</v>
      </c>
      <c r="M21" s="166">
        <v>65</v>
      </c>
      <c r="N21" s="166">
        <v>3250</v>
      </c>
      <c r="O21" s="166">
        <v>1265</v>
      </c>
      <c r="P21" s="167">
        <v>6.9</v>
      </c>
      <c r="Q21" s="167">
        <v>8.6999999999999993</v>
      </c>
      <c r="R21" s="168">
        <v>-1.8</v>
      </c>
      <c r="S21" s="167">
        <v>4.8</v>
      </c>
      <c r="T21" s="167">
        <v>23.6</v>
      </c>
      <c r="U21" s="167">
        <v>10.9</v>
      </c>
      <c r="V21" s="167">
        <v>12.7</v>
      </c>
      <c r="W21" s="167">
        <v>4.5</v>
      </c>
      <c r="X21" s="169">
        <v>1.75</v>
      </c>
    </row>
    <row r="22" spans="1:24" ht="15" customHeight="1">
      <c r="A22" s="247" t="s">
        <v>154</v>
      </c>
      <c r="B22" s="248"/>
      <c r="C22" s="160">
        <v>5669</v>
      </c>
      <c r="D22" s="161">
        <v>2960</v>
      </c>
      <c r="E22" s="161">
        <v>2709</v>
      </c>
      <c r="F22" s="161">
        <v>9053</v>
      </c>
      <c r="G22" s="161">
        <v>4501</v>
      </c>
      <c r="H22" s="161">
        <v>4552</v>
      </c>
      <c r="I22" s="196">
        <v>-3384</v>
      </c>
      <c r="J22" s="161">
        <v>12</v>
      </c>
      <c r="K22" s="161">
        <v>116</v>
      </c>
      <c r="L22" s="161">
        <v>59</v>
      </c>
      <c r="M22" s="161">
        <v>57</v>
      </c>
      <c r="N22" s="161">
        <v>3387</v>
      </c>
      <c r="O22" s="161">
        <v>1089</v>
      </c>
      <c r="P22" s="162">
        <v>7.1</v>
      </c>
      <c r="Q22" s="162">
        <v>11.3</v>
      </c>
      <c r="R22" s="163">
        <v>-4.2</v>
      </c>
      <c r="S22" s="162">
        <v>2.1</v>
      </c>
      <c r="T22" s="162">
        <v>20.100000000000001</v>
      </c>
      <c r="U22" s="162">
        <v>10.199999999999999</v>
      </c>
      <c r="V22" s="162">
        <v>9.9</v>
      </c>
      <c r="W22" s="162">
        <v>4.2</v>
      </c>
      <c r="X22" s="164">
        <v>1.36</v>
      </c>
    </row>
    <row r="23" spans="1:24" ht="15" customHeight="1">
      <c r="A23" s="247" t="s">
        <v>177</v>
      </c>
      <c r="B23" s="248"/>
      <c r="C23" s="160">
        <v>4587</v>
      </c>
      <c r="D23" s="161">
        <v>2314</v>
      </c>
      <c r="E23" s="161">
        <v>2273</v>
      </c>
      <c r="F23" s="161">
        <v>8096</v>
      </c>
      <c r="G23" s="161">
        <v>4116</v>
      </c>
      <c r="H23" s="161">
        <v>3980</v>
      </c>
      <c r="I23" s="196">
        <v>-3509</v>
      </c>
      <c r="J23" s="161">
        <v>9</v>
      </c>
      <c r="K23" s="161">
        <v>82</v>
      </c>
      <c r="L23" s="161">
        <v>34</v>
      </c>
      <c r="M23" s="161">
        <v>48</v>
      </c>
      <c r="N23" s="161">
        <v>3155</v>
      </c>
      <c r="O23" s="161">
        <v>1131</v>
      </c>
      <c r="P23" s="162">
        <v>6.6</v>
      </c>
      <c r="Q23" s="162">
        <v>11.6</v>
      </c>
      <c r="R23" s="163">
        <v>-5</v>
      </c>
      <c r="S23" s="162">
        <v>2</v>
      </c>
      <c r="T23" s="162">
        <v>17.600000000000001</v>
      </c>
      <c r="U23" s="162">
        <v>7.3</v>
      </c>
      <c r="V23" s="162">
        <v>10.3</v>
      </c>
      <c r="W23" s="162">
        <v>4.5</v>
      </c>
      <c r="X23" s="164">
        <v>1.63</v>
      </c>
    </row>
    <row r="24" spans="1:24" ht="15" customHeight="1">
      <c r="A24" s="247" t="s">
        <v>156</v>
      </c>
      <c r="B24" s="248"/>
      <c r="C24" s="160">
        <v>6023</v>
      </c>
      <c r="D24" s="161">
        <v>3150</v>
      </c>
      <c r="E24" s="161">
        <v>2873</v>
      </c>
      <c r="F24" s="161">
        <v>8587</v>
      </c>
      <c r="G24" s="161">
        <v>4356</v>
      </c>
      <c r="H24" s="161">
        <v>4231</v>
      </c>
      <c r="I24" s="196">
        <v>-2564</v>
      </c>
      <c r="J24" s="161">
        <v>9</v>
      </c>
      <c r="K24" s="161">
        <v>118</v>
      </c>
      <c r="L24" s="161">
        <v>71</v>
      </c>
      <c r="M24" s="161">
        <v>47</v>
      </c>
      <c r="N24" s="161">
        <v>3616</v>
      </c>
      <c r="O24" s="161">
        <v>1192</v>
      </c>
      <c r="P24" s="162">
        <v>7.6</v>
      </c>
      <c r="Q24" s="162">
        <v>10.8</v>
      </c>
      <c r="R24" s="163">
        <v>-3.2</v>
      </c>
      <c r="S24" s="162">
        <v>1.5</v>
      </c>
      <c r="T24" s="162">
        <v>19.2</v>
      </c>
      <c r="U24" s="162">
        <v>11.6</v>
      </c>
      <c r="V24" s="162">
        <v>7.7</v>
      </c>
      <c r="W24" s="162">
        <v>4.5999999999999996</v>
      </c>
      <c r="X24" s="164">
        <v>1.5</v>
      </c>
    </row>
    <row r="25" spans="1:24" ht="15" customHeight="1">
      <c r="A25" s="247" t="s">
        <v>178</v>
      </c>
      <c r="B25" s="248"/>
      <c r="C25" s="160">
        <v>18904</v>
      </c>
      <c r="D25" s="161">
        <v>9732</v>
      </c>
      <c r="E25" s="161">
        <v>9172</v>
      </c>
      <c r="F25" s="161">
        <v>22426</v>
      </c>
      <c r="G25" s="161">
        <v>11702</v>
      </c>
      <c r="H25" s="161">
        <v>10724</v>
      </c>
      <c r="I25" s="196">
        <v>-3522</v>
      </c>
      <c r="J25" s="161">
        <v>24</v>
      </c>
      <c r="K25" s="161">
        <v>352</v>
      </c>
      <c r="L25" s="161">
        <v>151</v>
      </c>
      <c r="M25" s="161">
        <v>201</v>
      </c>
      <c r="N25" s="161">
        <v>13468</v>
      </c>
      <c r="O25" s="161">
        <v>4294</v>
      </c>
      <c r="P25" s="162">
        <v>8.1</v>
      </c>
      <c r="Q25" s="162">
        <v>9.6999999999999993</v>
      </c>
      <c r="R25" s="163">
        <v>-1.5</v>
      </c>
      <c r="S25" s="162">
        <v>1.3</v>
      </c>
      <c r="T25" s="162">
        <v>18.3</v>
      </c>
      <c r="U25" s="162">
        <v>7.8</v>
      </c>
      <c r="V25" s="162">
        <v>10.4</v>
      </c>
      <c r="W25" s="162">
        <v>5.8</v>
      </c>
      <c r="X25" s="164">
        <v>1.85</v>
      </c>
    </row>
    <row r="26" spans="1:24" ht="15" customHeight="1">
      <c r="A26" s="247" t="s">
        <v>158</v>
      </c>
      <c r="B26" s="248"/>
      <c r="C26" s="165">
        <v>9989</v>
      </c>
      <c r="D26" s="166">
        <v>5132</v>
      </c>
      <c r="E26" s="166">
        <v>4857</v>
      </c>
      <c r="F26" s="166">
        <v>14602</v>
      </c>
      <c r="G26" s="166">
        <v>7334</v>
      </c>
      <c r="H26" s="166">
        <v>7268</v>
      </c>
      <c r="I26" s="196">
        <v>-4613</v>
      </c>
      <c r="J26" s="166">
        <v>19</v>
      </c>
      <c r="K26" s="166">
        <v>202</v>
      </c>
      <c r="L26" s="166">
        <v>88</v>
      </c>
      <c r="M26" s="166">
        <v>114</v>
      </c>
      <c r="N26" s="166">
        <v>7184</v>
      </c>
      <c r="O26" s="166">
        <v>2368</v>
      </c>
      <c r="P26" s="167">
        <v>6.8</v>
      </c>
      <c r="Q26" s="167">
        <v>9.9</v>
      </c>
      <c r="R26" s="168">
        <v>-3.1</v>
      </c>
      <c r="S26" s="167">
        <v>1.9</v>
      </c>
      <c r="T26" s="167">
        <v>19.8</v>
      </c>
      <c r="U26" s="167">
        <v>8.6</v>
      </c>
      <c r="V26" s="167">
        <v>11.2</v>
      </c>
      <c r="W26" s="167">
        <v>4.9000000000000004</v>
      </c>
      <c r="X26" s="169">
        <v>1.61</v>
      </c>
    </row>
    <row r="27" spans="1:24" ht="15" customHeight="1">
      <c r="A27" s="247" t="s">
        <v>159</v>
      </c>
      <c r="B27" s="248"/>
      <c r="C27" s="160">
        <v>21115</v>
      </c>
      <c r="D27" s="161">
        <v>10767</v>
      </c>
      <c r="E27" s="161">
        <v>10348</v>
      </c>
      <c r="F27" s="161">
        <v>29282</v>
      </c>
      <c r="G27" s="161">
        <v>15932</v>
      </c>
      <c r="H27" s="161">
        <v>13350</v>
      </c>
      <c r="I27" s="196">
        <v>-8167</v>
      </c>
      <c r="J27" s="161">
        <v>43</v>
      </c>
      <c r="K27" s="161">
        <v>476</v>
      </c>
      <c r="L27" s="161">
        <v>197</v>
      </c>
      <c r="M27" s="161">
        <v>279</v>
      </c>
      <c r="N27" s="161">
        <v>17310</v>
      </c>
      <c r="O27" s="161">
        <v>5772</v>
      </c>
      <c r="P27" s="162">
        <v>7.7</v>
      </c>
      <c r="Q27" s="162">
        <v>10.7</v>
      </c>
      <c r="R27" s="163">
        <v>-3</v>
      </c>
      <c r="S27" s="162">
        <v>2</v>
      </c>
      <c r="T27" s="162">
        <v>22</v>
      </c>
      <c r="U27" s="162">
        <v>9.1</v>
      </c>
      <c r="V27" s="162">
        <v>12.9</v>
      </c>
      <c r="W27" s="162">
        <v>6.4</v>
      </c>
      <c r="X27" s="164">
        <v>2.12</v>
      </c>
    </row>
    <row r="28" spans="1:24" ht="15" customHeight="1">
      <c r="A28" s="247" t="s">
        <v>160</v>
      </c>
      <c r="B28" s="248"/>
      <c r="C28" s="160">
        <v>6295</v>
      </c>
      <c r="D28" s="161">
        <v>3253</v>
      </c>
      <c r="E28" s="161">
        <v>3042</v>
      </c>
      <c r="F28" s="161">
        <v>8415</v>
      </c>
      <c r="G28" s="161">
        <v>4425</v>
      </c>
      <c r="H28" s="161">
        <v>3990</v>
      </c>
      <c r="I28" s="196">
        <v>-2120</v>
      </c>
      <c r="J28" s="161">
        <v>12</v>
      </c>
      <c r="K28" s="161">
        <v>136</v>
      </c>
      <c r="L28" s="161">
        <v>71</v>
      </c>
      <c r="M28" s="161">
        <v>65</v>
      </c>
      <c r="N28" s="161">
        <v>3973</v>
      </c>
      <c r="O28" s="161">
        <v>1514</v>
      </c>
      <c r="P28" s="162">
        <v>7.6</v>
      </c>
      <c r="Q28" s="162">
        <v>10.1</v>
      </c>
      <c r="R28" s="163">
        <v>-2.6</v>
      </c>
      <c r="S28" s="162">
        <v>1.9</v>
      </c>
      <c r="T28" s="162">
        <v>21.1</v>
      </c>
      <c r="U28" s="162">
        <v>11</v>
      </c>
      <c r="V28" s="162">
        <v>10.1</v>
      </c>
      <c r="W28" s="162">
        <v>4.8</v>
      </c>
      <c r="X28" s="164">
        <v>1.82</v>
      </c>
    </row>
    <row r="29" spans="1:24" ht="15" customHeight="1">
      <c r="A29" s="247" t="s">
        <v>161</v>
      </c>
      <c r="B29" s="248"/>
      <c r="C29" s="160">
        <v>10388</v>
      </c>
      <c r="D29" s="161">
        <v>5443</v>
      </c>
      <c r="E29" s="161">
        <v>4945</v>
      </c>
      <c r="F29" s="161">
        <v>15435</v>
      </c>
      <c r="G29" s="161">
        <v>7895</v>
      </c>
      <c r="H29" s="161">
        <v>7540</v>
      </c>
      <c r="I29" s="196">
        <v>-5047</v>
      </c>
      <c r="J29" s="161">
        <v>16</v>
      </c>
      <c r="K29" s="161">
        <v>260</v>
      </c>
      <c r="L29" s="161">
        <v>128</v>
      </c>
      <c r="M29" s="161">
        <v>132</v>
      </c>
      <c r="N29" s="161">
        <v>7145</v>
      </c>
      <c r="O29" s="161">
        <v>2598</v>
      </c>
      <c r="P29" s="162">
        <v>6.8</v>
      </c>
      <c r="Q29" s="162">
        <v>10.1</v>
      </c>
      <c r="R29" s="163">
        <v>-3.3</v>
      </c>
      <c r="S29" s="162">
        <v>1.5</v>
      </c>
      <c r="T29" s="162">
        <v>24.4</v>
      </c>
      <c r="U29" s="162">
        <v>12</v>
      </c>
      <c r="V29" s="162">
        <v>12.4</v>
      </c>
      <c r="W29" s="162">
        <v>4.7</v>
      </c>
      <c r="X29" s="164">
        <v>1.7</v>
      </c>
    </row>
    <row r="30" spans="1:24" ht="15" customHeight="1">
      <c r="A30" s="247" t="s">
        <v>162</v>
      </c>
      <c r="B30" s="248"/>
      <c r="C30" s="160">
        <v>6025</v>
      </c>
      <c r="D30" s="161">
        <v>3044</v>
      </c>
      <c r="E30" s="161">
        <v>2981</v>
      </c>
      <c r="F30" s="161">
        <v>6885</v>
      </c>
      <c r="G30" s="161">
        <v>3411</v>
      </c>
      <c r="H30" s="161">
        <v>3474</v>
      </c>
      <c r="I30" s="196">
        <v>-860</v>
      </c>
      <c r="J30" s="161">
        <v>9</v>
      </c>
      <c r="K30" s="161">
        <v>117</v>
      </c>
      <c r="L30" s="161">
        <v>49</v>
      </c>
      <c r="M30" s="161">
        <v>68</v>
      </c>
      <c r="N30" s="161">
        <v>3591</v>
      </c>
      <c r="O30" s="161">
        <v>1213</v>
      </c>
      <c r="P30" s="162">
        <v>8.4</v>
      </c>
      <c r="Q30" s="162">
        <v>9.5</v>
      </c>
      <c r="R30" s="163">
        <v>-1.2</v>
      </c>
      <c r="S30" s="162">
        <v>1.5</v>
      </c>
      <c r="T30" s="162">
        <v>19</v>
      </c>
      <c r="U30" s="162">
        <v>8</v>
      </c>
      <c r="V30" s="162">
        <v>11.1</v>
      </c>
      <c r="W30" s="162">
        <v>5</v>
      </c>
      <c r="X30" s="164">
        <v>1.68</v>
      </c>
    </row>
    <row r="31" spans="1:24" ht="15" customHeight="1">
      <c r="A31" s="247" t="s">
        <v>163</v>
      </c>
      <c r="B31" s="248"/>
      <c r="C31" s="160">
        <v>9999</v>
      </c>
      <c r="D31" s="161">
        <v>5075</v>
      </c>
      <c r="E31" s="161">
        <v>4924</v>
      </c>
      <c r="F31" s="161">
        <v>10560</v>
      </c>
      <c r="G31" s="161">
        <v>5376</v>
      </c>
      <c r="H31" s="161">
        <v>5184</v>
      </c>
      <c r="I31" s="196">
        <v>-561</v>
      </c>
      <c r="J31" s="161">
        <v>21</v>
      </c>
      <c r="K31" s="161">
        <v>194</v>
      </c>
      <c r="L31" s="161">
        <v>93</v>
      </c>
      <c r="M31" s="161">
        <v>101</v>
      </c>
      <c r="N31" s="161">
        <v>6099</v>
      </c>
      <c r="O31" s="161">
        <v>2026</v>
      </c>
      <c r="P31" s="162">
        <v>8.3000000000000007</v>
      </c>
      <c r="Q31" s="162">
        <v>8.8000000000000007</v>
      </c>
      <c r="R31" s="163">
        <v>-0.5</v>
      </c>
      <c r="S31" s="162">
        <v>2.1</v>
      </c>
      <c r="T31" s="162">
        <v>19</v>
      </c>
      <c r="U31" s="162">
        <v>9.1</v>
      </c>
      <c r="V31" s="162">
        <v>9.9</v>
      </c>
      <c r="W31" s="162">
        <v>5.0999999999999996</v>
      </c>
      <c r="X31" s="164">
        <v>1.69</v>
      </c>
    </row>
    <row r="32" spans="1:24" ht="15" customHeight="1">
      <c r="A32" s="247" t="s">
        <v>179</v>
      </c>
      <c r="B32" s="248"/>
      <c r="C32" s="160">
        <v>7188</v>
      </c>
      <c r="D32" s="161">
        <v>3627</v>
      </c>
      <c r="E32" s="161">
        <v>3561</v>
      </c>
      <c r="F32" s="161">
        <v>11304</v>
      </c>
      <c r="G32" s="161">
        <v>5647</v>
      </c>
      <c r="H32" s="161">
        <v>5657</v>
      </c>
      <c r="I32" s="196">
        <v>-4116</v>
      </c>
      <c r="J32" s="161">
        <v>14</v>
      </c>
      <c r="K32" s="161">
        <v>176</v>
      </c>
      <c r="L32" s="161">
        <v>71</v>
      </c>
      <c r="M32" s="161">
        <v>105</v>
      </c>
      <c r="N32" s="161">
        <v>4553</v>
      </c>
      <c r="O32" s="161">
        <v>1818</v>
      </c>
      <c r="P32" s="162">
        <v>7.6</v>
      </c>
      <c r="Q32" s="162">
        <v>11.9</v>
      </c>
      <c r="R32" s="163">
        <v>-4.4000000000000004</v>
      </c>
      <c r="S32" s="162">
        <v>1.9</v>
      </c>
      <c r="T32" s="162">
        <v>23.9</v>
      </c>
      <c r="U32" s="162">
        <v>9.6</v>
      </c>
      <c r="V32" s="162">
        <v>14.3</v>
      </c>
      <c r="W32" s="162">
        <v>4.8</v>
      </c>
      <c r="X32" s="164">
        <v>1.92</v>
      </c>
    </row>
    <row r="33" spans="1:24" ht="15" customHeight="1">
      <c r="A33" s="249" t="s">
        <v>165</v>
      </c>
      <c r="B33" s="248"/>
      <c r="C33" s="160">
        <v>13927</v>
      </c>
      <c r="D33" s="161">
        <v>7184</v>
      </c>
      <c r="E33" s="161">
        <v>6743</v>
      </c>
      <c r="F33" s="161">
        <v>12226</v>
      </c>
      <c r="G33" s="161">
        <v>6204</v>
      </c>
      <c r="H33" s="161">
        <v>6022</v>
      </c>
      <c r="I33" s="196">
        <v>1701</v>
      </c>
      <c r="J33" s="161">
        <v>26</v>
      </c>
      <c r="K33" s="161">
        <v>307</v>
      </c>
      <c r="L33" s="161">
        <v>137</v>
      </c>
      <c r="M33" s="161">
        <v>170</v>
      </c>
      <c r="N33" s="161">
        <v>9532</v>
      </c>
      <c r="O33" s="161">
        <v>2910</v>
      </c>
      <c r="P33" s="162">
        <v>8.8000000000000007</v>
      </c>
      <c r="Q33" s="162">
        <v>7.7</v>
      </c>
      <c r="R33" s="163">
        <v>1.1000000000000001</v>
      </c>
      <c r="S33" s="162">
        <v>1.9</v>
      </c>
      <c r="T33" s="162">
        <v>21.6</v>
      </c>
      <c r="U33" s="162">
        <v>9.6</v>
      </c>
      <c r="V33" s="162">
        <v>11.9</v>
      </c>
      <c r="W33" s="162">
        <v>6</v>
      </c>
      <c r="X33" s="164">
        <v>1.84</v>
      </c>
    </row>
    <row r="34" spans="1:24" ht="15" customHeight="1">
      <c r="A34" s="247" t="s">
        <v>166</v>
      </c>
      <c r="B34" s="248"/>
      <c r="C34" s="160">
        <v>6766</v>
      </c>
      <c r="D34" s="161">
        <v>3477</v>
      </c>
      <c r="E34" s="161">
        <v>3289</v>
      </c>
      <c r="F34" s="161">
        <v>6924</v>
      </c>
      <c r="G34" s="161">
        <v>3412</v>
      </c>
      <c r="H34" s="161">
        <v>3512</v>
      </c>
      <c r="I34" s="196">
        <v>-158</v>
      </c>
      <c r="J34" s="161">
        <v>20</v>
      </c>
      <c r="K34" s="161">
        <v>161</v>
      </c>
      <c r="L34" s="161">
        <v>79</v>
      </c>
      <c r="M34" s="161">
        <v>82</v>
      </c>
      <c r="N34" s="161">
        <v>3758</v>
      </c>
      <c r="O34" s="161">
        <v>1301</v>
      </c>
      <c r="P34" s="162">
        <v>9.1</v>
      </c>
      <c r="Q34" s="162">
        <v>9.4</v>
      </c>
      <c r="R34" s="163">
        <v>-0.2</v>
      </c>
      <c r="S34" s="162">
        <v>3</v>
      </c>
      <c r="T34" s="162">
        <v>23.2</v>
      </c>
      <c r="U34" s="162">
        <v>11.4</v>
      </c>
      <c r="V34" s="162">
        <v>11.8</v>
      </c>
      <c r="W34" s="162">
        <v>5.0999999999999996</v>
      </c>
      <c r="X34" s="164">
        <v>1.76</v>
      </c>
    </row>
    <row r="35" spans="1:24" ht="15" customHeight="1">
      <c r="A35" s="170"/>
      <c r="B35" s="171"/>
      <c r="C35" s="172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</row>
    <row r="36" spans="1:24" ht="15" customHeight="1"/>
    <row r="37" spans="1:24" ht="15" customHeight="1"/>
    <row r="38" spans="1:24" ht="15" customHeight="1"/>
    <row r="39" spans="1:24" ht="15" customHeight="1"/>
    <row r="40" spans="1:24" ht="15" customHeight="1"/>
    <row r="41" spans="1:24" ht="15" customHeight="1"/>
  </sheetData>
  <mergeCells count="35">
    <mergeCell ref="B8:X8"/>
    <mergeCell ref="A10:B12"/>
    <mergeCell ref="C10:O10"/>
    <mergeCell ref="P10:X10"/>
    <mergeCell ref="C11:E11"/>
    <mergeCell ref="F11:H11"/>
    <mergeCell ref="I11:I12"/>
    <mergeCell ref="K11:M11"/>
    <mergeCell ref="N11:N12"/>
    <mergeCell ref="O11:O12"/>
    <mergeCell ref="P11:R11"/>
    <mergeCell ref="S11:S12"/>
    <mergeCell ref="T11:V11"/>
    <mergeCell ref="W11:X11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4:B34"/>
    <mergeCell ref="A28:B28"/>
    <mergeCell ref="A29:B29"/>
    <mergeCell ref="A30:B30"/>
    <mergeCell ref="A31:B31"/>
    <mergeCell ref="A32:B32"/>
    <mergeCell ref="A33:B33"/>
  </mergeCells>
  <phoneticPr fontId="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5"/>
  <sheetViews>
    <sheetView zoomScaleNormal="100" workbookViewId="0"/>
  </sheetViews>
  <sheetFormatPr defaultColWidth="9" defaultRowHeight="12"/>
  <cols>
    <col min="1" max="1" width="3.69921875" style="144" customWidth="1"/>
    <col min="2" max="2" width="10" style="144" customWidth="1"/>
    <col min="3" max="8" width="8.09765625" style="144" customWidth="1"/>
    <col min="9" max="9" width="10" style="144" customWidth="1"/>
    <col min="10" max="24" width="8.09765625" style="144" customWidth="1"/>
    <col min="25" max="16384" width="9" style="144"/>
  </cols>
  <sheetData>
    <row r="1" spans="1:25" s="141" customFormat="1" ht="15" customHeight="1">
      <c r="A1" s="138"/>
      <c r="B1" s="139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</row>
    <row r="2" spans="1:25" ht="15" customHeight="1">
      <c r="A2" s="142"/>
      <c r="B2" s="143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</row>
    <row r="3" spans="1:25" ht="15" customHeight="1">
      <c r="A3" s="142"/>
      <c r="B3" s="145" t="s">
        <v>135</v>
      </c>
      <c r="C3" s="142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</row>
    <row r="4" spans="1:25" ht="15" customHeight="1">
      <c r="A4" s="142"/>
      <c r="B4" s="146"/>
      <c r="C4" s="142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</row>
    <row r="5" spans="1:25" ht="15" customHeight="1">
      <c r="A5" s="142"/>
      <c r="B5" s="147" t="s">
        <v>136</v>
      </c>
      <c r="C5" s="142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</row>
    <row r="6" spans="1:25" ht="15" customHeight="1">
      <c r="A6" s="142"/>
      <c r="B6" s="142"/>
      <c r="C6" s="142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</row>
    <row r="7" spans="1:25" ht="15" customHeight="1">
      <c r="A7" s="142"/>
      <c r="B7" s="142" t="s">
        <v>137</v>
      </c>
      <c r="C7" s="142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</row>
    <row r="8" spans="1:25" ht="15" customHeight="1">
      <c r="A8" s="142"/>
      <c r="B8" s="250" t="s">
        <v>169</v>
      </c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</row>
    <row r="9" spans="1:25" ht="15" customHeight="1" thickBot="1">
      <c r="A9" s="142"/>
      <c r="B9" s="148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50" t="s">
        <v>170</v>
      </c>
    </row>
    <row r="10" spans="1:25" ht="14.25" customHeight="1" thickTop="1">
      <c r="A10" s="251" t="s">
        <v>140</v>
      </c>
      <c r="B10" s="252"/>
      <c r="C10" s="267" t="s">
        <v>118</v>
      </c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57" t="s">
        <v>100</v>
      </c>
      <c r="Q10" s="258"/>
      <c r="R10" s="258"/>
      <c r="S10" s="258"/>
      <c r="T10" s="258"/>
      <c r="U10" s="258"/>
      <c r="V10" s="258"/>
      <c r="W10" s="258"/>
      <c r="X10" s="258"/>
    </row>
    <row r="11" spans="1:25" ht="14.25" customHeight="1">
      <c r="A11" s="253"/>
      <c r="B11" s="254"/>
      <c r="C11" s="268" t="s">
        <v>101</v>
      </c>
      <c r="D11" s="268"/>
      <c r="E11" s="268"/>
      <c r="F11" s="268" t="s">
        <v>103</v>
      </c>
      <c r="G11" s="268"/>
      <c r="H11" s="268"/>
      <c r="I11" s="263" t="s">
        <v>0</v>
      </c>
      <c r="J11" s="190" t="s">
        <v>141</v>
      </c>
      <c r="K11" s="268" t="s">
        <v>113</v>
      </c>
      <c r="L11" s="268"/>
      <c r="M11" s="268"/>
      <c r="N11" s="268" t="s">
        <v>105</v>
      </c>
      <c r="O11" s="268" t="s">
        <v>107</v>
      </c>
      <c r="P11" s="268" t="s">
        <v>142</v>
      </c>
      <c r="Q11" s="268"/>
      <c r="R11" s="268"/>
      <c r="S11" s="269" t="s">
        <v>143</v>
      </c>
      <c r="T11" s="268" t="s">
        <v>144</v>
      </c>
      <c r="U11" s="268"/>
      <c r="V11" s="268"/>
      <c r="W11" s="268" t="s">
        <v>142</v>
      </c>
      <c r="X11" s="260"/>
    </row>
    <row r="12" spans="1:25" ht="14.25" customHeight="1">
      <c r="A12" s="255"/>
      <c r="B12" s="256"/>
      <c r="C12" s="188" t="s">
        <v>110</v>
      </c>
      <c r="D12" s="188" t="s">
        <v>1</v>
      </c>
      <c r="E12" s="188" t="s">
        <v>2</v>
      </c>
      <c r="F12" s="188" t="s">
        <v>110</v>
      </c>
      <c r="G12" s="188" t="s">
        <v>1</v>
      </c>
      <c r="H12" s="188" t="s">
        <v>2</v>
      </c>
      <c r="I12" s="264"/>
      <c r="J12" s="191" t="s">
        <v>145</v>
      </c>
      <c r="K12" s="188" t="s">
        <v>110</v>
      </c>
      <c r="L12" s="188" t="s">
        <v>3</v>
      </c>
      <c r="M12" s="188" t="s">
        <v>4</v>
      </c>
      <c r="N12" s="268"/>
      <c r="O12" s="268"/>
      <c r="P12" s="188" t="s">
        <v>101</v>
      </c>
      <c r="Q12" s="188" t="s">
        <v>103</v>
      </c>
      <c r="R12" s="188" t="s">
        <v>0</v>
      </c>
      <c r="S12" s="269"/>
      <c r="T12" s="188" t="s">
        <v>113</v>
      </c>
      <c r="U12" s="188" t="s">
        <v>3</v>
      </c>
      <c r="V12" s="188" t="s">
        <v>4</v>
      </c>
      <c r="W12" s="188" t="s">
        <v>105</v>
      </c>
      <c r="X12" s="189" t="s">
        <v>107</v>
      </c>
    </row>
    <row r="13" spans="1:25" ht="15" customHeight="1">
      <c r="A13" s="155"/>
      <c r="B13" s="156"/>
      <c r="C13" s="157"/>
      <c r="D13" s="142"/>
      <c r="E13" s="142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9"/>
    </row>
    <row r="14" spans="1:25" ht="15" customHeight="1">
      <c r="A14" s="249" t="s">
        <v>146</v>
      </c>
      <c r="B14" s="248"/>
      <c r="C14" s="160">
        <v>13821</v>
      </c>
      <c r="D14" s="161">
        <v>7204</v>
      </c>
      <c r="E14" s="161">
        <v>6617</v>
      </c>
      <c r="F14" s="161">
        <v>18668</v>
      </c>
      <c r="G14" s="161">
        <v>9534</v>
      </c>
      <c r="H14" s="161">
        <v>9134</v>
      </c>
      <c r="I14" s="161">
        <v>-4847</v>
      </c>
      <c r="J14" s="161">
        <v>25</v>
      </c>
      <c r="K14" s="161">
        <v>402</v>
      </c>
      <c r="L14" s="161">
        <v>178</v>
      </c>
      <c r="M14" s="161">
        <v>224</v>
      </c>
      <c r="N14" s="161">
        <v>10134</v>
      </c>
      <c r="O14" s="161">
        <v>4003</v>
      </c>
      <c r="P14" s="162">
        <v>7</v>
      </c>
      <c r="Q14" s="162">
        <v>9.5</v>
      </c>
      <c r="R14" s="163">
        <v>-2.5</v>
      </c>
      <c r="S14" s="162">
        <v>1.8</v>
      </c>
      <c r="T14" s="162">
        <v>28.3</v>
      </c>
      <c r="U14" s="162">
        <v>12.5</v>
      </c>
      <c r="V14" s="162">
        <v>15.7</v>
      </c>
      <c r="W14" s="162">
        <v>5.2</v>
      </c>
      <c r="X14" s="164">
        <v>2.04</v>
      </c>
    </row>
    <row r="15" spans="1:25" ht="15" customHeight="1">
      <c r="A15" s="247" t="s">
        <v>171</v>
      </c>
      <c r="B15" s="248"/>
      <c r="C15" s="165">
        <v>8635</v>
      </c>
      <c r="D15" s="166">
        <v>4518</v>
      </c>
      <c r="E15" s="166">
        <v>4117</v>
      </c>
      <c r="F15" s="166">
        <v>8763</v>
      </c>
      <c r="G15" s="166">
        <v>4574</v>
      </c>
      <c r="H15" s="166">
        <v>4189</v>
      </c>
      <c r="I15" s="166">
        <v>-128</v>
      </c>
      <c r="J15" s="166">
        <v>16</v>
      </c>
      <c r="K15" s="166">
        <v>186</v>
      </c>
      <c r="L15" s="166">
        <v>93</v>
      </c>
      <c r="M15" s="166">
        <v>93</v>
      </c>
      <c r="N15" s="166">
        <v>5904</v>
      </c>
      <c r="O15" s="166">
        <v>1763</v>
      </c>
      <c r="P15" s="167">
        <v>8</v>
      </c>
      <c r="Q15" s="167">
        <v>8.1</v>
      </c>
      <c r="R15" s="168">
        <v>-0.1</v>
      </c>
      <c r="S15" s="167">
        <v>1.9</v>
      </c>
      <c r="T15" s="167">
        <v>21.1</v>
      </c>
      <c r="U15" s="167">
        <v>10.5</v>
      </c>
      <c r="V15" s="167">
        <v>10.5</v>
      </c>
      <c r="W15" s="167">
        <v>5.4</v>
      </c>
      <c r="X15" s="164">
        <v>1.62</v>
      </c>
    </row>
    <row r="16" spans="1:25" ht="15" customHeight="1">
      <c r="A16" s="247" t="s">
        <v>148</v>
      </c>
      <c r="B16" s="248"/>
      <c r="C16" s="160">
        <v>10520</v>
      </c>
      <c r="D16" s="161">
        <v>5315</v>
      </c>
      <c r="E16" s="161">
        <v>5205</v>
      </c>
      <c r="F16" s="161">
        <v>10451</v>
      </c>
      <c r="G16" s="161">
        <v>5628</v>
      </c>
      <c r="H16" s="161">
        <v>4823</v>
      </c>
      <c r="I16" s="161">
        <v>69</v>
      </c>
      <c r="J16" s="161">
        <v>13</v>
      </c>
      <c r="K16" s="161">
        <v>219</v>
      </c>
      <c r="L16" s="161">
        <v>111</v>
      </c>
      <c r="M16" s="161">
        <v>108</v>
      </c>
      <c r="N16" s="161">
        <v>6804</v>
      </c>
      <c r="O16" s="161">
        <v>1971</v>
      </c>
      <c r="P16" s="162">
        <v>8.1999999999999993</v>
      </c>
      <c r="Q16" s="162">
        <v>8.1</v>
      </c>
      <c r="R16" s="163">
        <v>0.1</v>
      </c>
      <c r="S16" s="162">
        <v>1.2</v>
      </c>
      <c r="T16" s="162">
        <v>20.399999999999999</v>
      </c>
      <c r="U16" s="162">
        <v>10.3</v>
      </c>
      <c r="V16" s="162">
        <v>10.1</v>
      </c>
      <c r="W16" s="162">
        <v>5.3</v>
      </c>
      <c r="X16" s="164">
        <v>1.53</v>
      </c>
    </row>
    <row r="17" spans="1:24" ht="15" customHeight="1">
      <c r="A17" s="247" t="s">
        <v>172</v>
      </c>
      <c r="B17" s="248"/>
      <c r="C17" s="160">
        <v>6654</v>
      </c>
      <c r="D17" s="161">
        <v>3396</v>
      </c>
      <c r="E17" s="161">
        <v>3258</v>
      </c>
      <c r="F17" s="161">
        <v>8642</v>
      </c>
      <c r="G17" s="161">
        <v>4785</v>
      </c>
      <c r="H17" s="161">
        <v>3857</v>
      </c>
      <c r="I17" s="161">
        <v>-1988</v>
      </c>
      <c r="J17" s="161">
        <v>12</v>
      </c>
      <c r="K17" s="161">
        <v>151</v>
      </c>
      <c r="L17" s="161">
        <v>86</v>
      </c>
      <c r="M17" s="161">
        <v>65</v>
      </c>
      <c r="N17" s="161">
        <v>4222</v>
      </c>
      <c r="O17" s="161">
        <v>1564</v>
      </c>
      <c r="P17" s="162">
        <v>6.8</v>
      </c>
      <c r="Q17" s="162">
        <v>8.9</v>
      </c>
      <c r="R17" s="163">
        <v>-2</v>
      </c>
      <c r="S17" s="162">
        <v>1.8</v>
      </c>
      <c r="T17" s="162">
        <v>22.2</v>
      </c>
      <c r="U17" s="162">
        <v>12.6</v>
      </c>
      <c r="V17" s="162">
        <v>9.6</v>
      </c>
      <c r="W17" s="162">
        <v>4.3</v>
      </c>
      <c r="X17" s="164">
        <v>1.6</v>
      </c>
    </row>
    <row r="18" spans="1:24" ht="15" customHeight="1">
      <c r="A18" s="247" t="s">
        <v>150</v>
      </c>
      <c r="B18" s="248"/>
      <c r="C18" s="160">
        <v>78444</v>
      </c>
      <c r="D18" s="161">
        <v>40051</v>
      </c>
      <c r="E18" s="161">
        <v>38393</v>
      </c>
      <c r="F18" s="161">
        <v>78278</v>
      </c>
      <c r="G18" s="161">
        <v>41397</v>
      </c>
      <c r="H18" s="161">
        <v>36881</v>
      </c>
      <c r="I18" s="161">
        <v>166</v>
      </c>
      <c r="J18" s="161">
        <v>119</v>
      </c>
      <c r="K18" s="161">
        <v>1720</v>
      </c>
      <c r="L18" s="161">
        <v>828</v>
      </c>
      <c r="M18" s="161">
        <v>892</v>
      </c>
      <c r="N18" s="161">
        <v>65944</v>
      </c>
      <c r="O18" s="161">
        <v>16399</v>
      </c>
      <c r="P18" s="162">
        <v>8.3000000000000007</v>
      </c>
      <c r="Q18" s="162">
        <v>8.3000000000000007</v>
      </c>
      <c r="R18" s="163">
        <v>0</v>
      </c>
      <c r="S18" s="162">
        <v>1.5</v>
      </c>
      <c r="T18" s="162">
        <v>21.5</v>
      </c>
      <c r="U18" s="162">
        <v>10.3</v>
      </c>
      <c r="V18" s="162">
        <v>11.1</v>
      </c>
      <c r="W18" s="162">
        <v>7</v>
      </c>
      <c r="X18" s="164">
        <v>1.73</v>
      </c>
    </row>
    <row r="19" spans="1:24" ht="15" customHeight="1">
      <c r="A19" s="247" t="s">
        <v>151</v>
      </c>
      <c r="B19" s="248"/>
      <c r="C19" s="160">
        <v>13778</v>
      </c>
      <c r="D19" s="161">
        <v>7072</v>
      </c>
      <c r="E19" s="161">
        <v>6706</v>
      </c>
      <c r="F19" s="161">
        <v>10997</v>
      </c>
      <c r="G19" s="161">
        <v>5941</v>
      </c>
      <c r="H19" s="161">
        <v>5056</v>
      </c>
      <c r="I19" s="161">
        <v>2781</v>
      </c>
      <c r="J19" s="161">
        <v>28</v>
      </c>
      <c r="K19" s="161">
        <v>242</v>
      </c>
      <c r="L19" s="161">
        <v>121</v>
      </c>
      <c r="M19" s="161">
        <v>121</v>
      </c>
      <c r="N19" s="161">
        <v>10115</v>
      </c>
      <c r="O19" s="161">
        <v>2504</v>
      </c>
      <c r="P19" s="162">
        <v>9.1999999999999993</v>
      </c>
      <c r="Q19" s="162">
        <v>7.3</v>
      </c>
      <c r="R19" s="163">
        <v>1.8</v>
      </c>
      <c r="S19" s="162">
        <v>2</v>
      </c>
      <c r="T19" s="162">
        <v>17.600000000000001</v>
      </c>
      <c r="U19" s="162">
        <v>8.6999999999999993</v>
      </c>
      <c r="V19" s="162">
        <v>8.6999999999999993</v>
      </c>
      <c r="W19" s="162">
        <v>6.7</v>
      </c>
      <c r="X19" s="164">
        <v>1.66</v>
      </c>
    </row>
    <row r="20" spans="1:24" ht="15" customHeight="1">
      <c r="A20" s="247" t="s">
        <v>152</v>
      </c>
      <c r="B20" s="248"/>
      <c r="C20" s="160">
        <v>27763</v>
      </c>
      <c r="D20" s="161">
        <v>14167</v>
      </c>
      <c r="E20" s="161">
        <v>13596</v>
      </c>
      <c r="F20" s="161">
        <v>32385</v>
      </c>
      <c r="G20" s="161">
        <v>17519</v>
      </c>
      <c r="H20" s="161">
        <v>14866</v>
      </c>
      <c r="I20" s="161">
        <v>-4622</v>
      </c>
      <c r="J20" s="161">
        <v>62</v>
      </c>
      <c r="K20" s="161">
        <v>563</v>
      </c>
      <c r="L20" s="161">
        <v>277</v>
      </c>
      <c r="M20" s="161">
        <v>286</v>
      </c>
      <c r="N20" s="161">
        <v>18656</v>
      </c>
      <c r="O20" s="161">
        <v>6228</v>
      </c>
      <c r="P20" s="162">
        <v>7.4</v>
      </c>
      <c r="Q20" s="162">
        <v>8.6999999999999993</v>
      </c>
      <c r="R20" s="163">
        <v>-1.2</v>
      </c>
      <c r="S20" s="162">
        <v>2.2000000000000002</v>
      </c>
      <c r="T20" s="162">
        <v>19.899999999999999</v>
      </c>
      <c r="U20" s="162">
        <v>9.8000000000000007</v>
      </c>
      <c r="V20" s="162">
        <v>10.1</v>
      </c>
      <c r="W20" s="162">
        <v>5</v>
      </c>
      <c r="X20" s="164">
        <v>1.67</v>
      </c>
    </row>
    <row r="21" spans="1:24" ht="15" customHeight="1">
      <c r="A21" s="247" t="s">
        <v>153</v>
      </c>
      <c r="B21" s="248"/>
      <c r="C21" s="165">
        <v>5045</v>
      </c>
      <c r="D21" s="166">
        <v>2527</v>
      </c>
      <c r="E21" s="166">
        <v>2518</v>
      </c>
      <c r="F21" s="166">
        <v>6073</v>
      </c>
      <c r="G21" s="166">
        <v>3383</v>
      </c>
      <c r="H21" s="166">
        <v>2690</v>
      </c>
      <c r="I21" s="166">
        <v>-1028</v>
      </c>
      <c r="J21" s="166">
        <v>13</v>
      </c>
      <c r="K21" s="166">
        <v>115</v>
      </c>
      <c r="L21" s="166">
        <v>59</v>
      </c>
      <c r="M21" s="166">
        <v>56</v>
      </c>
      <c r="N21" s="166">
        <v>3301</v>
      </c>
      <c r="O21" s="166">
        <v>1256</v>
      </c>
      <c r="P21" s="167">
        <v>7</v>
      </c>
      <c r="Q21" s="167">
        <v>8.4</v>
      </c>
      <c r="R21" s="168">
        <v>-1.4</v>
      </c>
      <c r="S21" s="167">
        <v>2.6</v>
      </c>
      <c r="T21" s="167">
        <v>22.3</v>
      </c>
      <c r="U21" s="167">
        <v>11.4</v>
      </c>
      <c r="V21" s="167">
        <v>10.9</v>
      </c>
      <c r="W21" s="167">
        <v>4.5999999999999996</v>
      </c>
      <c r="X21" s="169">
        <v>1.74</v>
      </c>
    </row>
    <row r="22" spans="1:24" ht="15" customHeight="1">
      <c r="A22" s="247" t="s">
        <v>154</v>
      </c>
      <c r="B22" s="248"/>
      <c r="C22" s="160">
        <v>5724</v>
      </c>
      <c r="D22" s="161">
        <v>2972</v>
      </c>
      <c r="E22" s="161">
        <v>2752</v>
      </c>
      <c r="F22" s="161">
        <v>8649</v>
      </c>
      <c r="G22" s="161">
        <v>4386</v>
      </c>
      <c r="H22" s="161">
        <v>4263</v>
      </c>
      <c r="I22" s="161">
        <v>-2925</v>
      </c>
      <c r="J22" s="161">
        <v>8</v>
      </c>
      <c r="K22" s="161">
        <v>110</v>
      </c>
      <c r="L22" s="161">
        <v>61</v>
      </c>
      <c r="M22" s="161">
        <v>49</v>
      </c>
      <c r="N22" s="161">
        <v>3509</v>
      </c>
      <c r="O22" s="161">
        <v>1081</v>
      </c>
      <c r="P22" s="162">
        <v>7.1</v>
      </c>
      <c r="Q22" s="162">
        <v>10.8</v>
      </c>
      <c r="R22" s="163">
        <v>-3.6</v>
      </c>
      <c r="S22" s="162">
        <v>1.4</v>
      </c>
      <c r="T22" s="162">
        <v>18.899999999999999</v>
      </c>
      <c r="U22" s="162">
        <v>10.5</v>
      </c>
      <c r="V22" s="162">
        <v>8.4</v>
      </c>
      <c r="W22" s="162">
        <v>4.4000000000000004</v>
      </c>
      <c r="X22" s="164">
        <v>1.34</v>
      </c>
    </row>
    <row r="23" spans="1:24" ht="15" customHeight="1">
      <c r="A23" s="247" t="s">
        <v>155</v>
      </c>
      <c r="B23" s="248"/>
      <c r="C23" s="160">
        <v>4885</v>
      </c>
      <c r="D23" s="161">
        <v>2556</v>
      </c>
      <c r="E23" s="161">
        <v>2329</v>
      </c>
      <c r="F23" s="161">
        <v>7999</v>
      </c>
      <c r="G23" s="161">
        <v>4054</v>
      </c>
      <c r="H23" s="161">
        <v>3945</v>
      </c>
      <c r="I23" s="161">
        <v>-3114</v>
      </c>
      <c r="J23" s="161">
        <v>5</v>
      </c>
      <c r="K23" s="161">
        <v>102</v>
      </c>
      <c r="L23" s="161">
        <v>54</v>
      </c>
      <c r="M23" s="161">
        <v>48</v>
      </c>
      <c r="N23" s="161">
        <v>3107</v>
      </c>
      <c r="O23" s="161">
        <v>1113</v>
      </c>
      <c r="P23" s="162">
        <v>7</v>
      </c>
      <c r="Q23" s="162">
        <v>11.4</v>
      </c>
      <c r="R23" s="163">
        <v>-4.5</v>
      </c>
      <c r="S23" s="162">
        <v>1</v>
      </c>
      <c r="T23" s="162">
        <v>20.5</v>
      </c>
      <c r="U23" s="162">
        <v>10.8</v>
      </c>
      <c r="V23" s="162">
        <v>9.6</v>
      </c>
      <c r="W23" s="162">
        <v>4.4000000000000004</v>
      </c>
      <c r="X23" s="164">
        <v>1.59</v>
      </c>
    </row>
    <row r="24" spans="1:24" ht="15" customHeight="1">
      <c r="A24" s="247" t="s">
        <v>156</v>
      </c>
      <c r="B24" s="248"/>
      <c r="C24" s="160">
        <v>6244</v>
      </c>
      <c r="D24" s="161">
        <v>3202</v>
      </c>
      <c r="E24" s="161">
        <v>3042</v>
      </c>
      <c r="F24" s="161">
        <v>8138</v>
      </c>
      <c r="G24" s="161">
        <v>4247</v>
      </c>
      <c r="H24" s="161">
        <v>3891</v>
      </c>
      <c r="I24" s="161">
        <v>-1894</v>
      </c>
      <c r="J24" s="161">
        <v>5</v>
      </c>
      <c r="K24" s="161">
        <v>101</v>
      </c>
      <c r="L24" s="161">
        <v>60</v>
      </c>
      <c r="M24" s="161">
        <v>41</v>
      </c>
      <c r="N24" s="161">
        <v>3789</v>
      </c>
      <c r="O24" s="161">
        <v>1247</v>
      </c>
      <c r="P24" s="162">
        <v>7.8</v>
      </c>
      <c r="Q24" s="162">
        <v>10.199999999999999</v>
      </c>
      <c r="R24" s="163">
        <v>-2.4</v>
      </c>
      <c r="S24" s="162">
        <v>0.8</v>
      </c>
      <c r="T24" s="162">
        <v>15.9</v>
      </c>
      <c r="U24" s="162">
        <v>9.5</v>
      </c>
      <c r="V24" s="162">
        <v>6.5</v>
      </c>
      <c r="W24" s="162">
        <v>4.8</v>
      </c>
      <c r="X24" s="164">
        <v>1.57</v>
      </c>
    </row>
    <row r="25" spans="1:24" ht="15" customHeight="1">
      <c r="A25" s="247" t="s">
        <v>173</v>
      </c>
      <c r="B25" s="248"/>
      <c r="C25" s="160">
        <v>19120</v>
      </c>
      <c r="D25" s="161">
        <v>9822</v>
      </c>
      <c r="E25" s="161">
        <v>9298</v>
      </c>
      <c r="F25" s="161">
        <v>21638</v>
      </c>
      <c r="G25" s="161">
        <v>11396</v>
      </c>
      <c r="H25" s="161">
        <v>10242</v>
      </c>
      <c r="I25" s="161">
        <v>-2518</v>
      </c>
      <c r="J25" s="161">
        <v>33</v>
      </c>
      <c r="K25" s="161">
        <v>351</v>
      </c>
      <c r="L25" s="161">
        <v>159</v>
      </c>
      <c r="M25" s="161">
        <v>192</v>
      </c>
      <c r="N25" s="161">
        <v>13580</v>
      </c>
      <c r="O25" s="161">
        <v>4224</v>
      </c>
      <c r="P25" s="162">
        <v>8.3000000000000007</v>
      </c>
      <c r="Q25" s="162">
        <v>9.4</v>
      </c>
      <c r="R25" s="163">
        <v>-1.1000000000000001</v>
      </c>
      <c r="S25" s="162">
        <v>1.7</v>
      </c>
      <c r="T25" s="162">
        <v>18</v>
      </c>
      <c r="U25" s="162">
        <v>8.1999999999999993</v>
      </c>
      <c r="V25" s="162">
        <v>9.9</v>
      </c>
      <c r="W25" s="162">
        <v>5.9</v>
      </c>
      <c r="X25" s="164">
        <v>1.83</v>
      </c>
    </row>
    <row r="26" spans="1:24" ht="15" customHeight="1">
      <c r="A26" s="247" t="s">
        <v>174</v>
      </c>
      <c r="B26" s="248"/>
      <c r="C26" s="165">
        <v>10374</v>
      </c>
      <c r="D26" s="166">
        <v>5327</v>
      </c>
      <c r="E26" s="166">
        <v>5047</v>
      </c>
      <c r="F26" s="166">
        <v>14340</v>
      </c>
      <c r="G26" s="166">
        <v>7193</v>
      </c>
      <c r="H26" s="166">
        <v>7147</v>
      </c>
      <c r="I26" s="166">
        <v>-3966</v>
      </c>
      <c r="J26" s="166">
        <v>13</v>
      </c>
      <c r="K26" s="166">
        <v>198</v>
      </c>
      <c r="L26" s="166">
        <v>81</v>
      </c>
      <c r="M26" s="166">
        <v>117</v>
      </c>
      <c r="N26" s="166">
        <v>7279</v>
      </c>
      <c r="O26" s="166">
        <v>2354</v>
      </c>
      <c r="P26" s="167">
        <v>7</v>
      </c>
      <c r="Q26" s="167">
        <v>9.6999999999999993</v>
      </c>
      <c r="R26" s="168">
        <v>-2.7</v>
      </c>
      <c r="S26" s="167">
        <v>1.3</v>
      </c>
      <c r="T26" s="167">
        <v>18.7</v>
      </c>
      <c r="U26" s="167">
        <v>7.7</v>
      </c>
      <c r="V26" s="167">
        <v>11.1</v>
      </c>
      <c r="W26" s="167">
        <v>4.9000000000000004</v>
      </c>
      <c r="X26" s="169">
        <v>1.6</v>
      </c>
    </row>
    <row r="27" spans="1:24" ht="15" customHeight="1">
      <c r="A27" s="247" t="s">
        <v>159</v>
      </c>
      <c r="B27" s="248"/>
      <c r="C27" s="160">
        <v>21457</v>
      </c>
      <c r="D27" s="161">
        <v>10975</v>
      </c>
      <c r="E27" s="161">
        <v>10482</v>
      </c>
      <c r="F27" s="161">
        <v>28411</v>
      </c>
      <c r="G27" s="161">
        <v>15406</v>
      </c>
      <c r="H27" s="161">
        <v>13005</v>
      </c>
      <c r="I27" s="161">
        <v>-6954</v>
      </c>
      <c r="J27" s="161">
        <v>46</v>
      </c>
      <c r="K27" s="161">
        <v>509</v>
      </c>
      <c r="L27" s="161">
        <v>207</v>
      </c>
      <c r="M27" s="161">
        <v>302</v>
      </c>
      <c r="N27" s="161">
        <v>17771</v>
      </c>
      <c r="O27" s="161">
        <v>5887</v>
      </c>
      <c r="P27" s="162">
        <v>7.9</v>
      </c>
      <c r="Q27" s="162">
        <v>10.5</v>
      </c>
      <c r="R27" s="163">
        <v>-2.6</v>
      </c>
      <c r="S27" s="162">
        <v>2.1</v>
      </c>
      <c r="T27" s="162">
        <v>23.2</v>
      </c>
      <c r="U27" s="162">
        <v>9.4</v>
      </c>
      <c r="V27" s="162">
        <v>13.7</v>
      </c>
      <c r="W27" s="162">
        <v>6.6</v>
      </c>
      <c r="X27" s="164">
        <v>2.17</v>
      </c>
    </row>
    <row r="28" spans="1:24" ht="15" customHeight="1">
      <c r="A28" s="247" t="s">
        <v>160</v>
      </c>
      <c r="B28" s="248"/>
      <c r="C28" s="160">
        <v>6366</v>
      </c>
      <c r="D28" s="161">
        <v>3341</v>
      </c>
      <c r="E28" s="161">
        <v>3025</v>
      </c>
      <c r="F28" s="161">
        <v>8325</v>
      </c>
      <c r="G28" s="161">
        <v>4438</v>
      </c>
      <c r="H28" s="161">
        <v>3887</v>
      </c>
      <c r="I28" s="161">
        <v>-1959</v>
      </c>
      <c r="J28" s="161">
        <v>10</v>
      </c>
      <c r="K28" s="161">
        <v>107</v>
      </c>
      <c r="L28" s="161">
        <v>51</v>
      </c>
      <c r="M28" s="161">
        <v>56</v>
      </c>
      <c r="N28" s="161">
        <v>3997</v>
      </c>
      <c r="O28" s="161">
        <v>1603</v>
      </c>
      <c r="P28" s="162">
        <v>7.6</v>
      </c>
      <c r="Q28" s="162">
        <v>10</v>
      </c>
      <c r="R28" s="163">
        <v>-2.2999999999999998</v>
      </c>
      <c r="S28" s="162">
        <v>1.6</v>
      </c>
      <c r="T28" s="162">
        <v>16.5</v>
      </c>
      <c r="U28" s="162">
        <v>7.9</v>
      </c>
      <c r="V28" s="162">
        <v>8.6999999999999993</v>
      </c>
      <c r="W28" s="162">
        <v>4.8</v>
      </c>
      <c r="X28" s="164">
        <v>1.92</v>
      </c>
    </row>
    <row r="29" spans="1:24" ht="15" customHeight="1">
      <c r="A29" s="247" t="s">
        <v>161</v>
      </c>
      <c r="B29" s="248"/>
      <c r="C29" s="160">
        <v>11302</v>
      </c>
      <c r="D29" s="161">
        <v>5756</v>
      </c>
      <c r="E29" s="161">
        <v>5546</v>
      </c>
      <c r="F29" s="161">
        <v>15361</v>
      </c>
      <c r="G29" s="161">
        <v>7753</v>
      </c>
      <c r="H29" s="161">
        <v>7608</v>
      </c>
      <c r="I29" s="161">
        <v>-4059</v>
      </c>
      <c r="J29" s="161">
        <v>9</v>
      </c>
      <c r="K29" s="161">
        <v>212</v>
      </c>
      <c r="L29" s="161">
        <v>88</v>
      </c>
      <c r="M29" s="161">
        <v>124</v>
      </c>
      <c r="N29" s="161">
        <v>7263</v>
      </c>
      <c r="O29" s="161">
        <v>2766</v>
      </c>
      <c r="P29" s="162">
        <v>7.4</v>
      </c>
      <c r="Q29" s="162">
        <v>10</v>
      </c>
      <c r="R29" s="163">
        <v>-2.6</v>
      </c>
      <c r="S29" s="162">
        <v>0.8</v>
      </c>
      <c r="T29" s="162">
        <v>18.399999999999999</v>
      </c>
      <c r="U29" s="162">
        <v>7.6</v>
      </c>
      <c r="V29" s="162">
        <v>10.8</v>
      </c>
      <c r="W29" s="162">
        <v>4.7</v>
      </c>
      <c r="X29" s="164">
        <v>1.81</v>
      </c>
    </row>
    <row r="30" spans="1:24" ht="15" customHeight="1">
      <c r="A30" s="247" t="s">
        <v>162</v>
      </c>
      <c r="B30" s="248"/>
      <c r="C30" s="160">
        <v>6156</v>
      </c>
      <c r="D30" s="161">
        <v>3128</v>
      </c>
      <c r="E30" s="161">
        <v>3028</v>
      </c>
      <c r="F30" s="161">
        <v>6569</v>
      </c>
      <c r="G30" s="161">
        <v>3327</v>
      </c>
      <c r="H30" s="161">
        <v>3242</v>
      </c>
      <c r="I30" s="161">
        <v>-413</v>
      </c>
      <c r="J30" s="161">
        <v>7</v>
      </c>
      <c r="K30" s="161">
        <v>148</v>
      </c>
      <c r="L30" s="161">
        <v>55</v>
      </c>
      <c r="M30" s="161">
        <v>93</v>
      </c>
      <c r="N30" s="161">
        <v>3773</v>
      </c>
      <c r="O30" s="161">
        <v>1271</v>
      </c>
      <c r="P30" s="162">
        <v>8.5</v>
      </c>
      <c r="Q30" s="162">
        <v>9.1</v>
      </c>
      <c r="R30" s="163">
        <v>-0.6</v>
      </c>
      <c r="S30" s="162">
        <v>1.1000000000000001</v>
      </c>
      <c r="T30" s="162">
        <v>23.5</v>
      </c>
      <c r="U30" s="162">
        <v>8.6999999999999993</v>
      </c>
      <c r="V30" s="162">
        <v>14.8</v>
      </c>
      <c r="W30" s="162">
        <v>5.2</v>
      </c>
      <c r="X30" s="164">
        <v>1.76</v>
      </c>
    </row>
    <row r="31" spans="1:24" ht="15" customHeight="1">
      <c r="A31" s="247" t="s">
        <v>163</v>
      </c>
      <c r="B31" s="248"/>
      <c r="C31" s="160">
        <v>10165</v>
      </c>
      <c r="D31" s="161">
        <v>5246</v>
      </c>
      <c r="E31" s="161">
        <v>4919</v>
      </c>
      <c r="F31" s="161">
        <v>10462</v>
      </c>
      <c r="G31" s="161">
        <v>5374</v>
      </c>
      <c r="H31" s="161">
        <v>5088</v>
      </c>
      <c r="I31" s="161">
        <v>-297</v>
      </c>
      <c r="J31" s="161">
        <v>19</v>
      </c>
      <c r="K31" s="161">
        <v>195</v>
      </c>
      <c r="L31" s="161">
        <v>95</v>
      </c>
      <c r="M31" s="161">
        <v>100</v>
      </c>
      <c r="N31" s="161">
        <v>6219</v>
      </c>
      <c r="O31" s="161">
        <v>2021</v>
      </c>
      <c r="P31" s="162">
        <v>8.5</v>
      </c>
      <c r="Q31" s="162">
        <v>8.6999999999999993</v>
      </c>
      <c r="R31" s="163">
        <v>-0.2</v>
      </c>
      <c r="S31" s="162">
        <v>1.9</v>
      </c>
      <c r="T31" s="162">
        <v>18.8</v>
      </c>
      <c r="U31" s="162">
        <v>9.1999999999999993</v>
      </c>
      <c r="V31" s="162">
        <v>9.6999999999999993</v>
      </c>
      <c r="W31" s="162">
        <v>5.2</v>
      </c>
      <c r="X31" s="164">
        <v>1.69</v>
      </c>
    </row>
    <row r="32" spans="1:24" ht="15" customHeight="1">
      <c r="A32" s="247" t="s">
        <v>164</v>
      </c>
      <c r="B32" s="248"/>
      <c r="C32" s="160">
        <v>7349</v>
      </c>
      <c r="D32" s="161">
        <v>3768</v>
      </c>
      <c r="E32" s="161">
        <v>3581</v>
      </c>
      <c r="F32" s="161">
        <v>11171</v>
      </c>
      <c r="G32" s="161">
        <v>5659</v>
      </c>
      <c r="H32" s="161">
        <v>5512</v>
      </c>
      <c r="I32" s="161">
        <v>-3822</v>
      </c>
      <c r="J32" s="161">
        <v>14</v>
      </c>
      <c r="K32" s="161">
        <v>200</v>
      </c>
      <c r="L32" s="161">
        <v>77</v>
      </c>
      <c r="M32" s="161">
        <v>123</v>
      </c>
      <c r="N32" s="161">
        <v>4581</v>
      </c>
      <c r="O32" s="161">
        <v>1794</v>
      </c>
      <c r="P32" s="162">
        <v>7.7</v>
      </c>
      <c r="Q32" s="162">
        <v>11.7</v>
      </c>
      <c r="R32" s="163">
        <v>-4</v>
      </c>
      <c r="S32" s="162">
        <v>1.9</v>
      </c>
      <c r="T32" s="162">
        <v>26.5</v>
      </c>
      <c r="U32" s="162">
        <v>10.199999999999999</v>
      </c>
      <c r="V32" s="162">
        <v>16.3</v>
      </c>
      <c r="W32" s="162">
        <v>4.8</v>
      </c>
      <c r="X32" s="164">
        <v>1.89</v>
      </c>
    </row>
    <row r="33" spans="1:24" ht="15" customHeight="1">
      <c r="A33" s="249" t="s">
        <v>165</v>
      </c>
      <c r="B33" s="248"/>
      <c r="C33" s="160">
        <v>14382</v>
      </c>
      <c r="D33" s="161">
        <v>7351</v>
      </c>
      <c r="E33" s="161">
        <v>7031</v>
      </c>
      <c r="F33" s="161">
        <v>12101</v>
      </c>
      <c r="G33" s="161">
        <v>6152</v>
      </c>
      <c r="H33" s="161">
        <v>5949</v>
      </c>
      <c r="I33" s="161">
        <v>2281</v>
      </c>
      <c r="J33" s="161">
        <v>25</v>
      </c>
      <c r="K33" s="161">
        <v>335</v>
      </c>
      <c r="L33" s="161">
        <v>167</v>
      </c>
      <c r="M33" s="161">
        <v>168</v>
      </c>
      <c r="N33" s="161">
        <v>9706</v>
      </c>
      <c r="O33" s="161">
        <v>2967</v>
      </c>
      <c r="P33" s="162">
        <v>9.1999999999999993</v>
      </c>
      <c r="Q33" s="162">
        <v>7.7</v>
      </c>
      <c r="R33" s="163">
        <v>1.5</v>
      </c>
      <c r="S33" s="162">
        <v>1.7</v>
      </c>
      <c r="T33" s="162">
        <v>22.8</v>
      </c>
      <c r="U33" s="162">
        <v>11.3</v>
      </c>
      <c r="V33" s="162">
        <v>11.4</v>
      </c>
      <c r="W33" s="162">
        <v>6.2</v>
      </c>
      <c r="X33" s="164">
        <v>1.89</v>
      </c>
    </row>
    <row r="34" spans="1:24" ht="15" customHeight="1">
      <c r="A34" s="247" t="s">
        <v>166</v>
      </c>
      <c r="B34" s="248"/>
      <c r="C34" s="160">
        <v>6746</v>
      </c>
      <c r="D34" s="161">
        <v>3407</v>
      </c>
      <c r="E34" s="161">
        <v>3339</v>
      </c>
      <c r="F34" s="161">
        <v>6957</v>
      </c>
      <c r="G34" s="161">
        <v>3348</v>
      </c>
      <c r="H34" s="161">
        <v>3609</v>
      </c>
      <c r="I34" s="161">
        <v>-211</v>
      </c>
      <c r="J34" s="161">
        <v>12</v>
      </c>
      <c r="K34" s="161">
        <v>160</v>
      </c>
      <c r="L34" s="161">
        <v>74</v>
      </c>
      <c r="M34" s="161">
        <v>86</v>
      </c>
      <c r="N34" s="161">
        <v>3775</v>
      </c>
      <c r="O34" s="161">
        <v>1201</v>
      </c>
      <c r="P34" s="162">
        <v>9.1</v>
      </c>
      <c r="Q34" s="162">
        <v>9.4</v>
      </c>
      <c r="R34" s="163">
        <v>-0.3</v>
      </c>
      <c r="S34" s="162">
        <v>1.8</v>
      </c>
      <c r="T34" s="162">
        <v>23.2</v>
      </c>
      <c r="U34" s="162">
        <v>10.7</v>
      </c>
      <c r="V34" s="162">
        <v>12.5</v>
      </c>
      <c r="W34" s="162">
        <v>5.0999999999999996</v>
      </c>
      <c r="X34" s="164">
        <v>1.62</v>
      </c>
    </row>
    <row r="35" spans="1:24" ht="15" customHeight="1">
      <c r="A35" s="170"/>
      <c r="B35" s="171"/>
      <c r="C35" s="172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</row>
  </sheetData>
  <mergeCells count="35">
    <mergeCell ref="A34:B34"/>
    <mergeCell ref="A28:B28"/>
    <mergeCell ref="A29:B29"/>
    <mergeCell ref="A30:B30"/>
    <mergeCell ref="A31:B31"/>
    <mergeCell ref="A32:B32"/>
    <mergeCell ref="A33:B33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5:B15"/>
    <mergeCell ref="B8:X8"/>
    <mergeCell ref="A10:B12"/>
    <mergeCell ref="C10:O10"/>
    <mergeCell ref="P10:X10"/>
    <mergeCell ref="C11:E11"/>
    <mergeCell ref="F11:H11"/>
    <mergeCell ref="I11:I12"/>
    <mergeCell ref="K11:M11"/>
    <mergeCell ref="N11:N12"/>
    <mergeCell ref="O11:O12"/>
    <mergeCell ref="P11:R11"/>
    <mergeCell ref="S11:S12"/>
    <mergeCell ref="T11:V11"/>
    <mergeCell ref="W11:X11"/>
    <mergeCell ref="A14:B14"/>
  </mergeCells>
  <phoneticPr fontId="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35"/>
  <sheetViews>
    <sheetView zoomScaleNormal="100" zoomScaleSheetLayoutView="100" workbookViewId="0"/>
  </sheetViews>
  <sheetFormatPr defaultColWidth="9" defaultRowHeight="15" customHeight="1"/>
  <cols>
    <col min="1" max="1" width="3.69921875" style="180" customWidth="1"/>
    <col min="2" max="2" width="10" style="180" customWidth="1"/>
    <col min="3" max="8" width="8.09765625" style="180" customWidth="1"/>
    <col min="9" max="9" width="10" style="180" customWidth="1"/>
    <col min="10" max="24" width="8.09765625" style="180" customWidth="1"/>
    <col min="25" max="16384" width="9" style="180"/>
  </cols>
  <sheetData>
    <row r="1" spans="1:25" s="177" customFormat="1" ht="15" customHeight="1">
      <c r="A1"/>
      <c r="B1" s="139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</row>
    <row r="2" spans="1:25" ht="15" customHeight="1">
      <c r="A2" s="178"/>
      <c r="B2" s="179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</row>
    <row r="3" spans="1:25" ht="15" customHeight="1">
      <c r="A3" s="178"/>
      <c r="B3" s="145" t="s">
        <v>135</v>
      </c>
      <c r="C3" s="178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</row>
    <row r="4" spans="1:25" ht="15" customHeight="1">
      <c r="A4" s="178"/>
      <c r="B4" s="146"/>
      <c r="C4" s="178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</row>
    <row r="5" spans="1:25" ht="15" customHeight="1">
      <c r="A5" s="178"/>
      <c r="B5" s="147" t="s">
        <v>136</v>
      </c>
      <c r="C5" s="178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</row>
    <row r="6" spans="1:25" ht="15" customHeight="1">
      <c r="A6" s="178"/>
      <c r="B6" s="178"/>
      <c r="C6" s="178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</row>
    <row r="7" spans="1:25" ht="15" customHeight="1">
      <c r="A7" s="178"/>
      <c r="B7" s="178" t="s">
        <v>137</v>
      </c>
      <c r="C7" s="178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</row>
    <row r="8" spans="1:25" ht="15" customHeight="1">
      <c r="A8" s="178"/>
      <c r="B8" s="250" t="s">
        <v>167</v>
      </c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</row>
    <row r="9" spans="1:25" ht="15" customHeight="1" thickBot="1">
      <c r="A9" s="178"/>
      <c r="B9" s="148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50" t="s">
        <v>168</v>
      </c>
    </row>
    <row r="10" spans="1:25" ht="14.25" customHeight="1" thickTop="1">
      <c r="A10" s="251" t="s">
        <v>140</v>
      </c>
      <c r="B10" s="252"/>
      <c r="C10" s="267" t="s">
        <v>118</v>
      </c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57" t="s">
        <v>100</v>
      </c>
      <c r="Q10" s="258"/>
      <c r="R10" s="258"/>
      <c r="S10" s="258"/>
      <c r="T10" s="258"/>
      <c r="U10" s="258"/>
      <c r="V10" s="258"/>
      <c r="W10" s="258"/>
      <c r="X10" s="258"/>
    </row>
    <row r="11" spans="1:25" ht="14.25" customHeight="1">
      <c r="A11" s="253"/>
      <c r="B11" s="254"/>
      <c r="C11" s="268" t="s">
        <v>101</v>
      </c>
      <c r="D11" s="268"/>
      <c r="E11" s="268"/>
      <c r="F11" s="268" t="s">
        <v>103</v>
      </c>
      <c r="G11" s="268"/>
      <c r="H11" s="268"/>
      <c r="I11" s="263" t="s">
        <v>0</v>
      </c>
      <c r="J11" s="174" t="s">
        <v>141</v>
      </c>
      <c r="K11" s="268" t="s">
        <v>113</v>
      </c>
      <c r="L11" s="268"/>
      <c r="M11" s="268"/>
      <c r="N11" s="268" t="s">
        <v>105</v>
      </c>
      <c r="O11" s="268" t="s">
        <v>107</v>
      </c>
      <c r="P11" s="268" t="s">
        <v>142</v>
      </c>
      <c r="Q11" s="268"/>
      <c r="R11" s="268"/>
      <c r="S11" s="269" t="s">
        <v>143</v>
      </c>
      <c r="T11" s="268" t="s">
        <v>144</v>
      </c>
      <c r="U11" s="268"/>
      <c r="V11" s="268"/>
      <c r="W11" s="268" t="s">
        <v>142</v>
      </c>
      <c r="X11" s="260"/>
    </row>
    <row r="12" spans="1:25" ht="14.25" customHeight="1">
      <c r="A12" s="255"/>
      <c r="B12" s="256"/>
      <c r="C12" s="173" t="s">
        <v>110</v>
      </c>
      <c r="D12" s="173" t="s">
        <v>1</v>
      </c>
      <c r="E12" s="173" t="s">
        <v>2</v>
      </c>
      <c r="F12" s="173" t="s">
        <v>110</v>
      </c>
      <c r="G12" s="173" t="s">
        <v>1</v>
      </c>
      <c r="H12" s="173" t="s">
        <v>2</v>
      </c>
      <c r="I12" s="264"/>
      <c r="J12" s="175" t="s">
        <v>145</v>
      </c>
      <c r="K12" s="173" t="s">
        <v>110</v>
      </c>
      <c r="L12" s="173" t="s">
        <v>3</v>
      </c>
      <c r="M12" s="173" t="s">
        <v>4</v>
      </c>
      <c r="N12" s="268"/>
      <c r="O12" s="268"/>
      <c r="P12" s="173" t="s">
        <v>101</v>
      </c>
      <c r="Q12" s="173" t="s">
        <v>103</v>
      </c>
      <c r="R12" s="173" t="s">
        <v>0</v>
      </c>
      <c r="S12" s="269"/>
      <c r="T12" s="173" t="s">
        <v>113</v>
      </c>
      <c r="U12" s="173" t="s">
        <v>3</v>
      </c>
      <c r="V12" s="173" t="s">
        <v>4</v>
      </c>
      <c r="W12" s="173" t="s">
        <v>105</v>
      </c>
      <c r="X12" s="176" t="s">
        <v>107</v>
      </c>
    </row>
    <row r="13" spans="1:25" ht="15" customHeight="1">
      <c r="A13" s="181"/>
      <c r="B13" s="182"/>
      <c r="C13" s="183"/>
      <c r="D13" s="178"/>
      <c r="E13" s="178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59"/>
    </row>
    <row r="14" spans="1:25" ht="15" customHeight="1">
      <c r="A14" s="249" t="s">
        <v>146</v>
      </c>
      <c r="B14" s="248"/>
      <c r="C14" s="160">
        <v>14021</v>
      </c>
      <c r="D14" s="161">
        <v>7144</v>
      </c>
      <c r="E14" s="161">
        <v>6877</v>
      </c>
      <c r="F14" s="161">
        <v>18504</v>
      </c>
      <c r="G14" s="161">
        <v>9654</v>
      </c>
      <c r="H14" s="161">
        <v>8850</v>
      </c>
      <c r="I14" s="161">
        <v>-4483</v>
      </c>
      <c r="J14" s="161">
        <v>29</v>
      </c>
      <c r="K14" s="161">
        <v>344</v>
      </c>
      <c r="L14" s="161">
        <v>108</v>
      </c>
      <c r="M14" s="161">
        <v>236</v>
      </c>
      <c r="N14" s="161">
        <v>10495</v>
      </c>
      <c r="O14" s="161">
        <v>4096</v>
      </c>
      <c r="P14" s="162">
        <v>7.1593975709825086</v>
      </c>
      <c r="Q14" s="162">
        <v>9.4485052887426253</v>
      </c>
      <c r="R14" s="163">
        <v>-2.2891077177601158</v>
      </c>
      <c r="S14" s="162">
        <v>2.0683260823051137</v>
      </c>
      <c r="T14" s="162">
        <v>23.947093630351549</v>
      </c>
      <c r="U14" s="162">
        <v>7.5182735816219974</v>
      </c>
      <c r="V14" s="162">
        <v>16.428820048729552</v>
      </c>
      <c r="W14" s="162">
        <v>5.3589528213010071</v>
      </c>
      <c r="X14" s="164">
        <v>2.0914979281609267</v>
      </c>
    </row>
    <row r="15" spans="1:25" ht="15" customHeight="1">
      <c r="A15" s="247" t="s">
        <v>147</v>
      </c>
      <c r="B15" s="248"/>
      <c r="C15" s="165">
        <v>8904</v>
      </c>
      <c r="D15" s="166">
        <v>4622</v>
      </c>
      <c r="E15" s="166">
        <v>4282</v>
      </c>
      <c r="F15" s="166">
        <v>8589</v>
      </c>
      <c r="G15" s="166">
        <v>4476</v>
      </c>
      <c r="H15" s="166">
        <v>4113</v>
      </c>
      <c r="I15" s="166">
        <v>315</v>
      </c>
      <c r="J15" s="166">
        <v>26</v>
      </c>
      <c r="K15" s="166">
        <v>175</v>
      </c>
      <c r="L15" s="166">
        <v>79</v>
      </c>
      <c r="M15" s="166">
        <v>96</v>
      </c>
      <c r="N15" s="166">
        <v>6019</v>
      </c>
      <c r="O15" s="166">
        <v>1752</v>
      </c>
      <c r="P15" s="167">
        <v>8.20891807123615</v>
      </c>
      <c r="Q15" s="167">
        <v>7.9185082338103436</v>
      </c>
      <c r="R15" s="168">
        <v>0.29040983742580717</v>
      </c>
      <c r="S15" s="167">
        <v>2.9200359389038635</v>
      </c>
      <c r="T15" s="167">
        <v>19.27525057825752</v>
      </c>
      <c r="U15" s="167">
        <v>8.7013988324705362</v>
      </c>
      <c r="V15" s="167">
        <v>10.573851745786982</v>
      </c>
      <c r="W15" s="167">
        <v>5.5491327348124875</v>
      </c>
      <c r="X15" s="164">
        <v>1.6152318576825848</v>
      </c>
    </row>
    <row r="16" spans="1:25" ht="15" customHeight="1">
      <c r="A16" s="247" t="s">
        <v>148</v>
      </c>
      <c r="B16" s="248"/>
      <c r="C16" s="160">
        <v>10549</v>
      </c>
      <c r="D16" s="161">
        <v>5631</v>
      </c>
      <c r="E16" s="161">
        <v>4918</v>
      </c>
      <c r="F16" s="161">
        <v>10177</v>
      </c>
      <c r="G16" s="161">
        <v>5481</v>
      </c>
      <c r="H16" s="161">
        <v>4696</v>
      </c>
      <c r="I16" s="161">
        <v>372</v>
      </c>
      <c r="J16" s="161">
        <v>30</v>
      </c>
      <c r="K16" s="161">
        <v>216</v>
      </c>
      <c r="L16" s="161">
        <v>122</v>
      </c>
      <c r="M16" s="161">
        <v>94</v>
      </c>
      <c r="N16" s="161">
        <v>6682</v>
      </c>
      <c r="O16" s="161">
        <v>1965</v>
      </c>
      <c r="P16" s="162">
        <v>8.2715781236400581</v>
      </c>
      <c r="Q16" s="162">
        <v>7.9798891425049652</v>
      </c>
      <c r="R16" s="163">
        <v>0.29168898113509356</v>
      </c>
      <c r="S16" s="162">
        <v>2.8438714570101431</v>
      </c>
      <c r="T16" s="162">
        <v>20.065025545750114</v>
      </c>
      <c r="U16" s="162">
        <v>11.333023687877381</v>
      </c>
      <c r="V16" s="162">
        <v>8.7320018578727367</v>
      </c>
      <c r="W16" s="162">
        <v>5.2394241181309011</v>
      </c>
      <c r="X16" s="164">
        <v>1.5407764729313409</v>
      </c>
    </row>
    <row r="17" spans="1:24" ht="15" customHeight="1">
      <c r="A17" s="247" t="s">
        <v>149</v>
      </c>
      <c r="B17" s="248"/>
      <c r="C17" s="160">
        <v>6927</v>
      </c>
      <c r="D17" s="161">
        <v>3609</v>
      </c>
      <c r="E17" s="161">
        <v>3318</v>
      </c>
      <c r="F17" s="161">
        <v>8112</v>
      </c>
      <c r="G17" s="161">
        <v>4607</v>
      </c>
      <c r="H17" s="161">
        <v>3505</v>
      </c>
      <c r="I17" s="161">
        <v>-1185</v>
      </c>
      <c r="J17" s="161">
        <v>15</v>
      </c>
      <c r="K17" s="161">
        <v>158</v>
      </c>
      <c r="L17" s="161">
        <v>84</v>
      </c>
      <c r="M17" s="161">
        <v>74</v>
      </c>
      <c r="N17" s="161">
        <v>4661</v>
      </c>
      <c r="O17" s="161">
        <v>1629</v>
      </c>
      <c r="P17" s="162">
        <v>7.1152042680953915</v>
      </c>
      <c r="Q17" s="162">
        <v>8.3324003208878032</v>
      </c>
      <c r="R17" s="163">
        <v>-1.2171960527924122</v>
      </c>
      <c r="S17" s="162">
        <v>2.1654395842356</v>
      </c>
      <c r="T17" s="162">
        <v>22.300635144671844</v>
      </c>
      <c r="U17" s="162">
        <v>11.856033874382499</v>
      </c>
      <c r="V17" s="162">
        <v>10.444601270289343</v>
      </c>
      <c r="W17" s="162">
        <v>4.787637807650154</v>
      </c>
      <c r="X17" s="164">
        <v>1.6732593839652652</v>
      </c>
    </row>
    <row r="18" spans="1:24" ht="15" customHeight="1">
      <c r="A18" s="247" t="s">
        <v>150</v>
      </c>
      <c r="B18" s="248"/>
      <c r="C18" s="160">
        <v>80213</v>
      </c>
      <c r="D18" s="161">
        <v>41036</v>
      </c>
      <c r="E18" s="161">
        <v>39177</v>
      </c>
      <c r="F18" s="161">
        <v>76826</v>
      </c>
      <c r="G18" s="161">
        <v>40560</v>
      </c>
      <c r="H18" s="161">
        <v>36266</v>
      </c>
      <c r="I18" s="161">
        <v>3387</v>
      </c>
      <c r="J18" s="161">
        <v>150</v>
      </c>
      <c r="K18" s="161">
        <v>1735</v>
      </c>
      <c r="L18" s="161">
        <v>840</v>
      </c>
      <c r="M18" s="161">
        <v>895</v>
      </c>
      <c r="N18" s="161">
        <v>66235</v>
      </c>
      <c r="O18" s="161">
        <v>16892</v>
      </c>
      <c r="P18" s="162">
        <v>8.5557987127636412</v>
      </c>
      <c r="Q18" s="162">
        <v>8.1945294641364796</v>
      </c>
      <c r="R18" s="163">
        <v>0.36126924862716087</v>
      </c>
      <c r="S18" s="162">
        <v>1.8700210689040431</v>
      </c>
      <c r="T18" s="162">
        <v>21.171962708058771</v>
      </c>
      <c r="U18" s="162">
        <v>10.250402694391566</v>
      </c>
      <c r="V18" s="162">
        <v>10.921560013667204</v>
      </c>
      <c r="W18" s="162">
        <v>7.0648564165397101</v>
      </c>
      <c r="X18" s="164">
        <v>1.8017597129642755</v>
      </c>
    </row>
    <row r="19" spans="1:24" ht="15" customHeight="1">
      <c r="A19" s="247" t="s">
        <v>151</v>
      </c>
      <c r="B19" s="248"/>
      <c r="C19" s="160">
        <v>14158</v>
      </c>
      <c r="D19" s="161">
        <v>7318</v>
      </c>
      <c r="E19" s="161">
        <v>6840</v>
      </c>
      <c r="F19" s="161">
        <v>10379</v>
      </c>
      <c r="G19" s="161">
        <v>5612</v>
      </c>
      <c r="H19" s="161">
        <v>4767</v>
      </c>
      <c r="I19" s="161">
        <v>3779</v>
      </c>
      <c r="J19" s="161">
        <v>32</v>
      </c>
      <c r="K19" s="161">
        <v>255</v>
      </c>
      <c r="L19" s="161">
        <v>104</v>
      </c>
      <c r="M19" s="161">
        <v>151</v>
      </c>
      <c r="N19" s="161">
        <v>10008</v>
      </c>
      <c r="O19" s="161">
        <v>2458</v>
      </c>
      <c r="P19" s="162">
        <v>9.5053498644154963</v>
      </c>
      <c r="Q19" s="162">
        <v>6.9682177032609429</v>
      </c>
      <c r="R19" s="163">
        <v>2.537132161154553</v>
      </c>
      <c r="S19" s="162">
        <v>2.2602062438197486</v>
      </c>
      <c r="T19" s="162">
        <v>17.692361062929301</v>
      </c>
      <c r="U19" s="162">
        <v>7.215708041351558</v>
      </c>
      <c r="V19" s="162">
        <v>10.476653021577743</v>
      </c>
      <c r="W19" s="162">
        <v>6.7191369856667817</v>
      </c>
      <c r="X19" s="164">
        <v>1.650243676135986</v>
      </c>
    </row>
    <row r="20" spans="1:24" ht="15" customHeight="1">
      <c r="A20" s="247" t="s">
        <v>152</v>
      </c>
      <c r="B20" s="248"/>
      <c r="C20" s="160">
        <v>28889</v>
      </c>
      <c r="D20" s="161">
        <v>14724</v>
      </c>
      <c r="E20" s="161">
        <v>14165</v>
      </c>
      <c r="F20" s="161">
        <v>31414</v>
      </c>
      <c r="G20" s="161">
        <v>16846</v>
      </c>
      <c r="H20" s="161">
        <v>14568</v>
      </c>
      <c r="I20" s="161">
        <v>-2525</v>
      </c>
      <c r="J20" s="161">
        <v>58</v>
      </c>
      <c r="K20" s="161">
        <v>568</v>
      </c>
      <c r="L20" s="161">
        <v>292</v>
      </c>
      <c r="M20" s="161">
        <v>276</v>
      </c>
      <c r="N20" s="161">
        <v>19132</v>
      </c>
      <c r="O20" s="161">
        <v>6386</v>
      </c>
      <c r="P20" s="162">
        <v>7.7423563359939838</v>
      </c>
      <c r="Q20" s="162">
        <v>8.4190654553260753</v>
      </c>
      <c r="R20" s="163">
        <v>-0.6767091193320921</v>
      </c>
      <c r="S20" s="162">
        <v>2.0076845858285157</v>
      </c>
      <c r="T20" s="162">
        <v>19.282343755304339</v>
      </c>
      <c r="U20" s="162">
        <v>9.9127541840649087</v>
      </c>
      <c r="V20" s="162">
        <v>9.3695895712394339</v>
      </c>
      <c r="W20" s="162">
        <v>5.1274450974501331</v>
      </c>
      <c r="X20" s="164">
        <v>1.7114710637840556</v>
      </c>
    </row>
    <row r="21" spans="1:24" ht="15" customHeight="1">
      <c r="A21" s="247" t="s">
        <v>153</v>
      </c>
      <c r="B21" s="248"/>
      <c r="C21" s="165">
        <v>5196</v>
      </c>
      <c r="D21" s="166">
        <v>2633</v>
      </c>
      <c r="E21" s="166">
        <v>2563</v>
      </c>
      <c r="F21" s="166">
        <v>5611</v>
      </c>
      <c r="G21" s="166">
        <v>3108</v>
      </c>
      <c r="H21" s="166">
        <v>2503</v>
      </c>
      <c r="I21" s="166">
        <v>-415</v>
      </c>
      <c r="J21" s="166">
        <v>15</v>
      </c>
      <c r="K21" s="166">
        <v>122</v>
      </c>
      <c r="L21" s="166">
        <v>55</v>
      </c>
      <c r="M21" s="166">
        <v>67</v>
      </c>
      <c r="N21" s="166">
        <v>3349</v>
      </c>
      <c r="O21" s="166">
        <v>1354</v>
      </c>
      <c r="P21" s="167">
        <v>7.2011442002793977</v>
      </c>
      <c r="Q21" s="167">
        <v>7.7762933232809281</v>
      </c>
      <c r="R21" s="168">
        <v>-0.57514912300152998</v>
      </c>
      <c r="S21" s="167">
        <v>2.8868360277136258</v>
      </c>
      <c r="T21" s="167">
        <v>22.940955246333207</v>
      </c>
      <c r="U21" s="167">
        <v>10.342233922527265</v>
      </c>
      <c r="V21" s="167">
        <v>12.598721323805943</v>
      </c>
      <c r="W21" s="167">
        <v>4.6413841275472869</v>
      </c>
      <c r="X21" s="169">
        <v>1.8765106326363172</v>
      </c>
    </row>
    <row r="22" spans="1:24" ht="15" customHeight="1">
      <c r="A22" s="247" t="s">
        <v>154</v>
      </c>
      <c r="B22" s="248"/>
      <c r="C22" s="160">
        <v>5936</v>
      </c>
      <c r="D22" s="161">
        <v>3098</v>
      </c>
      <c r="E22" s="161">
        <v>2838</v>
      </c>
      <c r="F22" s="161">
        <v>8590</v>
      </c>
      <c r="G22" s="161">
        <v>4370</v>
      </c>
      <c r="H22" s="161">
        <v>4220</v>
      </c>
      <c r="I22" s="161">
        <v>-2654</v>
      </c>
      <c r="J22" s="161">
        <v>5</v>
      </c>
      <c r="K22" s="161">
        <v>133</v>
      </c>
      <c r="L22" s="161">
        <v>77</v>
      </c>
      <c r="M22" s="161">
        <v>56</v>
      </c>
      <c r="N22" s="161">
        <v>3590</v>
      </c>
      <c r="O22" s="161">
        <v>1126</v>
      </c>
      <c r="P22" s="162">
        <v>7.3515387949718249</v>
      </c>
      <c r="Q22" s="162">
        <v>10.638429624125333</v>
      </c>
      <c r="R22" s="163">
        <v>-3.2868908291535077</v>
      </c>
      <c r="S22" s="162">
        <v>0.84231805929919146</v>
      </c>
      <c r="T22" s="162">
        <v>21.914648212226069</v>
      </c>
      <c r="U22" s="162">
        <v>12.687427912341407</v>
      </c>
      <c r="V22" s="162">
        <v>9.2272202998846602</v>
      </c>
      <c r="W22" s="162">
        <v>4.4460957334819495</v>
      </c>
      <c r="X22" s="164">
        <v>1.3945135921728899</v>
      </c>
    </row>
    <row r="23" spans="1:24" ht="15" customHeight="1">
      <c r="A23" s="247" t="s">
        <v>155</v>
      </c>
      <c r="B23" s="248"/>
      <c r="C23" s="160">
        <v>5106</v>
      </c>
      <c r="D23" s="161">
        <v>2612</v>
      </c>
      <c r="E23" s="161">
        <v>2494</v>
      </c>
      <c r="F23" s="161">
        <v>7745</v>
      </c>
      <c r="G23" s="161">
        <v>4055</v>
      </c>
      <c r="H23" s="161">
        <v>3690</v>
      </c>
      <c r="I23" s="161">
        <v>-2639</v>
      </c>
      <c r="J23" s="161">
        <v>11</v>
      </c>
      <c r="K23" s="161">
        <v>121</v>
      </c>
      <c r="L23" s="161">
        <v>67</v>
      </c>
      <c r="M23" s="161">
        <v>54</v>
      </c>
      <c r="N23" s="161">
        <v>3282</v>
      </c>
      <c r="O23" s="161">
        <v>1144</v>
      </c>
      <c r="P23" s="162">
        <v>7.2755459865517818</v>
      </c>
      <c r="Q23" s="162">
        <v>11.035860490764502</v>
      </c>
      <c r="R23" s="163">
        <v>-3.7603145042127206</v>
      </c>
      <c r="S23" s="162">
        <v>2.1543282412847629</v>
      </c>
      <c r="T23" s="162">
        <v>23.149033862636312</v>
      </c>
      <c r="U23" s="162">
        <v>12.818060072699444</v>
      </c>
      <c r="V23" s="162">
        <v>10.330973789936866</v>
      </c>
      <c r="W23" s="162">
        <v>4.6765260336590186</v>
      </c>
      <c r="X23" s="164">
        <v>1.6300870757178296</v>
      </c>
    </row>
    <row r="24" spans="1:24" ht="15" customHeight="1">
      <c r="A24" s="247" t="s">
        <v>156</v>
      </c>
      <c r="B24" s="248"/>
      <c r="C24" s="160">
        <v>6558</v>
      </c>
      <c r="D24" s="161">
        <v>3441</v>
      </c>
      <c r="E24" s="161">
        <v>3117</v>
      </c>
      <c r="F24" s="161">
        <v>7852</v>
      </c>
      <c r="G24" s="161">
        <v>3995</v>
      </c>
      <c r="H24" s="161">
        <v>3857</v>
      </c>
      <c r="I24" s="161">
        <v>-1294</v>
      </c>
      <c r="J24" s="161">
        <v>6</v>
      </c>
      <c r="K24" s="161">
        <v>90</v>
      </c>
      <c r="L24" s="161">
        <v>50</v>
      </c>
      <c r="M24" s="161">
        <v>40</v>
      </c>
      <c r="N24" s="161">
        <v>3833</v>
      </c>
      <c r="O24" s="161">
        <v>1230</v>
      </c>
      <c r="P24" s="162">
        <v>8.2266635221861506</v>
      </c>
      <c r="Q24" s="162">
        <v>9.8499179591652393</v>
      </c>
      <c r="R24" s="163">
        <v>-1.6232544369790909</v>
      </c>
      <c r="S24" s="162">
        <v>0.91491308325709064</v>
      </c>
      <c r="T24" s="162">
        <v>13.537906137184116</v>
      </c>
      <c r="U24" s="162">
        <v>7.5210589651022861</v>
      </c>
      <c r="V24" s="162">
        <v>6.0168471720818291</v>
      </c>
      <c r="W24" s="162">
        <v>4.8082954072185906</v>
      </c>
      <c r="X24" s="164">
        <v>1.5429698280404034</v>
      </c>
    </row>
    <row r="25" spans="1:24" ht="15" customHeight="1">
      <c r="A25" s="247" t="s">
        <v>157</v>
      </c>
      <c r="B25" s="248"/>
      <c r="C25" s="160">
        <v>19542</v>
      </c>
      <c r="D25" s="161">
        <v>10024</v>
      </c>
      <c r="E25" s="161">
        <v>9518</v>
      </c>
      <c r="F25" s="161">
        <v>21221</v>
      </c>
      <c r="G25" s="161">
        <v>11147</v>
      </c>
      <c r="H25" s="161">
        <v>10074</v>
      </c>
      <c r="I25" s="161">
        <v>-1679</v>
      </c>
      <c r="J25" s="161">
        <v>35</v>
      </c>
      <c r="K25" s="161">
        <v>383</v>
      </c>
      <c r="L25" s="161">
        <v>194</v>
      </c>
      <c r="M25" s="161">
        <v>189</v>
      </c>
      <c r="N25" s="161">
        <v>13735</v>
      </c>
      <c r="O25" s="161">
        <v>4157</v>
      </c>
      <c r="P25" s="162">
        <v>8.4788488689227766</v>
      </c>
      <c r="Q25" s="162">
        <v>9.2073304599022734</v>
      </c>
      <c r="R25" s="163">
        <v>-0.7284815909794975</v>
      </c>
      <c r="S25" s="162">
        <v>1.7910142257701362</v>
      </c>
      <c r="T25" s="162">
        <v>19.222082810539522</v>
      </c>
      <c r="U25" s="162">
        <v>9.7365119196988701</v>
      </c>
      <c r="V25" s="162">
        <v>9.485570890840652</v>
      </c>
      <c r="W25" s="162">
        <v>5.9593178392515771</v>
      </c>
      <c r="X25" s="164">
        <v>1.8036319081011145</v>
      </c>
    </row>
    <row r="26" spans="1:24" ht="15" customHeight="1">
      <c r="A26" s="247" t="s">
        <v>158</v>
      </c>
      <c r="B26" s="248"/>
      <c r="C26" s="165">
        <v>10921</v>
      </c>
      <c r="D26" s="166">
        <v>5564</v>
      </c>
      <c r="E26" s="166">
        <v>5357</v>
      </c>
      <c r="F26" s="166">
        <v>13966</v>
      </c>
      <c r="G26" s="166">
        <v>6988</v>
      </c>
      <c r="H26" s="166">
        <v>6978</v>
      </c>
      <c r="I26" s="166">
        <v>-3045</v>
      </c>
      <c r="J26" s="166">
        <v>22</v>
      </c>
      <c r="K26" s="166">
        <v>233</v>
      </c>
      <c r="L26" s="166">
        <v>115</v>
      </c>
      <c r="M26" s="166">
        <v>118</v>
      </c>
      <c r="N26" s="166">
        <v>7511</v>
      </c>
      <c r="O26" s="166">
        <v>2460</v>
      </c>
      <c r="P26" s="167">
        <v>7.4053982579921138</v>
      </c>
      <c r="Q26" s="167">
        <v>9.4701759977216255</v>
      </c>
      <c r="R26" s="168">
        <v>-2.0647777397295104</v>
      </c>
      <c r="S26" s="167">
        <v>2.0144675396026006</v>
      </c>
      <c r="T26" s="167">
        <v>20.889367043213195</v>
      </c>
      <c r="U26" s="167">
        <v>10.310202617894925</v>
      </c>
      <c r="V26" s="167">
        <v>10.579164425318272</v>
      </c>
      <c r="W26" s="167">
        <v>5.0931184246661267</v>
      </c>
      <c r="X26" s="169">
        <v>1.6680963020474864</v>
      </c>
    </row>
    <row r="27" spans="1:24" ht="15" customHeight="1">
      <c r="A27" s="247" t="s">
        <v>159</v>
      </c>
      <c r="B27" s="248"/>
      <c r="C27" s="160">
        <v>22099</v>
      </c>
      <c r="D27" s="161">
        <v>11304</v>
      </c>
      <c r="E27" s="161">
        <v>10795</v>
      </c>
      <c r="F27" s="161">
        <v>27815</v>
      </c>
      <c r="G27" s="161">
        <v>15139</v>
      </c>
      <c r="H27" s="161">
        <v>12676</v>
      </c>
      <c r="I27" s="161">
        <v>-5716</v>
      </c>
      <c r="J27" s="161">
        <v>37</v>
      </c>
      <c r="K27" s="161">
        <v>494</v>
      </c>
      <c r="L27" s="161">
        <v>212</v>
      </c>
      <c r="M27" s="161">
        <v>282</v>
      </c>
      <c r="N27" s="161">
        <v>17757</v>
      </c>
      <c r="O27" s="161">
        <v>5991</v>
      </c>
      <c r="P27" s="162">
        <v>8.178656589316267</v>
      </c>
      <c r="Q27" s="162">
        <v>10.294100775231096</v>
      </c>
      <c r="R27" s="163">
        <v>-2.1154441859148281</v>
      </c>
      <c r="S27" s="162">
        <v>1.6742839042490609</v>
      </c>
      <c r="T27" s="162">
        <v>21.865179480370028</v>
      </c>
      <c r="U27" s="162">
        <v>9.3834373478511033</v>
      </c>
      <c r="V27" s="162">
        <v>12.481742132518921</v>
      </c>
      <c r="W27" s="162">
        <v>6.5717184061038481</v>
      </c>
      <c r="X27" s="164">
        <v>2.2172194047963143</v>
      </c>
    </row>
    <row r="28" spans="1:24" ht="15" customHeight="1">
      <c r="A28" s="247" t="s">
        <v>160</v>
      </c>
      <c r="B28" s="248"/>
      <c r="C28" s="160">
        <v>6844</v>
      </c>
      <c r="D28" s="161">
        <v>3513</v>
      </c>
      <c r="E28" s="161">
        <v>3331</v>
      </c>
      <c r="F28" s="161">
        <v>7951</v>
      </c>
      <c r="G28" s="161">
        <v>4198</v>
      </c>
      <c r="H28" s="161">
        <v>3753</v>
      </c>
      <c r="I28" s="161">
        <v>-1107</v>
      </c>
      <c r="J28" s="161">
        <v>9</v>
      </c>
      <c r="K28" s="161">
        <v>138</v>
      </c>
      <c r="L28" s="161">
        <v>58</v>
      </c>
      <c r="M28" s="161">
        <v>80</v>
      </c>
      <c r="N28" s="161">
        <v>4135</v>
      </c>
      <c r="O28" s="161">
        <v>1633</v>
      </c>
      <c r="P28" s="162">
        <v>8.1709353954080868</v>
      </c>
      <c r="Q28" s="162">
        <v>9.4925638996039901</v>
      </c>
      <c r="R28" s="163">
        <v>-1.3216285041959019</v>
      </c>
      <c r="S28" s="162">
        <v>1.3150204558737582</v>
      </c>
      <c r="T28" s="162">
        <v>19.765110283586367</v>
      </c>
      <c r="U28" s="162">
        <v>8.3070753365797767</v>
      </c>
      <c r="V28" s="162">
        <v>11.458034947006588</v>
      </c>
      <c r="W28" s="162">
        <v>4.936706291644132</v>
      </c>
      <c r="X28" s="164">
        <v>1.9496109732176221</v>
      </c>
    </row>
    <row r="29" spans="1:24" ht="15" customHeight="1">
      <c r="A29" s="247" t="s">
        <v>161</v>
      </c>
      <c r="B29" s="248"/>
      <c r="C29" s="160">
        <v>11786</v>
      </c>
      <c r="D29" s="161">
        <v>6114</v>
      </c>
      <c r="E29" s="161">
        <v>5672</v>
      </c>
      <c r="F29" s="161">
        <v>15350</v>
      </c>
      <c r="G29" s="161">
        <v>7854</v>
      </c>
      <c r="H29" s="161">
        <v>7496</v>
      </c>
      <c r="I29" s="161">
        <v>-3564</v>
      </c>
      <c r="J29" s="161">
        <v>16</v>
      </c>
      <c r="K29" s="161">
        <v>254</v>
      </c>
      <c r="L29" s="161">
        <v>110</v>
      </c>
      <c r="M29" s="161">
        <v>144</v>
      </c>
      <c r="N29" s="161">
        <v>7506</v>
      </c>
      <c r="O29" s="161">
        <v>2715</v>
      </c>
      <c r="P29" s="162">
        <v>7.6743512190992762</v>
      </c>
      <c r="Q29" s="162">
        <v>9.9950187691476238</v>
      </c>
      <c r="R29" s="163">
        <v>-2.3206675500483476</v>
      </c>
      <c r="S29" s="162">
        <v>1.3575428474461226</v>
      </c>
      <c r="T29" s="162">
        <v>21.096345514950166</v>
      </c>
      <c r="U29" s="162">
        <v>9.1362126245847186</v>
      </c>
      <c r="V29" s="162">
        <v>11.960132890365449</v>
      </c>
      <c r="W29" s="162">
        <v>4.8874665069200045</v>
      </c>
      <c r="X29" s="164">
        <v>1.7678485966277393</v>
      </c>
    </row>
    <row r="30" spans="1:24" ht="15" customHeight="1">
      <c r="A30" s="247" t="s">
        <v>162</v>
      </c>
      <c r="B30" s="248"/>
      <c r="C30" s="160">
        <v>6264</v>
      </c>
      <c r="D30" s="161">
        <v>3225</v>
      </c>
      <c r="E30" s="161">
        <v>3039</v>
      </c>
      <c r="F30" s="161">
        <v>6520</v>
      </c>
      <c r="G30" s="161">
        <v>3298</v>
      </c>
      <c r="H30" s="161">
        <v>3222</v>
      </c>
      <c r="I30" s="161">
        <v>-256</v>
      </c>
      <c r="J30" s="161">
        <v>11</v>
      </c>
      <c r="K30" s="161">
        <v>116</v>
      </c>
      <c r="L30" s="161">
        <v>45</v>
      </c>
      <c r="M30" s="161">
        <v>71</v>
      </c>
      <c r="N30" s="161">
        <v>3744</v>
      </c>
      <c r="O30" s="161">
        <v>1270</v>
      </c>
      <c r="P30" s="162">
        <v>8.6931058840835949</v>
      </c>
      <c r="Q30" s="162">
        <v>9.0483796877753893</v>
      </c>
      <c r="R30" s="163">
        <v>-0.3552738036917944</v>
      </c>
      <c r="S30" s="162">
        <v>1.7560664112388251</v>
      </c>
      <c r="T30" s="162">
        <v>18.18181818181818</v>
      </c>
      <c r="U30" s="162">
        <v>7.0532915360501569</v>
      </c>
      <c r="V30" s="162">
        <v>11.128526645768025</v>
      </c>
      <c r="W30" s="162">
        <v>5.1958793789924931</v>
      </c>
      <c r="X30" s="164">
        <v>1.7624911355022614</v>
      </c>
    </row>
    <row r="31" spans="1:24" ht="15" customHeight="1">
      <c r="A31" s="247" t="s">
        <v>163</v>
      </c>
      <c r="B31" s="248"/>
      <c r="C31" s="160">
        <v>10559</v>
      </c>
      <c r="D31" s="161">
        <v>5375</v>
      </c>
      <c r="E31" s="161">
        <v>5184</v>
      </c>
      <c r="F31" s="161">
        <v>9951</v>
      </c>
      <c r="G31" s="161">
        <v>5065</v>
      </c>
      <c r="H31" s="161">
        <v>4886</v>
      </c>
      <c r="I31" s="161">
        <v>608</v>
      </c>
      <c r="J31" s="161">
        <v>20</v>
      </c>
      <c r="K31" s="161">
        <v>234</v>
      </c>
      <c r="L31" s="161">
        <v>110</v>
      </c>
      <c r="M31" s="161">
        <v>124</v>
      </c>
      <c r="N31" s="161">
        <v>6288</v>
      </c>
      <c r="O31" s="161">
        <v>2035</v>
      </c>
      <c r="P31" s="162">
        <v>8.8257911365953952</v>
      </c>
      <c r="Q31" s="162">
        <v>8.3175914007255223</v>
      </c>
      <c r="R31" s="163">
        <v>0.5081997358698741</v>
      </c>
      <c r="S31" s="162">
        <v>1.8941187612463302</v>
      </c>
      <c r="T31" s="162">
        <v>21.680718984527008</v>
      </c>
      <c r="U31" s="162">
        <v>10.191790975632353</v>
      </c>
      <c r="V31" s="162">
        <v>11.488928008894655</v>
      </c>
      <c r="W31" s="162">
        <v>5.2558551630752772</v>
      </c>
      <c r="X31" s="164">
        <v>1.7009645764723582</v>
      </c>
    </row>
    <row r="32" spans="1:24" ht="15" customHeight="1">
      <c r="A32" s="247" t="s">
        <v>164</v>
      </c>
      <c r="B32" s="248"/>
      <c r="C32" s="160">
        <v>7621</v>
      </c>
      <c r="D32" s="161">
        <v>3871</v>
      </c>
      <c r="E32" s="161">
        <v>3750</v>
      </c>
      <c r="F32" s="161">
        <v>10759</v>
      </c>
      <c r="G32" s="161">
        <v>5427</v>
      </c>
      <c r="H32" s="161">
        <v>5332</v>
      </c>
      <c r="I32" s="161">
        <v>-3138</v>
      </c>
      <c r="J32" s="161">
        <v>22</v>
      </c>
      <c r="K32" s="161">
        <v>181</v>
      </c>
      <c r="L32" s="161">
        <v>76</v>
      </c>
      <c r="M32" s="161">
        <v>105</v>
      </c>
      <c r="N32" s="161">
        <v>4907</v>
      </c>
      <c r="O32" s="161">
        <v>1848</v>
      </c>
      <c r="P32" s="162">
        <v>7.9697315431328644</v>
      </c>
      <c r="Q32" s="162">
        <v>11.251324192699972</v>
      </c>
      <c r="R32" s="163">
        <v>-3.2815926495671079</v>
      </c>
      <c r="S32" s="162">
        <v>2.8867602676814066</v>
      </c>
      <c r="T32" s="162">
        <v>23.199179697513458</v>
      </c>
      <c r="U32" s="162">
        <v>9.7410920276852089</v>
      </c>
      <c r="V32" s="162">
        <v>13.458087669828249</v>
      </c>
      <c r="W32" s="162">
        <v>5.131540832194327</v>
      </c>
      <c r="X32" s="164">
        <v>1.932563166475467</v>
      </c>
    </row>
    <row r="33" spans="1:24" ht="15" customHeight="1">
      <c r="A33" s="249" t="s">
        <v>165</v>
      </c>
      <c r="B33" s="248"/>
      <c r="C33" s="160">
        <v>14488</v>
      </c>
      <c r="D33" s="161">
        <v>7506</v>
      </c>
      <c r="E33" s="161">
        <v>6982</v>
      </c>
      <c r="F33" s="161">
        <v>11521</v>
      </c>
      <c r="G33" s="161">
        <v>5909</v>
      </c>
      <c r="H33" s="161">
        <v>5612</v>
      </c>
      <c r="I33" s="161">
        <v>2967</v>
      </c>
      <c r="J33" s="161">
        <v>24</v>
      </c>
      <c r="K33" s="161">
        <v>323</v>
      </c>
      <c r="L33" s="161">
        <v>140</v>
      </c>
      <c r="M33" s="161">
        <v>183</v>
      </c>
      <c r="N33" s="161">
        <v>9805</v>
      </c>
      <c r="O33" s="161">
        <v>2975</v>
      </c>
      <c r="P33" s="162">
        <v>9.3243693758052952</v>
      </c>
      <c r="Q33" s="162">
        <v>7.4148301752245169</v>
      </c>
      <c r="R33" s="163">
        <v>1.9095392005807779</v>
      </c>
      <c r="S33" s="162">
        <v>1.6565433462175594</v>
      </c>
      <c r="T33" s="162">
        <v>21.808115589764366</v>
      </c>
      <c r="U33" s="162">
        <v>9.4524340017554529</v>
      </c>
      <c r="V33" s="162">
        <v>12.355681588008913</v>
      </c>
      <c r="W33" s="162">
        <v>6.3104252988522171</v>
      </c>
      <c r="X33" s="164">
        <v>1.9146879412631663</v>
      </c>
    </row>
    <row r="34" spans="1:24" ht="15" customHeight="1">
      <c r="A34" s="247" t="s">
        <v>166</v>
      </c>
      <c r="B34" s="248"/>
      <c r="C34" s="160">
        <v>6797</v>
      </c>
      <c r="D34" s="161">
        <v>3498</v>
      </c>
      <c r="E34" s="161">
        <v>3299</v>
      </c>
      <c r="F34" s="161">
        <v>6916</v>
      </c>
      <c r="G34" s="161">
        <v>3387</v>
      </c>
      <c r="H34" s="161">
        <v>3529</v>
      </c>
      <c r="I34" s="161">
        <v>-119</v>
      </c>
      <c r="J34" s="161">
        <v>11</v>
      </c>
      <c r="K34" s="161">
        <v>184</v>
      </c>
      <c r="L34" s="161">
        <v>88</v>
      </c>
      <c r="M34" s="161">
        <v>96</v>
      </c>
      <c r="N34" s="161">
        <v>3767</v>
      </c>
      <c r="O34" s="161">
        <v>1256</v>
      </c>
      <c r="P34" s="162">
        <v>9.1900282042060226</v>
      </c>
      <c r="Q34" s="162">
        <v>9.3509246815196203</v>
      </c>
      <c r="R34" s="163">
        <v>-0.16089647731359669</v>
      </c>
      <c r="S34" s="162">
        <v>1.6183610416360159</v>
      </c>
      <c r="T34" s="162">
        <v>26.357255407534737</v>
      </c>
      <c r="U34" s="162">
        <v>12.605643890560092</v>
      </c>
      <c r="V34" s="162">
        <v>13.751611516974645</v>
      </c>
      <c r="W34" s="162">
        <v>5.0932523532799898</v>
      </c>
      <c r="X34" s="164">
        <v>1.6982014748393064</v>
      </c>
    </row>
    <row r="35" spans="1:24" ht="15" customHeight="1">
      <c r="A35" s="185"/>
      <c r="B35" s="186"/>
      <c r="C35" s="187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</row>
  </sheetData>
  <mergeCells count="35">
    <mergeCell ref="A34:B34"/>
    <mergeCell ref="A28:B28"/>
    <mergeCell ref="A29:B29"/>
    <mergeCell ref="A30:B30"/>
    <mergeCell ref="A31:B31"/>
    <mergeCell ref="A32:B32"/>
    <mergeCell ref="A33:B33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5:B15"/>
    <mergeCell ref="B8:X8"/>
    <mergeCell ref="A10:B12"/>
    <mergeCell ref="C10:O10"/>
    <mergeCell ref="P10:X10"/>
    <mergeCell ref="C11:E11"/>
    <mergeCell ref="F11:H11"/>
    <mergeCell ref="I11:I12"/>
    <mergeCell ref="K11:M11"/>
    <mergeCell ref="N11:N12"/>
    <mergeCell ref="O11:O12"/>
    <mergeCell ref="P11:R11"/>
    <mergeCell ref="S11:S12"/>
    <mergeCell ref="T11:V11"/>
    <mergeCell ref="W11:X11"/>
    <mergeCell ref="A14:B14"/>
  </mergeCells>
  <phoneticPr fontId="8"/>
  <pageMargins left="0.59055118110236227" right="0" top="0.39370078740157483" bottom="0" header="0.31496062992125984" footer="0.31496062992125984"/>
  <pageSetup paperSize="9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5"/>
  <sheetViews>
    <sheetView zoomScaleNormal="100" workbookViewId="0"/>
  </sheetViews>
  <sheetFormatPr defaultColWidth="9" defaultRowHeight="12"/>
  <cols>
    <col min="1" max="1" width="3.69921875" style="144" customWidth="1"/>
    <col min="2" max="2" width="10" style="144" customWidth="1"/>
    <col min="3" max="8" width="8.09765625" style="144" customWidth="1"/>
    <col min="9" max="9" width="10" style="144" customWidth="1"/>
    <col min="10" max="24" width="8.09765625" style="144" customWidth="1"/>
    <col min="25" max="16384" width="9" style="144"/>
  </cols>
  <sheetData>
    <row r="1" spans="1:25" s="141" customFormat="1" ht="15" customHeight="1">
      <c r="A1" s="138"/>
      <c r="B1" s="139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</row>
    <row r="2" spans="1:25" ht="15" customHeight="1">
      <c r="A2" s="142"/>
      <c r="B2" s="143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</row>
    <row r="3" spans="1:25" ht="15" customHeight="1">
      <c r="A3" s="142"/>
      <c r="B3" s="145" t="s">
        <v>135</v>
      </c>
      <c r="C3" s="142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</row>
    <row r="4" spans="1:25" ht="15" customHeight="1">
      <c r="A4" s="142"/>
      <c r="B4" s="146"/>
      <c r="C4" s="142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</row>
    <row r="5" spans="1:25" ht="15" customHeight="1">
      <c r="A5" s="142"/>
      <c r="B5" s="147" t="s">
        <v>136</v>
      </c>
      <c r="C5" s="142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</row>
    <row r="6" spans="1:25" ht="15" customHeight="1">
      <c r="A6" s="142"/>
      <c r="B6" s="142"/>
      <c r="C6" s="142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</row>
    <row r="7" spans="1:25" ht="15" customHeight="1">
      <c r="A7" s="142"/>
      <c r="B7" s="142" t="s">
        <v>137</v>
      </c>
      <c r="C7" s="142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</row>
    <row r="8" spans="1:25" ht="15" customHeight="1">
      <c r="A8" s="142"/>
      <c r="B8" s="250" t="s">
        <v>138</v>
      </c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</row>
    <row r="9" spans="1:25" ht="15" customHeight="1" thickBot="1">
      <c r="A9" s="142"/>
      <c r="B9" s="148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50" t="s">
        <v>139</v>
      </c>
    </row>
    <row r="10" spans="1:25" ht="14.25" customHeight="1" thickTop="1">
      <c r="A10" s="251" t="s">
        <v>140</v>
      </c>
      <c r="B10" s="252"/>
      <c r="C10" s="267" t="s">
        <v>118</v>
      </c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57" t="s">
        <v>100</v>
      </c>
      <c r="Q10" s="258"/>
      <c r="R10" s="258"/>
      <c r="S10" s="258"/>
      <c r="T10" s="258"/>
      <c r="U10" s="258"/>
      <c r="V10" s="258"/>
      <c r="W10" s="258"/>
      <c r="X10" s="258"/>
    </row>
    <row r="11" spans="1:25" ht="14.25" customHeight="1">
      <c r="A11" s="253"/>
      <c r="B11" s="254"/>
      <c r="C11" s="268" t="s">
        <v>101</v>
      </c>
      <c r="D11" s="268"/>
      <c r="E11" s="268"/>
      <c r="F11" s="268" t="s">
        <v>103</v>
      </c>
      <c r="G11" s="268"/>
      <c r="H11" s="268"/>
      <c r="I11" s="263" t="s">
        <v>0</v>
      </c>
      <c r="J11" s="151" t="s">
        <v>141</v>
      </c>
      <c r="K11" s="268" t="s">
        <v>113</v>
      </c>
      <c r="L11" s="268"/>
      <c r="M11" s="268"/>
      <c r="N11" s="268" t="s">
        <v>105</v>
      </c>
      <c r="O11" s="268" t="s">
        <v>107</v>
      </c>
      <c r="P11" s="268" t="s">
        <v>142</v>
      </c>
      <c r="Q11" s="268"/>
      <c r="R11" s="268"/>
      <c r="S11" s="269" t="s">
        <v>143</v>
      </c>
      <c r="T11" s="268" t="s">
        <v>144</v>
      </c>
      <c r="U11" s="268"/>
      <c r="V11" s="268"/>
      <c r="W11" s="268" t="s">
        <v>142</v>
      </c>
      <c r="X11" s="260"/>
    </row>
    <row r="12" spans="1:25" ht="14.25" customHeight="1">
      <c r="A12" s="255"/>
      <c r="B12" s="256"/>
      <c r="C12" s="152" t="s">
        <v>110</v>
      </c>
      <c r="D12" s="152" t="s">
        <v>1</v>
      </c>
      <c r="E12" s="152" t="s">
        <v>2</v>
      </c>
      <c r="F12" s="152" t="s">
        <v>110</v>
      </c>
      <c r="G12" s="152" t="s">
        <v>1</v>
      </c>
      <c r="H12" s="152" t="s">
        <v>2</v>
      </c>
      <c r="I12" s="264"/>
      <c r="J12" s="153" t="s">
        <v>145</v>
      </c>
      <c r="K12" s="152" t="s">
        <v>110</v>
      </c>
      <c r="L12" s="152" t="s">
        <v>3</v>
      </c>
      <c r="M12" s="152" t="s">
        <v>4</v>
      </c>
      <c r="N12" s="268"/>
      <c r="O12" s="268"/>
      <c r="P12" s="152" t="s">
        <v>101</v>
      </c>
      <c r="Q12" s="152" t="s">
        <v>103</v>
      </c>
      <c r="R12" s="152" t="s">
        <v>0</v>
      </c>
      <c r="S12" s="269"/>
      <c r="T12" s="152" t="s">
        <v>113</v>
      </c>
      <c r="U12" s="152" t="s">
        <v>3</v>
      </c>
      <c r="V12" s="152" t="s">
        <v>4</v>
      </c>
      <c r="W12" s="152" t="s">
        <v>105</v>
      </c>
      <c r="X12" s="154" t="s">
        <v>107</v>
      </c>
    </row>
    <row r="13" spans="1:25" ht="15" customHeight="1">
      <c r="A13" s="155"/>
      <c r="B13" s="156"/>
      <c r="C13" s="157"/>
      <c r="D13" s="142"/>
      <c r="E13" s="142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9"/>
    </row>
    <row r="14" spans="1:25" ht="15" customHeight="1">
      <c r="A14" s="249" t="s">
        <v>146</v>
      </c>
      <c r="B14" s="248"/>
      <c r="C14" s="160">
        <v>14589</v>
      </c>
      <c r="D14" s="161">
        <v>7543</v>
      </c>
      <c r="E14" s="161">
        <v>7046</v>
      </c>
      <c r="F14" s="161">
        <v>17523</v>
      </c>
      <c r="G14" s="161">
        <v>9083</v>
      </c>
      <c r="H14" s="161">
        <v>8440</v>
      </c>
      <c r="I14" s="161">
        <v>-2934</v>
      </c>
      <c r="J14" s="161">
        <v>27</v>
      </c>
      <c r="K14" s="161">
        <v>426</v>
      </c>
      <c r="L14" s="161">
        <v>160</v>
      </c>
      <c r="M14" s="161">
        <v>266</v>
      </c>
      <c r="N14" s="161">
        <v>10800</v>
      </c>
      <c r="O14" s="161">
        <v>4492</v>
      </c>
      <c r="P14" s="162">
        <v>7.472510136471012</v>
      </c>
      <c r="Q14" s="162">
        <v>8.9753098307890564</v>
      </c>
      <c r="R14" s="163">
        <v>-1.5027996943180444</v>
      </c>
      <c r="S14" s="162">
        <v>1.8507094386181369</v>
      </c>
      <c r="T14" s="162">
        <v>28.4</v>
      </c>
      <c r="U14" s="162">
        <v>10.7</v>
      </c>
      <c r="V14" s="162">
        <v>17.7</v>
      </c>
      <c r="W14" s="162">
        <v>5.531778015894643</v>
      </c>
      <c r="X14" s="164">
        <v>2.3008098932776608</v>
      </c>
    </row>
    <row r="15" spans="1:25" ht="15" customHeight="1">
      <c r="A15" s="247" t="s">
        <v>147</v>
      </c>
      <c r="B15" s="248"/>
      <c r="C15" s="165">
        <v>9102</v>
      </c>
      <c r="D15" s="166">
        <v>4651</v>
      </c>
      <c r="E15" s="166">
        <v>4451</v>
      </c>
      <c r="F15" s="166">
        <v>8433</v>
      </c>
      <c r="G15" s="166">
        <v>4359</v>
      </c>
      <c r="H15" s="166">
        <v>4074</v>
      </c>
      <c r="I15" s="166">
        <v>669</v>
      </c>
      <c r="J15" s="166">
        <v>14</v>
      </c>
      <c r="K15" s="166">
        <v>200</v>
      </c>
      <c r="L15" s="166">
        <v>95</v>
      </c>
      <c r="M15" s="166">
        <v>105</v>
      </c>
      <c r="N15" s="166">
        <v>6016</v>
      </c>
      <c r="O15" s="166">
        <v>1856</v>
      </c>
      <c r="P15" s="167">
        <v>8.4</v>
      </c>
      <c r="Q15" s="167">
        <v>7.8</v>
      </c>
      <c r="R15" s="168">
        <v>0.6</v>
      </c>
      <c r="S15" s="167">
        <v>1.5</v>
      </c>
      <c r="T15" s="167">
        <v>21.5</v>
      </c>
      <c r="U15" s="167">
        <v>10.199999999999999</v>
      </c>
      <c r="V15" s="167">
        <v>11.3</v>
      </c>
      <c r="W15" s="167">
        <v>5.6</v>
      </c>
      <c r="X15" s="164">
        <v>1.7150899267113244</v>
      </c>
    </row>
    <row r="16" spans="1:25" ht="15" customHeight="1">
      <c r="A16" s="247" t="s">
        <v>148</v>
      </c>
      <c r="B16" s="248"/>
      <c r="C16" s="160">
        <v>10735</v>
      </c>
      <c r="D16" s="161">
        <v>5506</v>
      </c>
      <c r="E16" s="161">
        <v>5229</v>
      </c>
      <c r="F16" s="161">
        <v>9875</v>
      </c>
      <c r="G16" s="161">
        <v>5423</v>
      </c>
      <c r="H16" s="161">
        <v>4452</v>
      </c>
      <c r="I16" s="161">
        <v>860</v>
      </c>
      <c r="J16" s="161">
        <v>22</v>
      </c>
      <c r="K16" s="161">
        <v>231</v>
      </c>
      <c r="L16" s="161">
        <v>108</v>
      </c>
      <c r="M16" s="161">
        <v>123</v>
      </c>
      <c r="N16" s="161">
        <v>6692</v>
      </c>
      <c r="O16" s="161">
        <v>2038</v>
      </c>
      <c r="P16" s="162">
        <v>8.4930208492387926</v>
      </c>
      <c r="Q16" s="162">
        <v>7.812629798438107</v>
      </c>
      <c r="R16" s="163">
        <v>0.68039105080068574</v>
      </c>
      <c r="S16" s="162">
        <v>2.0493712156497437</v>
      </c>
      <c r="T16" s="162">
        <v>21.1</v>
      </c>
      <c r="U16" s="162">
        <v>9.8000000000000007</v>
      </c>
      <c r="V16" s="162">
        <v>11.2</v>
      </c>
      <c r="W16" s="162">
        <v>5.2943917580909181</v>
      </c>
      <c r="X16" s="164">
        <v>1.6123685599206949</v>
      </c>
    </row>
    <row r="17" spans="1:24" ht="15" customHeight="1">
      <c r="A17" s="247" t="s">
        <v>149</v>
      </c>
      <c r="B17" s="248"/>
      <c r="C17" s="160">
        <v>7274</v>
      </c>
      <c r="D17" s="161">
        <v>3635</v>
      </c>
      <c r="E17" s="161">
        <v>3639</v>
      </c>
      <c r="F17" s="161">
        <v>8003</v>
      </c>
      <c r="G17" s="161">
        <v>4355</v>
      </c>
      <c r="H17" s="161">
        <v>3648</v>
      </c>
      <c r="I17" s="161">
        <v>-729</v>
      </c>
      <c r="J17" s="161">
        <v>19</v>
      </c>
      <c r="K17" s="161">
        <v>188</v>
      </c>
      <c r="L17" s="161">
        <v>121</v>
      </c>
      <c r="M17" s="161">
        <v>67</v>
      </c>
      <c r="N17" s="161">
        <v>4614</v>
      </c>
      <c r="O17" s="161">
        <v>1711</v>
      </c>
      <c r="P17" s="162">
        <v>7.4844477004410006</v>
      </c>
      <c r="Q17" s="162">
        <v>8.2345387608783795</v>
      </c>
      <c r="R17" s="163">
        <v>-0.75009106043737828</v>
      </c>
      <c r="S17" s="162">
        <v>2.6120428924938133</v>
      </c>
      <c r="T17" s="162">
        <v>25.2</v>
      </c>
      <c r="U17" s="162">
        <v>16.2</v>
      </c>
      <c r="V17" s="162">
        <v>9</v>
      </c>
      <c r="W17" s="162">
        <v>4.7474899216159985</v>
      </c>
      <c r="X17" s="164">
        <v>1.7605017893118711</v>
      </c>
    </row>
    <row r="18" spans="1:24" ht="15" customHeight="1">
      <c r="A18" s="247" t="s">
        <v>150</v>
      </c>
      <c r="B18" s="248"/>
      <c r="C18" s="160">
        <v>80619</v>
      </c>
      <c r="D18" s="161">
        <v>41485</v>
      </c>
      <c r="E18" s="161">
        <v>39134</v>
      </c>
      <c r="F18" s="161">
        <v>75960</v>
      </c>
      <c r="G18" s="161">
        <v>40337</v>
      </c>
      <c r="H18" s="161">
        <v>35623</v>
      </c>
      <c r="I18" s="161">
        <v>4659</v>
      </c>
      <c r="J18" s="161">
        <v>133</v>
      </c>
      <c r="K18" s="161">
        <v>1747</v>
      </c>
      <c r="L18" s="161">
        <v>811</v>
      </c>
      <c r="M18" s="161">
        <v>936</v>
      </c>
      <c r="N18" s="161">
        <v>66961</v>
      </c>
      <c r="O18" s="161">
        <v>17436</v>
      </c>
      <c r="P18" s="162">
        <v>9</v>
      </c>
      <c r="Q18" s="162">
        <v>8.5</v>
      </c>
      <c r="R18" s="163">
        <v>0.50244048684639064</v>
      </c>
      <c r="S18" s="162">
        <v>1.6497351740904749</v>
      </c>
      <c r="T18" s="162">
        <v>21.2</v>
      </c>
      <c r="U18" s="162">
        <v>9.8000000000000007</v>
      </c>
      <c r="V18" s="162">
        <v>11.4</v>
      </c>
      <c r="W18" s="162">
        <v>7.5</v>
      </c>
      <c r="X18" s="164">
        <v>1.95</v>
      </c>
    </row>
    <row r="19" spans="1:24" ht="15" customHeight="1">
      <c r="A19" s="247" t="s">
        <v>151</v>
      </c>
      <c r="B19" s="248"/>
      <c r="C19" s="160">
        <v>14703</v>
      </c>
      <c r="D19" s="161">
        <v>7557</v>
      </c>
      <c r="E19" s="161">
        <v>7146</v>
      </c>
      <c r="F19" s="161">
        <v>10409</v>
      </c>
      <c r="G19" s="161">
        <v>5810</v>
      </c>
      <c r="H19" s="161">
        <v>4599</v>
      </c>
      <c r="I19" s="161">
        <v>4294</v>
      </c>
      <c r="J19" s="161">
        <v>20</v>
      </c>
      <c r="K19" s="161">
        <v>299</v>
      </c>
      <c r="L19" s="161">
        <v>158</v>
      </c>
      <c r="M19" s="161">
        <v>141</v>
      </c>
      <c r="N19" s="161">
        <v>10324</v>
      </c>
      <c r="O19" s="161">
        <v>2564</v>
      </c>
      <c r="P19" s="162">
        <v>9.9666963346987867</v>
      </c>
      <c r="Q19" s="162">
        <v>7.0559302283805794</v>
      </c>
      <c r="R19" s="163">
        <v>2.9107661063182064</v>
      </c>
      <c r="S19" s="162">
        <v>1.3602666122560021</v>
      </c>
      <c r="T19" s="162">
        <v>19.899999999999999</v>
      </c>
      <c r="U19" s="162">
        <v>10.5</v>
      </c>
      <c r="V19" s="162">
        <v>9.4</v>
      </c>
      <c r="W19" s="162">
        <v>6.9983114302815936</v>
      </c>
      <c r="X19" s="164">
        <v>1.7380540979506012</v>
      </c>
    </row>
    <row r="20" spans="1:24" ht="15" customHeight="1">
      <c r="A20" s="247" t="s">
        <v>152</v>
      </c>
      <c r="B20" s="248"/>
      <c r="C20" s="160">
        <v>30022</v>
      </c>
      <c r="D20" s="161">
        <v>15458</v>
      </c>
      <c r="E20" s="161">
        <v>14564</v>
      </c>
      <c r="F20" s="161">
        <v>30349</v>
      </c>
      <c r="G20" s="161">
        <v>16390</v>
      </c>
      <c r="H20" s="161">
        <v>13959</v>
      </c>
      <c r="I20" s="161">
        <v>-327</v>
      </c>
      <c r="J20" s="161">
        <v>62</v>
      </c>
      <c r="K20" s="161">
        <v>583</v>
      </c>
      <c r="L20" s="161">
        <v>291</v>
      </c>
      <c r="M20" s="161">
        <v>292</v>
      </c>
      <c r="N20" s="161">
        <v>19634</v>
      </c>
      <c r="O20" s="161">
        <v>6541</v>
      </c>
      <c r="P20" s="162">
        <v>8.0599348590169146</v>
      </c>
      <c r="Q20" s="162">
        <v>8.1477237704451504</v>
      </c>
      <c r="R20" s="163">
        <v>-8.7788911428236999E-2</v>
      </c>
      <c r="S20" s="162">
        <v>2.0651522217040839</v>
      </c>
      <c r="T20" s="162">
        <v>19</v>
      </c>
      <c r="U20" s="162">
        <v>9.5</v>
      </c>
      <c r="V20" s="162">
        <v>9.5</v>
      </c>
      <c r="W20" s="162">
        <v>5.2710932323608723</v>
      </c>
      <c r="X20" s="164">
        <v>1.7560466961837864</v>
      </c>
    </row>
    <row r="21" spans="1:24" ht="15" customHeight="1">
      <c r="A21" s="247" t="s">
        <v>153</v>
      </c>
      <c r="B21" s="248"/>
      <c r="C21" s="165">
        <v>5475</v>
      </c>
      <c r="D21" s="166">
        <v>2919</v>
      </c>
      <c r="E21" s="166">
        <v>2556</v>
      </c>
      <c r="F21" s="166">
        <v>5655</v>
      </c>
      <c r="G21" s="166">
        <v>3151</v>
      </c>
      <c r="H21" s="166">
        <v>2504</v>
      </c>
      <c r="I21" s="166">
        <v>-180</v>
      </c>
      <c r="J21" s="166">
        <v>13</v>
      </c>
      <c r="K21" s="166">
        <v>133</v>
      </c>
      <c r="L21" s="166">
        <v>58</v>
      </c>
      <c r="M21" s="166">
        <v>75</v>
      </c>
      <c r="N21" s="166">
        <v>3434</v>
      </c>
      <c r="O21" s="166">
        <v>1362</v>
      </c>
      <c r="P21" s="167">
        <v>7.6</v>
      </c>
      <c r="Q21" s="167">
        <v>7.8</v>
      </c>
      <c r="R21" s="168">
        <v>-0.2</v>
      </c>
      <c r="S21" s="167">
        <v>2.4</v>
      </c>
      <c r="T21" s="167">
        <v>24.3</v>
      </c>
      <c r="U21" s="167">
        <v>10.6</v>
      </c>
      <c r="V21" s="167">
        <v>13.7</v>
      </c>
      <c r="W21" s="167">
        <v>4.8</v>
      </c>
      <c r="X21" s="169">
        <v>1.89</v>
      </c>
    </row>
    <row r="22" spans="1:24" ht="15" customHeight="1">
      <c r="A22" s="247" t="s">
        <v>154</v>
      </c>
      <c r="B22" s="248"/>
      <c r="C22" s="160">
        <v>6182</v>
      </c>
      <c r="D22" s="161">
        <v>3163</v>
      </c>
      <c r="E22" s="161">
        <v>3019</v>
      </c>
      <c r="F22" s="161">
        <v>8251</v>
      </c>
      <c r="G22" s="161">
        <v>4148</v>
      </c>
      <c r="H22" s="161">
        <v>4103</v>
      </c>
      <c r="I22" s="161">
        <v>-2069</v>
      </c>
      <c r="J22" s="161">
        <v>12</v>
      </c>
      <c r="K22" s="161">
        <v>131</v>
      </c>
      <c r="L22" s="161">
        <v>59</v>
      </c>
      <c r="M22" s="161">
        <v>72</v>
      </c>
      <c r="N22" s="161">
        <v>3670</v>
      </c>
      <c r="O22" s="161">
        <v>1159</v>
      </c>
      <c r="P22" s="162">
        <v>7.6306197440742967</v>
      </c>
      <c r="Q22" s="162">
        <v>10.184445730889198</v>
      </c>
      <c r="R22" s="163">
        <v>-2.5538259868149016</v>
      </c>
      <c r="S22" s="162">
        <v>1.9411193788417986</v>
      </c>
      <c r="T22" s="162">
        <v>20.8</v>
      </c>
      <c r="U22" s="162">
        <v>9.3000000000000007</v>
      </c>
      <c r="V22" s="162">
        <v>11.4</v>
      </c>
      <c r="W22" s="162">
        <v>4.5299861631757796</v>
      </c>
      <c r="X22" s="164">
        <v>1.4305869109320786</v>
      </c>
    </row>
    <row r="23" spans="1:24" ht="15" customHeight="1">
      <c r="A23" s="247" t="s">
        <v>155</v>
      </c>
      <c r="B23" s="248"/>
      <c r="C23" s="160">
        <v>5140</v>
      </c>
      <c r="D23" s="161">
        <v>2592</v>
      </c>
      <c r="E23" s="161">
        <v>2548</v>
      </c>
      <c r="F23" s="161">
        <v>7788</v>
      </c>
      <c r="G23" s="161">
        <v>4031</v>
      </c>
      <c r="H23" s="161">
        <v>3757</v>
      </c>
      <c r="I23" s="161">
        <v>-2648</v>
      </c>
      <c r="J23" s="161">
        <v>9</v>
      </c>
      <c r="K23" s="161">
        <v>119</v>
      </c>
      <c r="L23" s="161">
        <v>56</v>
      </c>
      <c r="M23" s="161">
        <v>63</v>
      </c>
      <c r="N23" s="161">
        <v>3369</v>
      </c>
      <c r="O23" s="161">
        <v>1213</v>
      </c>
      <c r="P23" s="162">
        <v>7.2908939004722058</v>
      </c>
      <c r="Q23" s="162">
        <v>11.046980874878898</v>
      </c>
      <c r="R23" s="163">
        <v>-3.7560869744066929</v>
      </c>
      <c r="S23" s="162">
        <v>1.7509727626459144</v>
      </c>
      <c r="T23" s="162">
        <v>22.6</v>
      </c>
      <c r="U23" s="162">
        <v>10.6</v>
      </c>
      <c r="V23" s="162">
        <v>12</v>
      </c>
      <c r="W23" s="162">
        <v>4.7787979670604788</v>
      </c>
      <c r="X23" s="164">
        <v>1.720594222037507</v>
      </c>
    </row>
    <row r="24" spans="1:24" ht="15" customHeight="1">
      <c r="A24" s="247" t="s">
        <v>156</v>
      </c>
      <c r="B24" s="248"/>
      <c r="C24" s="160">
        <v>6756</v>
      </c>
      <c r="D24" s="161">
        <v>3480</v>
      </c>
      <c r="E24" s="161">
        <v>3276</v>
      </c>
      <c r="F24" s="161">
        <v>7901</v>
      </c>
      <c r="G24" s="161">
        <v>4148</v>
      </c>
      <c r="H24" s="161">
        <v>3753</v>
      </c>
      <c r="I24" s="161">
        <v>-1145</v>
      </c>
      <c r="J24" s="161">
        <v>11</v>
      </c>
      <c r="K24" s="161">
        <v>110</v>
      </c>
      <c r="L24" s="161">
        <v>63</v>
      </c>
      <c r="M24" s="161">
        <v>47</v>
      </c>
      <c r="N24" s="161">
        <v>4056</v>
      </c>
      <c r="O24" s="161">
        <v>1312</v>
      </c>
      <c r="P24" s="162">
        <v>8.6</v>
      </c>
      <c r="Q24" s="162">
        <v>10.1</v>
      </c>
      <c r="R24" s="163">
        <v>-1.5</v>
      </c>
      <c r="S24" s="162">
        <v>1.6</v>
      </c>
      <c r="T24" s="162">
        <v>16</v>
      </c>
      <c r="U24" s="162">
        <v>9.1999999999999993</v>
      </c>
      <c r="V24" s="162">
        <v>6.8</v>
      </c>
      <c r="W24" s="162">
        <v>5.2</v>
      </c>
      <c r="X24" s="164">
        <v>1.68</v>
      </c>
    </row>
    <row r="25" spans="1:24" ht="15" customHeight="1">
      <c r="A25" s="247" t="s">
        <v>157</v>
      </c>
      <c r="B25" s="248"/>
      <c r="C25" s="160">
        <v>19606</v>
      </c>
      <c r="D25" s="161">
        <v>9970</v>
      </c>
      <c r="E25" s="161">
        <v>9636</v>
      </c>
      <c r="F25" s="161">
        <v>20968</v>
      </c>
      <c r="G25" s="161">
        <v>10984</v>
      </c>
      <c r="H25" s="161">
        <v>9984</v>
      </c>
      <c r="I25" s="161">
        <v>-1362</v>
      </c>
      <c r="J25" s="161">
        <v>36</v>
      </c>
      <c r="K25" s="161">
        <v>406</v>
      </c>
      <c r="L25" s="161">
        <v>198</v>
      </c>
      <c r="M25" s="161">
        <v>208</v>
      </c>
      <c r="N25" s="161">
        <v>13731</v>
      </c>
      <c r="O25" s="161">
        <v>4279</v>
      </c>
      <c r="P25" s="162">
        <v>8.5405451556386502</v>
      </c>
      <c r="Q25" s="162">
        <v>9.1338442733566882</v>
      </c>
      <c r="R25" s="163">
        <v>-0.59329911771803745</v>
      </c>
      <c r="S25" s="162">
        <v>1.836172600224421</v>
      </c>
      <c r="T25" s="162">
        <v>20.3</v>
      </c>
      <c r="U25" s="162">
        <v>9.9</v>
      </c>
      <c r="V25" s="162">
        <v>10.4</v>
      </c>
      <c r="W25" s="162">
        <v>5.9813437484481442</v>
      </c>
      <c r="X25" s="164">
        <v>1.863969841935009</v>
      </c>
    </row>
    <row r="26" spans="1:24" ht="15" customHeight="1">
      <c r="A26" s="247" t="s">
        <v>158</v>
      </c>
      <c r="B26" s="248"/>
      <c r="C26" s="165">
        <v>11070</v>
      </c>
      <c r="D26" s="166">
        <v>5809</v>
      </c>
      <c r="E26" s="166">
        <v>5261</v>
      </c>
      <c r="F26" s="166">
        <v>13768</v>
      </c>
      <c r="G26" s="166">
        <v>6925</v>
      </c>
      <c r="H26" s="166">
        <v>6843</v>
      </c>
      <c r="I26" s="166">
        <v>-2698</v>
      </c>
      <c r="J26" s="166">
        <v>28</v>
      </c>
      <c r="K26" s="166">
        <v>250</v>
      </c>
      <c r="L26" s="166">
        <v>119</v>
      </c>
      <c r="M26" s="166">
        <v>131</v>
      </c>
      <c r="N26" s="166">
        <v>7701</v>
      </c>
      <c r="O26" s="166">
        <v>2563</v>
      </c>
      <c r="P26" s="167">
        <v>7.5041537219450056</v>
      </c>
      <c r="Q26" s="167">
        <v>9.3330793535446119</v>
      </c>
      <c r="R26" s="168">
        <v>-1.828925631599605</v>
      </c>
      <c r="S26" s="167">
        <v>2.5293586269196022</v>
      </c>
      <c r="T26" s="167">
        <v>22.1</v>
      </c>
      <c r="U26" s="167">
        <v>10.5</v>
      </c>
      <c r="V26" s="167">
        <v>11.6</v>
      </c>
      <c r="W26" s="167">
        <v>5.2203692694397912</v>
      </c>
      <c r="X26" s="169">
        <v>1.7374115618197878</v>
      </c>
    </row>
    <row r="27" spans="1:24" ht="15" customHeight="1">
      <c r="A27" s="247" t="s">
        <v>159</v>
      </c>
      <c r="B27" s="248"/>
      <c r="C27" s="160">
        <v>22351</v>
      </c>
      <c r="D27" s="161">
        <v>11421</v>
      </c>
      <c r="E27" s="161">
        <v>10930</v>
      </c>
      <c r="F27" s="161">
        <v>27518</v>
      </c>
      <c r="G27" s="161">
        <v>14989</v>
      </c>
      <c r="H27" s="161">
        <v>12529</v>
      </c>
      <c r="I27" s="161">
        <v>-5167</v>
      </c>
      <c r="J27" s="161">
        <v>35</v>
      </c>
      <c r="K27" s="161">
        <v>505</v>
      </c>
      <c r="L27" s="161">
        <v>223</v>
      </c>
      <c r="M27" s="161">
        <v>282</v>
      </c>
      <c r="N27" s="161">
        <v>17717</v>
      </c>
      <c r="O27" s="161">
        <v>6210</v>
      </c>
      <c r="P27" s="162">
        <v>8.3052632947939298</v>
      </c>
      <c r="Q27" s="162">
        <v>10.225235351713094</v>
      </c>
      <c r="R27" s="163">
        <v>-1.9199720569191638</v>
      </c>
      <c r="S27" s="162">
        <v>1.5659254619480112</v>
      </c>
      <c r="T27" s="162">
        <v>22.1</v>
      </c>
      <c r="U27" s="162">
        <v>9.8000000000000007</v>
      </c>
      <c r="V27" s="162">
        <v>12.3</v>
      </c>
      <c r="W27" s="162">
        <v>6.5833452549713227</v>
      </c>
      <c r="X27" s="164">
        <v>2.3075336701118654</v>
      </c>
    </row>
    <row r="28" spans="1:24" ht="15" customHeight="1">
      <c r="A28" s="247" t="s">
        <v>160</v>
      </c>
      <c r="B28" s="248"/>
      <c r="C28" s="160">
        <v>6969</v>
      </c>
      <c r="D28" s="161">
        <v>3533</v>
      </c>
      <c r="E28" s="161">
        <v>3436</v>
      </c>
      <c r="F28" s="161">
        <v>8130</v>
      </c>
      <c r="G28" s="161">
        <v>4336</v>
      </c>
      <c r="H28" s="161">
        <v>3794</v>
      </c>
      <c r="I28" s="161">
        <v>-1161</v>
      </c>
      <c r="J28" s="161">
        <v>9</v>
      </c>
      <c r="K28" s="161">
        <v>142</v>
      </c>
      <c r="L28" s="161">
        <v>64</v>
      </c>
      <c r="M28" s="161">
        <v>78</v>
      </c>
      <c r="N28" s="161">
        <v>4225</v>
      </c>
      <c r="O28" s="161">
        <v>1781</v>
      </c>
      <c r="P28" s="162">
        <v>8.4</v>
      </c>
      <c r="Q28" s="162">
        <v>9.8000000000000007</v>
      </c>
      <c r="R28" s="163">
        <v>-1.4</v>
      </c>
      <c r="S28" s="162">
        <v>1.3</v>
      </c>
      <c r="T28" s="162">
        <v>20</v>
      </c>
      <c r="U28" s="162">
        <v>9</v>
      </c>
      <c r="V28" s="162">
        <v>11</v>
      </c>
      <c r="W28" s="162">
        <v>5.0999999999999996</v>
      </c>
      <c r="X28" s="164">
        <v>2.15</v>
      </c>
    </row>
    <row r="29" spans="1:24" ht="15" customHeight="1">
      <c r="A29" s="247" t="s">
        <v>161</v>
      </c>
      <c r="B29" s="248"/>
      <c r="C29" s="160">
        <v>11909</v>
      </c>
      <c r="D29" s="161">
        <v>6134</v>
      </c>
      <c r="E29" s="161">
        <v>5775</v>
      </c>
      <c r="F29" s="161">
        <v>15168</v>
      </c>
      <c r="G29" s="161">
        <v>7657</v>
      </c>
      <c r="H29" s="161">
        <v>7511</v>
      </c>
      <c r="I29" s="161">
        <v>-3259</v>
      </c>
      <c r="J29" s="161">
        <v>17</v>
      </c>
      <c r="K29" s="161">
        <v>251</v>
      </c>
      <c r="L29" s="161">
        <v>118</v>
      </c>
      <c r="M29" s="161">
        <v>133</v>
      </c>
      <c r="N29" s="161">
        <v>7542</v>
      </c>
      <c r="O29" s="161">
        <v>2847</v>
      </c>
      <c r="P29" s="162">
        <v>7.7468398565771057</v>
      </c>
      <c r="Q29" s="162">
        <v>9.8668290322077024</v>
      </c>
      <c r="R29" s="163">
        <v>-2.1199891756305975</v>
      </c>
      <c r="S29" s="162">
        <v>1.4274918129146024</v>
      </c>
      <c r="T29" s="162">
        <v>20.6</v>
      </c>
      <c r="U29" s="162">
        <v>9.6999999999999993</v>
      </c>
      <c r="V29" s="162">
        <v>10.9</v>
      </c>
      <c r="W29" s="162">
        <v>4.9060933914102387</v>
      </c>
      <c r="X29" s="164">
        <v>1.8519819524456309</v>
      </c>
    </row>
    <row r="30" spans="1:24" ht="15" customHeight="1">
      <c r="A30" s="247" t="s">
        <v>162</v>
      </c>
      <c r="B30" s="248"/>
      <c r="C30" s="160">
        <v>6449</v>
      </c>
      <c r="D30" s="161">
        <v>3331</v>
      </c>
      <c r="E30" s="161">
        <v>3118</v>
      </c>
      <c r="F30" s="161">
        <v>6555</v>
      </c>
      <c r="G30" s="161">
        <v>3294</v>
      </c>
      <c r="H30" s="161">
        <v>3261</v>
      </c>
      <c r="I30" s="161">
        <v>-106</v>
      </c>
      <c r="J30" s="161">
        <v>10</v>
      </c>
      <c r="K30" s="161">
        <v>139</v>
      </c>
      <c r="L30" s="161">
        <v>55</v>
      </c>
      <c r="M30" s="161">
        <v>84</v>
      </c>
      <c r="N30" s="161">
        <v>3866</v>
      </c>
      <c r="O30" s="161">
        <v>1308</v>
      </c>
      <c r="P30" s="162">
        <v>8.9634927738875891</v>
      </c>
      <c r="Q30" s="162">
        <v>9.1108226287537839</v>
      </c>
      <c r="R30" s="163">
        <v>-0.1473298548661939</v>
      </c>
      <c r="S30" s="162">
        <v>1.5506280043417584</v>
      </c>
      <c r="T30" s="162">
        <v>21.1</v>
      </c>
      <c r="U30" s="162">
        <v>8.3000000000000007</v>
      </c>
      <c r="V30" s="162">
        <v>12.8</v>
      </c>
      <c r="W30" s="162">
        <v>5.373369989742506</v>
      </c>
      <c r="X30" s="164">
        <v>1.8179948128771855</v>
      </c>
    </row>
    <row r="31" spans="1:24" ht="15" customHeight="1">
      <c r="A31" s="247" t="s">
        <v>163</v>
      </c>
      <c r="B31" s="248"/>
      <c r="C31" s="160">
        <v>10754</v>
      </c>
      <c r="D31" s="161">
        <v>5477</v>
      </c>
      <c r="E31" s="161">
        <v>5277</v>
      </c>
      <c r="F31" s="161">
        <v>9925</v>
      </c>
      <c r="G31" s="161">
        <v>5078</v>
      </c>
      <c r="H31" s="161">
        <v>4847</v>
      </c>
      <c r="I31" s="161">
        <v>829</v>
      </c>
      <c r="J31" s="161">
        <v>22</v>
      </c>
      <c r="K31" s="161">
        <v>207</v>
      </c>
      <c r="L31" s="161">
        <v>98</v>
      </c>
      <c r="M31" s="161">
        <v>109</v>
      </c>
      <c r="N31" s="161">
        <v>6366</v>
      </c>
      <c r="O31" s="161">
        <v>2178</v>
      </c>
      <c r="P31" s="162">
        <v>9.0064437026081343</v>
      </c>
      <c r="Q31" s="162">
        <v>8.3121586152488121</v>
      </c>
      <c r="R31" s="163">
        <v>0.69428508735932137</v>
      </c>
      <c r="S31" s="162">
        <v>2.0457504184489492</v>
      </c>
      <c r="T31" s="162">
        <v>18.899999999999999</v>
      </c>
      <c r="U31" s="162">
        <v>8.9</v>
      </c>
      <c r="V31" s="162">
        <v>9.9</v>
      </c>
      <c r="W31" s="162">
        <v>5.3315064730150059</v>
      </c>
      <c r="X31" s="164">
        <v>1.8240686613614017</v>
      </c>
    </row>
    <row r="32" spans="1:24" ht="15" customHeight="1">
      <c r="A32" s="247" t="s">
        <v>164</v>
      </c>
      <c r="B32" s="248"/>
      <c r="C32" s="160">
        <v>7864</v>
      </c>
      <c r="D32" s="161">
        <v>3981</v>
      </c>
      <c r="E32" s="161">
        <v>3883</v>
      </c>
      <c r="F32" s="161">
        <v>10504</v>
      </c>
      <c r="G32" s="161">
        <v>5268</v>
      </c>
      <c r="H32" s="161">
        <v>5236</v>
      </c>
      <c r="I32" s="161">
        <v>-2640</v>
      </c>
      <c r="J32" s="161">
        <v>22</v>
      </c>
      <c r="K32" s="161">
        <v>248</v>
      </c>
      <c r="L32" s="161">
        <v>98</v>
      </c>
      <c r="M32" s="161">
        <v>150</v>
      </c>
      <c r="N32" s="161">
        <v>4989</v>
      </c>
      <c r="O32" s="161">
        <v>1871</v>
      </c>
      <c r="P32" s="162">
        <v>8.180707926673227</v>
      </c>
      <c r="Q32" s="162">
        <v>10.927029000734432</v>
      </c>
      <c r="R32" s="163">
        <v>-2.7463210740612056</v>
      </c>
      <c r="S32" s="162">
        <v>2.7975584944048828</v>
      </c>
      <c r="T32" s="162">
        <v>30.6</v>
      </c>
      <c r="U32" s="162">
        <v>12.1</v>
      </c>
      <c r="V32" s="162">
        <v>18.5</v>
      </c>
      <c r="W32" s="162">
        <v>5.1899226660952102</v>
      </c>
      <c r="X32" s="164">
        <v>1.9463510339274681</v>
      </c>
    </row>
    <row r="33" spans="1:24" ht="15" customHeight="1">
      <c r="A33" s="249" t="s">
        <v>165</v>
      </c>
      <c r="B33" s="248"/>
      <c r="C33" s="160">
        <v>14797</v>
      </c>
      <c r="D33" s="161">
        <v>7604</v>
      </c>
      <c r="E33" s="161">
        <v>7193</v>
      </c>
      <c r="F33" s="161">
        <v>11166</v>
      </c>
      <c r="G33" s="161">
        <v>5623</v>
      </c>
      <c r="H33" s="161">
        <v>5543</v>
      </c>
      <c r="I33" s="161">
        <v>3631</v>
      </c>
      <c r="J33" s="161">
        <v>34</v>
      </c>
      <c r="K33" s="161">
        <v>356</v>
      </c>
      <c r="L33" s="161">
        <v>162</v>
      </c>
      <c r="M33" s="161">
        <v>194</v>
      </c>
      <c r="N33" s="161">
        <v>9903</v>
      </c>
      <c r="O33" s="161">
        <v>3043</v>
      </c>
      <c r="P33" s="162">
        <v>9.6166781808575017</v>
      </c>
      <c r="Q33" s="162">
        <v>7.2568648082351057</v>
      </c>
      <c r="R33" s="163">
        <v>2.3598133726223951</v>
      </c>
      <c r="S33" s="162">
        <v>2.2977630600797458</v>
      </c>
      <c r="T33" s="162">
        <v>23.5</v>
      </c>
      <c r="U33" s="162">
        <v>10.7</v>
      </c>
      <c r="V33" s="162">
        <v>12.8</v>
      </c>
      <c r="W33" s="162">
        <v>6.4360319000494579</v>
      </c>
      <c r="X33" s="164">
        <v>1.9776678856761083</v>
      </c>
    </row>
    <row r="34" spans="1:24" ht="15" customHeight="1">
      <c r="A34" s="247" t="s">
        <v>166</v>
      </c>
      <c r="B34" s="248"/>
      <c r="C34" s="160">
        <v>7062</v>
      </c>
      <c r="D34" s="161">
        <v>3591</v>
      </c>
      <c r="E34" s="161">
        <v>3471</v>
      </c>
      <c r="F34" s="161">
        <v>6767</v>
      </c>
      <c r="G34" s="161">
        <v>3307</v>
      </c>
      <c r="H34" s="161">
        <v>3460</v>
      </c>
      <c r="I34" s="161">
        <v>295</v>
      </c>
      <c r="J34" s="161">
        <v>11</v>
      </c>
      <c r="K34" s="161">
        <v>167</v>
      </c>
      <c r="L34" s="161">
        <v>65</v>
      </c>
      <c r="M34" s="161">
        <v>102</v>
      </c>
      <c r="N34" s="161">
        <v>3954</v>
      </c>
      <c r="O34" s="161">
        <v>1447</v>
      </c>
      <c r="P34" s="162">
        <v>9.5326542678268193</v>
      </c>
      <c r="Q34" s="162">
        <v>9.1344479510597694</v>
      </c>
      <c r="R34" s="163">
        <v>0.39820631676705065</v>
      </c>
      <c r="S34" s="162">
        <v>1.557632398753894</v>
      </c>
      <c r="T34" s="162">
        <v>23.1</v>
      </c>
      <c r="U34" s="162">
        <v>9</v>
      </c>
      <c r="V34" s="162">
        <v>14.1</v>
      </c>
      <c r="W34" s="162">
        <v>5.3373144965997232</v>
      </c>
      <c r="X34" s="164">
        <v>1.9532357300404146</v>
      </c>
    </row>
    <row r="35" spans="1:24" ht="15" customHeight="1">
      <c r="A35" s="170"/>
      <c r="B35" s="171"/>
      <c r="C35" s="172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</row>
  </sheetData>
  <mergeCells count="35">
    <mergeCell ref="B8:X8"/>
    <mergeCell ref="A10:B12"/>
    <mergeCell ref="C10:O10"/>
    <mergeCell ref="P10:X10"/>
    <mergeCell ref="C11:E11"/>
    <mergeCell ref="F11:H11"/>
    <mergeCell ref="I11:I12"/>
    <mergeCell ref="K11:M11"/>
    <mergeCell ref="N11:N12"/>
    <mergeCell ref="O11:O12"/>
    <mergeCell ref="P11:R11"/>
    <mergeCell ref="S11:S12"/>
    <mergeCell ref="T11:V11"/>
    <mergeCell ref="W11:X11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4:B34"/>
    <mergeCell ref="A28:B28"/>
    <mergeCell ref="A29:B29"/>
    <mergeCell ref="A30:B30"/>
    <mergeCell ref="A31:B31"/>
    <mergeCell ref="A32:B32"/>
    <mergeCell ref="A33:B33"/>
  </mergeCells>
  <phoneticPr fontId="8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R34"/>
  <sheetViews>
    <sheetView zoomScaleNormal="100" workbookViewId="0"/>
  </sheetViews>
  <sheetFormatPr defaultColWidth="9" defaultRowHeight="14.4"/>
  <cols>
    <col min="1" max="3" width="4.59765625" style="106" customWidth="1"/>
    <col min="4" max="4" width="11.59765625" style="106" customWidth="1"/>
    <col min="5" max="5" width="3.09765625" style="106" customWidth="1"/>
    <col min="6" max="6" width="8.59765625" style="106" customWidth="1"/>
    <col min="7" max="7" width="5.59765625" style="106" customWidth="1"/>
    <col min="8" max="8" width="6.09765625" style="106" customWidth="1"/>
    <col min="9" max="9" width="7.59765625" style="106" customWidth="1"/>
    <col min="10" max="10" width="4.09765625" style="106" customWidth="1"/>
    <col min="11" max="11" width="9.59765625" style="106" customWidth="1"/>
    <col min="12" max="12" width="2.09765625" style="106" customWidth="1"/>
    <col min="13" max="13" width="11.59765625" style="106" customWidth="1"/>
    <col min="14" max="14" width="0.8984375" style="106" customWidth="1"/>
    <col min="15" max="15" width="9.59765625" style="106" customWidth="1"/>
    <col min="16" max="16" width="3.09765625" style="106" customWidth="1"/>
    <col min="17" max="17" width="7.59765625" style="106" customWidth="1"/>
    <col min="18" max="18" width="5.09765625" style="106" customWidth="1"/>
    <col min="19" max="19" width="6.59765625" style="106" customWidth="1"/>
    <col min="20" max="20" width="7.09765625" style="106" customWidth="1"/>
    <col min="21" max="21" width="4.59765625" style="106" customWidth="1"/>
    <col min="22" max="22" width="8.59765625" style="106" customWidth="1"/>
    <col min="23" max="23" width="2.59765625" style="106" customWidth="1"/>
    <col min="24" max="24" width="10.59765625" style="106" customWidth="1"/>
    <col min="25" max="26" width="11.59765625" style="106" customWidth="1"/>
    <col min="27" max="27" width="4.59765625" style="106" customWidth="1"/>
    <col min="28" max="28" width="7.59765625" style="106" customWidth="1"/>
    <col min="29" max="29" width="11.59765625" style="106" customWidth="1"/>
    <col min="30" max="30" width="8.59765625" style="106" customWidth="1"/>
    <col min="31" max="31" width="3.59765625" style="106" customWidth="1"/>
    <col min="32" max="33" width="11.59765625" style="106" customWidth="1"/>
    <col min="34" max="34" width="1.59765625" style="106" customWidth="1"/>
    <col min="35" max="35" width="10.59765625" style="106" customWidth="1"/>
    <col min="36" max="36" width="11.59765625" style="106" customWidth="1"/>
    <col min="37" max="37" width="5.59765625" style="106" customWidth="1"/>
    <col min="38" max="38" width="6.59765625" style="106" customWidth="1"/>
    <col min="39" max="39" width="10.59765625" style="106" customWidth="1"/>
    <col min="40" max="40" width="8.59765625" style="106" customWidth="1"/>
    <col min="41" max="41" width="2.59765625" style="106" customWidth="1"/>
    <col min="42" max="42" width="5.59765625" style="106" customWidth="1"/>
    <col min="43" max="43" width="4.59765625" style="106" customWidth="1"/>
    <col min="44" max="16384" width="9" style="106"/>
  </cols>
  <sheetData>
    <row r="1" spans="1:44" ht="16.2">
      <c r="A1" s="60" t="s">
        <v>96</v>
      </c>
      <c r="Y1" s="124"/>
    </row>
    <row r="2" spans="1:44">
      <c r="A2" s="61"/>
      <c r="Y2" s="124"/>
    </row>
    <row r="3" spans="1:44" ht="13.5" customHeight="1">
      <c r="A3" s="63" t="s">
        <v>25</v>
      </c>
      <c r="C3" s="124"/>
      <c r="Y3" s="124"/>
    </row>
    <row r="4" spans="1:44" s="107" customFormat="1" ht="21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29"/>
      <c r="AO4" s="106"/>
      <c r="AP4" s="106"/>
      <c r="AQ4" s="106"/>
      <c r="AR4" s="106"/>
    </row>
    <row r="5" spans="1:44" s="136" customFormat="1" ht="39.9" customHeight="1">
      <c r="A5" s="303" t="s">
        <v>133</v>
      </c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303"/>
      <c r="AK5" s="303"/>
      <c r="AL5" s="303"/>
      <c r="AM5" s="303"/>
      <c r="AN5" s="303"/>
      <c r="AO5" s="303"/>
      <c r="AP5" s="303"/>
      <c r="AQ5" s="303"/>
    </row>
    <row r="6" spans="1:44" ht="16.5" customHeight="1" thickBot="1">
      <c r="AL6" s="130" t="s">
        <v>129</v>
      </c>
      <c r="AP6" s="131"/>
      <c r="AQ6" s="137" t="s">
        <v>134</v>
      </c>
    </row>
    <row r="7" spans="1:44" ht="24.9" customHeight="1" thickTop="1">
      <c r="A7" s="304" t="s">
        <v>99</v>
      </c>
      <c r="B7" s="304"/>
      <c r="C7" s="305"/>
      <c r="D7" s="306" t="s">
        <v>124</v>
      </c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8"/>
      <c r="AC7" s="309" t="s">
        <v>100</v>
      </c>
      <c r="AD7" s="310"/>
      <c r="AE7" s="310"/>
      <c r="AF7" s="310"/>
      <c r="AG7" s="310"/>
      <c r="AH7" s="310"/>
      <c r="AI7" s="310"/>
      <c r="AJ7" s="310"/>
      <c r="AK7" s="310"/>
      <c r="AL7" s="310"/>
      <c r="AM7" s="310"/>
      <c r="AN7" s="310"/>
      <c r="AO7" s="311"/>
      <c r="AP7" s="312" t="s">
        <v>99</v>
      </c>
      <c r="AQ7" s="304"/>
    </row>
    <row r="8" spans="1:44" ht="24.9" customHeight="1">
      <c r="A8" s="286"/>
      <c r="B8" s="286"/>
      <c r="C8" s="302"/>
      <c r="D8" s="313" t="s">
        <v>102</v>
      </c>
      <c r="E8" s="314"/>
      <c r="F8" s="314"/>
      <c r="G8" s="314"/>
      <c r="H8" s="314"/>
      <c r="I8" s="315"/>
      <c r="J8" s="313" t="s">
        <v>104</v>
      </c>
      <c r="K8" s="314"/>
      <c r="L8" s="314"/>
      <c r="M8" s="314"/>
      <c r="N8" s="314"/>
      <c r="O8" s="314"/>
      <c r="P8" s="315"/>
      <c r="Q8" s="316" t="s">
        <v>64</v>
      </c>
      <c r="R8" s="317"/>
      <c r="S8" s="293" t="s">
        <v>65</v>
      </c>
      <c r="T8" s="294"/>
      <c r="U8" s="295" t="s">
        <v>132</v>
      </c>
      <c r="V8" s="296"/>
      <c r="W8" s="296"/>
      <c r="X8" s="296"/>
      <c r="Y8" s="297"/>
      <c r="Z8" s="294" t="s">
        <v>106</v>
      </c>
      <c r="AA8" s="316" t="s">
        <v>108</v>
      </c>
      <c r="AB8" s="317"/>
      <c r="AC8" s="286" t="s">
        <v>70</v>
      </c>
      <c r="AD8" s="286"/>
      <c r="AE8" s="286"/>
      <c r="AF8" s="286"/>
      <c r="AG8" s="287" t="s">
        <v>130</v>
      </c>
      <c r="AH8" s="298" t="s">
        <v>71</v>
      </c>
      <c r="AI8" s="299"/>
      <c r="AJ8" s="299"/>
      <c r="AK8" s="299"/>
      <c r="AL8" s="300"/>
      <c r="AM8" s="301" t="s">
        <v>72</v>
      </c>
      <c r="AN8" s="286"/>
      <c r="AO8" s="302"/>
      <c r="AP8" s="301"/>
      <c r="AQ8" s="286"/>
    </row>
    <row r="9" spans="1:44" ht="24.9" customHeight="1">
      <c r="A9" s="299"/>
      <c r="B9" s="299"/>
      <c r="C9" s="300"/>
      <c r="D9" s="318" t="s">
        <v>111</v>
      </c>
      <c r="E9" s="319"/>
      <c r="F9" s="313" t="s">
        <v>66</v>
      </c>
      <c r="G9" s="315"/>
      <c r="H9" s="313" t="s">
        <v>67</v>
      </c>
      <c r="I9" s="315"/>
      <c r="J9" s="318" t="s">
        <v>110</v>
      </c>
      <c r="K9" s="319"/>
      <c r="L9" s="313" t="s">
        <v>66</v>
      </c>
      <c r="M9" s="314"/>
      <c r="N9" s="315"/>
      <c r="O9" s="313" t="s">
        <v>67</v>
      </c>
      <c r="P9" s="315"/>
      <c r="Q9" s="298"/>
      <c r="R9" s="300"/>
      <c r="S9" s="294"/>
      <c r="T9" s="294"/>
      <c r="U9" s="294" t="s">
        <v>112</v>
      </c>
      <c r="V9" s="294"/>
      <c r="W9" s="294" t="s">
        <v>68</v>
      </c>
      <c r="X9" s="294"/>
      <c r="Y9" s="125" t="s">
        <v>73</v>
      </c>
      <c r="Z9" s="294"/>
      <c r="AA9" s="298"/>
      <c r="AB9" s="300"/>
      <c r="AC9" s="126" t="s">
        <v>101</v>
      </c>
      <c r="AD9" s="313" t="s">
        <v>103</v>
      </c>
      <c r="AE9" s="315"/>
      <c r="AF9" s="132" t="s">
        <v>64</v>
      </c>
      <c r="AG9" s="288"/>
      <c r="AH9" s="313" t="s">
        <v>114</v>
      </c>
      <c r="AI9" s="315"/>
      <c r="AJ9" s="126" t="s">
        <v>68</v>
      </c>
      <c r="AK9" s="313" t="s">
        <v>73</v>
      </c>
      <c r="AL9" s="315"/>
      <c r="AM9" s="126" t="s">
        <v>106</v>
      </c>
      <c r="AN9" s="313" t="s">
        <v>108</v>
      </c>
      <c r="AO9" s="315"/>
      <c r="AP9" s="298"/>
      <c r="AQ9" s="299"/>
    </row>
    <row r="10" spans="1:44" ht="30.75" customHeight="1">
      <c r="A10" s="274" t="s">
        <v>45</v>
      </c>
      <c r="B10" s="289"/>
      <c r="C10" s="289"/>
      <c r="D10" s="290">
        <v>14568</v>
      </c>
      <c r="E10" s="291"/>
      <c r="F10" s="275">
        <v>7492</v>
      </c>
      <c r="G10" s="275"/>
      <c r="H10" s="275">
        <v>7076</v>
      </c>
      <c r="I10" s="275"/>
      <c r="J10" s="275">
        <v>17668</v>
      </c>
      <c r="K10" s="275"/>
      <c r="L10" s="275">
        <v>9233</v>
      </c>
      <c r="M10" s="275"/>
      <c r="N10" s="275"/>
      <c r="O10" s="275">
        <v>8435</v>
      </c>
      <c r="P10" s="275"/>
      <c r="Q10" s="275">
        <v>-3100</v>
      </c>
      <c r="R10" s="275"/>
      <c r="S10" s="275">
        <v>26</v>
      </c>
      <c r="T10" s="275"/>
      <c r="U10" s="275">
        <v>430</v>
      </c>
      <c r="V10" s="275"/>
      <c r="W10" s="275">
        <v>176</v>
      </c>
      <c r="X10" s="275"/>
      <c r="Y10" s="133">
        <v>254</v>
      </c>
      <c r="Z10" s="133">
        <v>10752</v>
      </c>
      <c r="AA10" s="292">
        <v>4182</v>
      </c>
      <c r="AB10" s="292"/>
      <c r="AC10" s="134">
        <v>7.5</v>
      </c>
      <c r="AD10" s="283">
        <v>9.1</v>
      </c>
      <c r="AE10" s="283"/>
      <c r="AF10" s="134">
        <v>-1.6</v>
      </c>
      <c r="AG10" s="134">
        <v>1.8</v>
      </c>
      <c r="AH10" s="283">
        <v>28.7</v>
      </c>
      <c r="AI10" s="283"/>
      <c r="AJ10" s="134">
        <v>11.7</v>
      </c>
      <c r="AK10" s="283">
        <v>16.899999999999999</v>
      </c>
      <c r="AL10" s="283"/>
      <c r="AM10" s="134">
        <v>5.5</v>
      </c>
      <c r="AN10" s="271">
        <v>2.15</v>
      </c>
      <c r="AO10" s="272"/>
      <c r="AP10" s="284" t="s">
        <v>75</v>
      </c>
      <c r="AQ10" s="285"/>
    </row>
    <row r="11" spans="1:44" ht="21.75" customHeight="1">
      <c r="A11" s="277" t="s">
        <v>46</v>
      </c>
      <c r="B11" s="278"/>
      <c r="C11" s="278"/>
      <c r="D11" s="279">
        <v>9243</v>
      </c>
      <c r="E11" s="280"/>
      <c r="F11" s="275">
        <v>4799</v>
      </c>
      <c r="G11" s="275"/>
      <c r="H11" s="275">
        <v>4444</v>
      </c>
      <c r="I11" s="275"/>
      <c r="J11" s="275">
        <v>8266</v>
      </c>
      <c r="K11" s="275"/>
      <c r="L11" s="275">
        <v>4354</v>
      </c>
      <c r="M11" s="275"/>
      <c r="N11" s="275"/>
      <c r="O11" s="275">
        <v>3912</v>
      </c>
      <c r="P11" s="275"/>
      <c r="Q11" s="275">
        <v>977</v>
      </c>
      <c r="R11" s="275"/>
      <c r="S11" s="275">
        <v>17</v>
      </c>
      <c r="T11" s="275"/>
      <c r="U11" s="275">
        <v>196</v>
      </c>
      <c r="V11" s="275"/>
      <c r="W11" s="275">
        <v>85</v>
      </c>
      <c r="X11" s="275"/>
      <c r="Y11" s="133">
        <v>111</v>
      </c>
      <c r="Z11" s="133">
        <v>6398</v>
      </c>
      <c r="AA11" s="276">
        <v>1764</v>
      </c>
      <c r="AB11" s="276"/>
      <c r="AC11" s="134">
        <v>8.6</v>
      </c>
      <c r="AD11" s="270">
        <v>7.7</v>
      </c>
      <c r="AE11" s="270"/>
      <c r="AF11" s="134">
        <v>0.9</v>
      </c>
      <c r="AG11" s="134">
        <v>1.8</v>
      </c>
      <c r="AH11" s="270">
        <v>20.8</v>
      </c>
      <c r="AI11" s="270"/>
      <c r="AJ11" s="134">
        <v>9</v>
      </c>
      <c r="AK11" s="270">
        <v>11.8</v>
      </c>
      <c r="AL11" s="270"/>
      <c r="AM11" s="134">
        <v>6</v>
      </c>
      <c r="AN11" s="271">
        <v>1.64</v>
      </c>
      <c r="AO11" s="272"/>
      <c r="AP11" s="273" t="s">
        <v>76</v>
      </c>
      <c r="AQ11" s="274"/>
    </row>
    <row r="12" spans="1:44" ht="21.75" customHeight="1">
      <c r="A12" s="277" t="s">
        <v>47</v>
      </c>
      <c r="B12" s="278"/>
      <c r="C12" s="278"/>
      <c r="D12" s="279">
        <v>10397</v>
      </c>
      <c r="E12" s="280"/>
      <c r="F12" s="275">
        <v>5410</v>
      </c>
      <c r="G12" s="275"/>
      <c r="H12" s="275">
        <v>4987</v>
      </c>
      <c r="I12" s="275"/>
      <c r="J12" s="275">
        <v>9578</v>
      </c>
      <c r="K12" s="275"/>
      <c r="L12" s="275">
        <v>5169</v>
      </c>
      <c r="M12" s="275"/>
      <c r="N12" s="275"/>
      <c r="O12" s="275">
        <v>4409</v>
      </c>
      <c r="P12" s="275"/>
      <c r="Q12" s="275">
        <v>819</v>
      </c>
      <c r="R12" s="275"/>
      <c r="S12" s="275">
        <v>17</v>
      </c>
      <c r="T12" s="275"/>
      <c r="U12" s="275">
        <v>225</v>
      </c>
      <c r="V12" s="275"/>
      <c r="W12" s="275">
        <v>96</v>
      </c>
      <c r="X12" s="275"/>
      <c r="Y12" s="133">
        <v>129</v>
      </c>
      <c r="Z12" s="133">
        <v>6639</v>
      </c>
      <c r="AA12" s="276">
        <v>2030</v>
      </c>
      <c r="AB12" s="276"/>
      <c r="AC12" s="134">
        <v>8.3000000000000007</v>
      </c>
      <c r="AD12" s="270">
        <v>7.6</v>
      </c>
      <c r="AE12" s="270"/>
      <c r="AF12" s="134">
        <v>0.7</v>
      </c>
      <c r="AG12" s="134">
        <v>1.6</v>
      </c>
      <c r="AH12" s="270">
        <v>21.2</v>
      </c>
      <c r="AI12" s="270"/>
      <c r="AJ12" s="134">
        <v>9</v>
      </c>
      <c r="AK12" s="270">
        <v>12.1</v>
      </c>
      <c r="AL12" s="270"/>
      <c r="AM12" s="134">
        <v>5.3</v>
      </c>
      <c r="AN12" s="271">
        <v>1.61</v>
      </c>
      <c r="AO12" s="272"/>
      <c r="AP12" s="273" t="s">
        <v>77</v>
      </c>
      <c r="AQ12" s="274"/>
    </row>
    <row r="13" spans="1:44" ht="21.75" customHeight="1">
      <c r="A13" s="277" t="s">
        <v>69</v>
      </c>
      <c r="B13" s="278"/>
      <c r="C13" s="278"/>
      <c r="D13" s="279">
        <v>7273</v>
      </c>
      <c r="E13" s="280"/>
      <c r="F13" s="275">
        <v>3777</v>
      </c>
      <c r="G13" s="275"/>
      <c r="H13" s="275">
        <v>3496</v>
      </c>
      <c r="I13" s="275"/>
      <c r="J13" s="275">
        <v>7799</v>
      </c>
      <c r="K13" s="275"/>
      <c r="L13" s="275">
        <v>4172</v>
      </c>
      <c r="M13" s="275"/>
      <c r="N13" s="275"/>
      <c r="O13" s="275">
        <v>3627</v>
      </c>
      <c r="P13" s="275"/>
      <c r="Q13" s="275">
        <v>-526</v>
      </c>
      <c r="R13" s="275"/>
      <c r="S13" s="275">
        <v>13</v>
      </c>
      <c r="T13" s="275"/>
      <c r="U13" s="275">
        <v>181</v>
      </c>
      <c r="V13" s="275"/>
      <c r="W13" s="275">
        <v>108</v>
      </c>
      <c r="X13" s="275"/>
      <c r="Y13" s="133">
        <v>73</v>
      </c>
      <c r="Z13" s="133">
        <v>4699</v>
      </c>
      <c r="AA13" s="276">
        <v>1701</v>
      </c>
      <c r="AB13" s="276"/>
      <c r="AC13" s="134">
        <v>7.5</v>
      </c>
      <c r="AD13" s="270">
        <v>8.1</v>
      </c>
      <c r="AE13" s="270"/>
      <c r="AF13" s="134">
        <v>-0.5</v>
      </c>
      <c r="AG13" s="134">
        <v>1.8</v>
      </c>
      <c r="AH13" s="270">
        <v>24.3</v>
      </c>
      <c r="AI13" s="270"/>
      <c r="AJ13" s="134">
        <v>14.5</v>
      </c>
      <c r="AK13" s="270">
        <v>9.8000000000000007</v>
      </c>
      <c r="AL13" s="270"/>
      <c r="AM13" s="134">
        <v>4.9000000000000004</v>
      </c>
      <c r="AN13" s="271">
        <v>1.76</v>
      </c>
      <c r="AO13" s="272"/>
      <c r="AP13" s="273" t="s">
        <v>95</v>
      </c>
      <c r="AQ13" s="274"/>
    </row>
    <row r="14" spans="1:44" ht="21.75" customHeight="1">
      <c r="A14" s="277" t="s">
        <v>48</v>
      </c>
      <c r="B14" s="278"/>
      <c r="C14" s="278"/>
      <c r="D14" s="279">
        <v>78423</v>
      </c>
      <c r="E14" s="280"/>
      <c r="F14" s="275">
        <v>40112</v>
      </c>
      <c r="G14" s="275"/>
      <c r="H14" s="275">
        <v>38311</v>
      </c>
      <c r="I14" s="275"/>
      <c r="J14" s="275">
        <v>75626</v>
      </c>
      <c r="K14" s="275"/>
      <c r="L14" s="275">
        <v>40059</v>
      </c>
      <c r="M14" s="275"/>
      <c r="N14" s="275"/>
      <c r="O14" s="275">
        <v>35567</v>
      </c>
      <c r="P14" s="275"/>
      <c r="Q14" s="275">
        <v>2797</v>
      </c>
      <c r="R14" s="275"/>
      <c r="S14" s="275">
        <v>152</v>
      </c>
      <c r="T14" s="275"/>
      <c r="U14" s="275">
        <v>1741</v>
      </c>
      <c r="V14" s="275"/>
      <c r="W14" s="275">
        <v>805</v>
      </c>
      <c r="X14" s="275"/>
      <c r="Y14" s="133">
        <v>936</v>
      </c>
      <c r="Z14" s="133">
        <v>66558</v>
      </c>
      <c r="AA14" s="276">
        <v>16918</v>
      </c>
      <c r="AB14" s="276"/>
      <c r="AC14" s="134">
        <v>8.6</v>
      </c>
      <c r="AD14" s="270">
        <v>8.3000000000000007</v>
      </c>
      <c r="AE14" s="270"/>
      <c r="AF14" s="134">
        <v>0.3</v>
      </c>
      <c r="AG14" s="134">
        <v>1.9</v>
      </c>
      <c r="AH14" s="270">
        <v>21.7</v>
      </c>
      <c r="AI14" s="270"/>
      <c r="AJ14" s="134">
        <v>10</v>
      </c>
      <c r="AK14" s="270">
        <v>11.7</v>
      </c>
      <c r="AL14" s="270"/>
      <c r="AM14" s="134">
        <v>7.3</v>
      </c>
      <c r="AN14" s="271">
        <v>1.85</v>
      </c>
      <c r="AO14" s="272"/>
      <c r="AP14" s="273" t="s">
        <v>78</v>
      </c>
      <c r="AQ14" s="274"/>
    </row>
    <row r="15" spans="1:44" ht="30.75" customHeight="1">
      <c r="A15" s="277" t="s">
        <v>49</v>
      </c>
      <c r="B15" s="278"/>
      <c r="C15" s="278"/>
      <c r="D15" s="279">
        <v>14126</v>
      </c>
      <c r="E15" s="280"/>
      <c r="F15" s="275">
        <v>7376</v>
      </c>
      <c r="G15" s="275"/>
      <c r="H15" s="275">
        <v>6750</v>
      </c>
      <c r="I15" s="275"/>
      <c r="J15" s="275">
        <v>10134</v>
      </c>
      <c r="K15" s="275"/>
      <c r="L15" s="275">
        <v>5709</v>
      </c>
      <c r="M15" s="275"/>
      <c r="N15" s="275"/>
      <c r="O15" s="275">
        <v>4425</v>
      </c>
      <c r="P15" s="275"/>
      <c r="Q15" s="275">
        <v>3992</v>
      </c>
      <c r="R15" s="275"/>
      <c r="S15" s="275">
        <v>29</v>
      </c>
      <c r="T15" s="275"/>
      <c r="U15" s="275">
        <v>258</v>
      </c>
      <c r="V15" s="275"/>
      <c r="W15" s="275">
        <v>130</v>
      </c>
      <c r="X15" s="275"/>
      <c r="Y15" s="133">
        <v>128</v>
      </c>
      <c r="Z15" s="133">
        <v>10307</v>
      </c>
      <c r="AA15" s="276">
        <v>2509</v>
      </c>
      <c r="AB15" s="276"/>
      <c r="AC15" s="134">
        <v>9.6999999999999993</v>
      </c>
      <c r="AD15" s="270">
        <v>6.9</v>
      </c>
      <c r="AE15" s="270"/>
      <c r="AF15" s="134">
        <v>2.7</v>
      </c>
      <c r="AG15" s="134">
        <v>2.1</v>
      </c>
      <c r="AH15" s="270">
        <v>17.899999999999999</v>
      </c>
      <c r="AI15" s="270"/>
      <c r="AJ15" s="134">
        <v>9</v>
      </c>
      <c r="AK15" s="270">
        <v>8.9</v>
      </c>
      <c r="AL15" s="270"/>
      <c r="AM15" s="134">
        <v>7.1</v>
      </c>
      <c r="AN15" s="271">
        <v>1.72</v>
      </c>
      <c r="AO15" s="272"/>
      <c r="AP15" s="273" t="s">
        <v>79</v>
      </c>
      <c r="AQ15" s="274"/>
    </row>
    <row r="16" spans="1:44" ht="21.75" customHeight="1">
      <c r="A16" s="277" t="s">
        <v>50</v>
      </c>
      <c r="B16" s="278"/>
      <c r="C16" s="278"/>
      <c r="D16" s="279">
        <v>30149</v>
      </c>
      <c r="E16" s="280"/>
      <c r="F16" s="275">
        <v>15483</v>
      </c>
      <c r="G16" s="275"/>
      <c r="H16" s="275">
        <v>14666</v>
      </c>
      <c r="I16" s="275"/>
      <c r="J16" s="275">
        <v>30038</v>
      </c>
      <c r="K16" s="275"/>
      <c r="L16" s="275">
        <v>16240</v>
      </c>
      <c r="M16" s="275"/>
      <c r="N16" s="275"/>
      <c r="O16" s="275">
        <v>13798</v>
      </c>
      <c r="P16" s="275"/>
      <c r="Q16" s="275">
        <v>111</v>
      </c>
      <c r="R16" s="275"/>
      <c r="S16" s="275">
        <v>44</v>
      </c>
      <c r="T16" s="275"/>
      <c r="U16" s="275">
        <v>624</v>
      </c>
      <c r="V16" s="275"/>
      <c r="W16" s="275">
        <v>313</v>
      </c>
      <c r="X16" s="275"/>
      <c r="Y16" s="133">
        <v>311</v>
      </c>
      <c r="Z16" s="133">
        <v>19911</v>
      </c>
      <c r="AA16" s="276">
        <v>6424</v>
      </c>
      <c r="AB16" s="276"/>
      <c r="AC16" s="134">
        <v>8.1</v>
      </c>
      <c r="AD16" s="270">
        <v>8.1</v>
      </c>
      <c r="AE16" s="270"/>
      <c r="AF16" s="134">
        <v>0</v>
      </c>
      <c r="AG16" s="134">
        <v>1.5</v>
      </c>
      <c r="AH16" s="270">
        <v>20.3</v>
      </c>
      <c r="AI16" s="270"/>
      <c r="AJ16" s="134">
        <v>10.3</v>
      </c>
      <c r="AK16" s="270">
        <v>10.199999999999999</v>
      </c>
      <c r="AL16" s="270"/>
      <c r="AM16" s="134">
        <v>5.4</v>
      </c>
      <c r="AN16" s="271">
        <v>1.73</v>
      </c>
      <c r="AO16" s="272"/>
      <c r="AP16" s="273" t="s">
        <v>80</v>
      </c>
      <c r="AQ16" s="274"/>
    </row>
    <row r="17" spans="1:43" ht="21.75" customHeight="1">
      <c r="A17" s="277" t="s">
        <v>44</v>
      </c>
      <c r="B17" s="278"/>
      <c r="C17" s="278"/>
      <c r="D17" s="279">
        <v>5525</v>
      </c>
      <c r="E17" s="280"/>
      <c r="F17" s="275">
        <v>2776</v>
      </c>
      <c r="G17" s="275"/>
      <c r="H17" s="275">
        <v>2749</v>
      </c>
      <c r="I17" s="275"/>
      <c r="J17" s="275">
        <v>5459</v>
      </c>
      <c r="K17" s="275"/>
      <c r="L17" s="275">
        <v>3077</v>
      </c>
      <c r="M17" s="275"/>
      <c r="N17" s="275"/>
      <c r="O17" s="275">
        <v>2382</v>
      </c>
      <c r="P17" s="275"/>
      <c r="Q17" s="275">
        <v>66</v>
      </c>
      <c r="R17" s="275"/>
      <c r="S17" s="275">
        <v>15</v>
      </c>
      <c r="T17" s="275"/>
      <c r="U17" s="275">
        <v>130</v>
      </c>
      <c r="V17" s="275"/>
      <c r="W17" s="275">
        <v>56</v>
      </c>
      <c r="X17" s="275"/>
      <c r="Y17" s="133">
        <v>74</v>
      </c>
      <c r="Z17" s="133">
        <v>3612</v>
      </c>
      <c r="AA17" s="276">
        <v>1374</v>
      </c>
      <c r="AB17" s="276"/>
      <c r="AC17" s="134">
        <v>7.6</v>
      </c>
      <c r="AD17" s="270">
        <v>7.6</v>
      </c>
      <c r="AE17" s="270"/>
      <c r="AF17" s="134">
        <v>0.1</v>
      </c>
      <c r="AG17" s="134">
        <v>2.7</v>
      </c>
      <c r="AH17" s="270">
        <v>23</v>
      </c>
      <c r="AI17" s="270"/>
      <c r="AJ17" s="134">
        <v>9.9</v>
      </c>
      <c r="AK17" s="270">
        <v>13.1</v>
      </c>
      <c r="AL17" s="270"/>
      <c r="AM17" s="134">
        <v>5</v>
      </c>
      <c r="AN17" s="271">
        <v>1.9</v>
      </c>
      <c r="AO17" s="272"/>
      <c r="AP17" s="273" t="s">
        <v>81</v>
      </c>
      <c r="AQ17" s="274"/>
    </row>
    <row r="18" spans="1:43" ht="21.75" customHeight="1">
      <c r="A18" s="277" t="s">
        <v>51</v>
      </c>
      <c r="B18" s="278"/>
      <c r="C18" s="278"/>
      <c r="D18" s="279">
        <v>6181</v>
      </c>
      <c r="E18" s="280"/>
      <c r="F18" s="275">
        <v>3132</v>
      </c>
      <c r="G18" s="275"/>
      <c r="H18" s="275">
        <v>3049</v>
      </c>
      <c r="I18" s="275"/>
      <c r="J18" s="275">
        <v>8080</v>
      </c>
      <c r="K18" s="275"/>
      <c r="L18" s="275">
        <v>4149</v>
      </c>
      <c r="M18" s="275"/>
      <c r="N18" s="275"/>
      <c r="O18" s="275">
        <v>3931</v>
      </c>
      <c r="P18" s="275"/>
      <c r="Q18" s="275">
        <v>-1899</v>
      </c>
      <c r="R18" s="275"/>
      <c r="S18" s="275">
        <v>14</v>
      </c>
      <c r="T18" s="275"/>
      <c r="U18" s="275">
        <v>155</v>
      </c>
      <c r="V18" s="275"/>
      <c r="W18" s="275">
        <v>73</v>
      </c>
      <c r="X18" s="275"/>
      <c r="Y18" s="133">
        <v>82</v>
      </c>
      <c r="Z18" s="133">
        <v>3841</v>
      </c>
      <c r="AA18" s="276">
        <v>1207</v>
      </c>
      <c r="AB18" s="276"/>
      <c r="AC18" s="134">
        <v>7.6</v>
      </c>
      <c r="AD18" s="270">
        <v>10</v>
      </c>
      <c r="AE18" s="270"/>
      <c r="AF18" s="134">
        <v>-2.2999999999999998</v>
      </c>
      <c r="AG18" s="134">
        <v>2.2999999999999998</v>
      </c>
      <c r="AH18" s="270">
        <v>24.5</v>
      </c>
      <c r="AI18" s="270"/>
      <c r="AJ18" s="134">
        <v>11.5</v>
      </c>
      <c r="AK18" s="270">
        <v>12.9</v>
      </c>
      <c r="AL18" s="270"/>
      <c r="AM18" s="134">
        <v>4.8</v>
      </c>
      <c r="AN18" s="271">
        <v>1.49</v>
      </c>
      <c r="AO18" s="272"/>
      <c r="AP18" s="273" t="s">
        <v>82</v>
      </c>
      <c r="AQ18" s="274"/>
    </row>
    <row r="19" spans="1:43" ht="21.75" customHeight="1">
      <c r="A19" s="277" t="s">
        <v>23</v>
      </c>
      <c r="B19" s="277"/>
      <c r="C19" s="277"/>
      <c r="D19" s="279">
        <v>5371</v>
      </c>
      <c r="E19" s="280"/>
      <c r="F19" s="275">
        <v>2751</v>
      </c>
      <c r="G19" s="275"/>
      <c r="H19" s="275">
        <v>2620</v>
      </c>
      <c r="I19" s="275"/>
      <c r="J19" s="275">
        <v>7392</v>
      </c>
      <c r="K19" s="275"/>
      <c r="L19" s="275">
        <v>3869</v>
      </c>
      <c r="M19" s="275"/>
      <c r="N19" s="275"/>
      <c r="O19" s="275">
        <v>3523</v>
      </c>
      <c r="P19" s="275"/>
      <c r="Q19" s="275">
        <v>-2021</v>
      </c>
      <c r="R19" s="275"/>
      <c r="S19" s="275">
        <v>11</v>
      </c>
      <c r="T19" s="275"/>
      <c r="U19" s="275">
        <v>128</v>
      </c>
      <c r="V19" s="275"/>
      <c r="W19" s="275">
        <v>76</v>
      </c>
      <c r="X19" s="275"/>
      <c r="Y19" s="133">
        <v>52</v>
      </c>
      <c r="Z19" s="133">
        <v>3516</v>
      </c>
      <c r="AA19" s="276">
        <v>1186</v>
      </c>
      <c r="AB19" s="276"/>
      <c r="AC19" s="134">
        <v>7.6</v>
      </c>
      <c r="AD19" s="270">
        <v>10.5</v>
      </c>
      <c r="AE19" s="270"/>
      <c r="AF19" s="134">
        <v>-2.9</v>
      </c>
      <c r="AG19" s="134">
        <v>2</v>
      </c>
      <c r="AH19" s="270">
        <v>23.3</v>
      </c>
      <c r="AI19" s="270"/>
      <c r="AJ19" s="134">
        <v>13.8</v>
      </c>
      <c r="AK19" s="270">
        <v>9.5</v>
      </c>
      <c r="AL19" s="270"/>
      <c r="AM19" s="134">
        <v>5</v>
      </c>
      <c r="AN19" s="271">
        <v>1.68</v>
      </c>
      <c r="AO19" s="272"/>
      <c r="AP19" s="273" t="s">
        <v>83</v>
      </c>
      <c r="AQ19" s="274"/>
    </row>
    <row r="20" spans="1:43" ht="30.75" customHeight="1">
      <c r="A20" s="277" t="s">
        <v>52</v>
      </c>
      <c r="B20" s="278"/>
      <c r="C20" s="278"/>
      <c r="D20" s="279">
        <v>6647</v>
      </c>
      <c r="E20" s="280"/>
      <c r="F20" s="275">
        <v>3488</v>
      </c>
      <c r="G20" s="275"/>
      <c r="H20" s="275">
        <v>3159</v>
      </c>
      <c r="I20" s="275"/>
      <c r="J20" s="275">
        <v>7623</v>
      </c>
      <c r="K20" s="275"/>
      <c r="L20" s="275">
        <v>3986</v>
      </c>
      <c r="M20" s="275"/>
      <c r="N20" s="275"/>
      <c r="O20" s="275">
        <v>3637</v>
      </c>
      <c r="P20" s="275"/>
      <c r="Q20" s="275">
        <v>-976</v>
      </c>
      <c r="R20" s="275"/>
      <c r="S20" s="275">
        <v>17</v>
      </c>
      <c r="T20" s="275"/>
      <c r="U20" s="275">
        <v>134</v>
      </c>
      <c r="V20" s="275"/>
      <c r="W20" s="275">
        <v>78</v>
      </c>
      <c r="X20" s="275"/>
      <c r="Y20" s="133">
        <v>56</v>
      </c>
      <c r="Z20" s="133">
        <v>4070</v>
      </c>
      <c r="AA20" s="276">
        <v>1343</v>
      </c>
      <c r="AB20" s="276"/>
      <c r="AC20" s="134">
        <v>8.4</v>
      </c>
      <c r="AD20" s="270">
        <v>9.6</v>
      </c>
      <c r="AE20" s="270"/>
      <c r="AF20" s="134">
        <v>-1.2</v>
      </c>
      <c r="AG20" s="134">
        <v>2.6</v>
      </c>
      <c r="AH20" s="270">
        <v>19.8</v>
      </c>
      <c r="AI20" s="270"/>
      <c r="AJ20" s="134">
        <v>11.5</v>
      </c>
      <c r="AK20" s="270">
        <v>8.3000000000000007</v>
      </c>
      <c r="AL20" s="270"/>
      <c r="AM20" s="134">
        <v>5.0999999999999996</v>
      </c>
      <c r="AN20" s="271">
        <v>1.7</v>
      </c>
      <c r="AO20" s="272"/>
      <c r="AP20" s="273" t="s">
        <v>84</v>
      </c>
      <c r="AQ20" s="274"/>
    </row>
    <row r="21" spans="1:43" ht="21.75" customHeight="1">
      <c r="A21" s="277" t="s">
        <v>53</v>
      </c>
      <c r="B21" s="278"/>
      <c r="C21" s="278"/>
      <c r="D21" s="279">
        <v>19316</v>
      </c>
      <c r="E21" s="280"/>
      <c r="F21" s="275">
        <v>9924</v>
      </c>
      <c r="G21" s="275"/>
      <c r="H21" s="275">
        <v>9392</v>
      </c>
      <c r="I21" s="275"/>
      <c r="J21" s="275">
        <v>20387</v>
      </c>
      <c r="K21" s="275"/>
      <c r="L21" s="275">
        <v>10905</v>
      </c>
      <c r="M21" s="275"/>
      <c r="N21" s="275"/>
      <c r="O21" s="275">
        <v>9482</v>
      </c>
      <c r="P21" s="275"/>
      <c r="Q21" s="275">
        <v>-1071</v>
      </c>
      <c r="R21" s="275"/>
      <c r="S21" s="275">
        <v>46</v>
      </c>
      <c r="T21" s="275"/>
      <c r="U21" s="275">
        <v>448</v>
      </c>
      <c r="V21" s="275"/>
      <c r="W21" s="275">
        <v>200</v>
      </c>
      <c r="X21" s="275"/>
      <c r="Y21" s="133">
        <v>248</v>
      </c>
      <c r="Z21" s="133">
        <v>13803</v>
      </c>
      <c r="AA21" s="276">
        <v>4364</v>
      </c>
      <c r="AB21" s="276"/>
      <c r="AC21" s="134">
        <v>8.5</v>
      </c>
      <c r="AD21" s="270">
        <v>9</v>
      </c>
      <c r="AE21" s="270"/>
      <c r="AF21" s="134">
        <v>-0.5</v>
      </c>
      <c r="AG21" s="134">
        <v>2.4</v>
      </c>
      <c r="AH21" s="270">
        <v>22.7</v>
      </c>
      <c r="AI21" s="270"/>
      <c r="AJ21" s="134">
        <v>10.1</v>
      </c>
      <c r="AK21" s="270">
        <v>12.5</v>
      </c>
      <c r="AL21" s="270"/>
      <c r="AM21" s="134">
        <v>6.1</v>
      </c>
      <c r="AN21" s="271">
        <v>1.92</v>
      </c>
      <c r="AO21" s="272"/>
      <c r="AP21" s="273" t="s">
        <v>85</v>
      </c>
      <c r="AQ21" s="274"/>
    </row>
    <row r="22" spans="1:43" ht="21.75" customHeight="1">
      <c r="A22" s="277" t="s">
        <v>54</v>
      </c>
      <c r="B22" s="278"/>
      <c r="C22" s="278"/>
      <c r="D22" s="279">
        <v>10978</v>
      </c>
      <c r="E22" s="280"/>
      <c r="F22" s="275">
        <v>5648</v>
      </c>
      <c r="G22" s="275"/>
      <c r="H22" s="275">
        <v>5330</v>
      </c>
      <c r="I22" s="275"/>
      <c r="J22" s="275">
        <v>13924</v>
      </c>
      <c r="K22" s="275"/>
      <c r="L22" s="275">
        <v>6926</v>
      </c>
      <c r="M22" s="275"/>
      <c r="N22" s="275"/>
      <c r="O22" s="275">
        <v>6998</v>
      </c>
      <c r="P22" s="275"/>
      <c r="Q22" s="275">
        <v>-2946</v>
      </c>
      <c r="R22" s="275"/>
      <c r="S22" s="275">
        <v>17</v>
      </c>
      <c r="T22" s="275"/>
      <c r="U22" s="275">
        <v>257</v>
      </c>
      <c r="V22" s="275"/>
      <c r="W22" s="275">
        <v>115</v>
      </c>
      <c r="X22" s="275"/>
      <c r="Y22" s="133">
        <v>142</v>
      </c>
      <c r="Z22" s="133">
        <v>7714</v>
      </c>
      <c r="AA22" s="276">
        <v>2647</v>
      </c>
      <c r="AB22" s="276"/>
      <c r="AC22" s="134">
        <v>7.5</v>
      </c>
      <c r="AD22" s="270">
        <v>9.5</v>
      </c>
      <c r="AE22" s="270"/>
      <c r="AF22" s="134">
        <v>-2</v>
      </c>
      <c r="AG22" s="134">
        <v>1.5</v>
      </c>
      <c r="AH22" s="270">
        <v>22.9</v>
      </c>
      <c r="AI22" s="270"/>
      <c r="AJ22" s="134">
        <v>10.199999999999999</v>
      </c>
      <c r="AK22" s="270">
        <v>12.6</v>
      </c>
      <c r="AL22" s="270"/>
      <c r="AM22" s="134">
        <v>5.3</v>
      </c>
      <c r="AN22" s="271">
        <v>1.8</v>
      </c>
      <c r="AO22" s="272"/>
      <c r="AP22" s="273" t="s">
        <v>86</v>
      </c>
      <c r="AQ22" s="274"/>
    </row>
    <row r="23" spans="1:43" ht="21.75" customHeight="1">
      <c r="A23" s="277" t="s">
        <v>55</v>
      </c>
      <c r="B23" s="278"/>
      <c r="C23" s="278"/>
      <c r="D23" s="279">
        <v>21940</v>
      </c>
      <c r="E23" s="280"/>
      <c r="F23" s="275">
        <v>11141</v>
      </c>
      <c r="G23" s="275"/>
      <c r="H23" s="275">
        <v>10799</v>
      </c>
      <c r="I23" s="275"/>
      <c r="J23" s="275">
        <v>27138</v>
      </c>
      <c r="K23" s="275"/>
      <c r="L23" s="275">
        <v>14868</v>
      </c>
      <c r="M23" s="275"/>
      <c r="N23" s="275"/>
      <c r="O23" s="275">
        <v>12270</v>
      </c>
      <c r="P23" s="275"/>
      <c r="Q23" s="275">
        <v>-5198</v>
      </c>
      <c r="R23" s="275"/>
      <c r="S23" s="275">
        <v>40</v>
      </c>
      <c r="T23" s="275"/>
      <c r="U23" s="275">
        <v>561</v>
      </c>
      <c r="V23" s="275"/>
      <c r="W23" s="275">
        <v>230</v>
      </c>
      <c r="X23" s="275"/>
      <c r="Y23" s="133">
        <v>331</v>
      </c>
      <c r="Z23" s="133">
        <v>17488</v>
      </c>
      <c r="AA23" s="276">
        <v>6251</v>
      </c>
      <c r="AB23" s="276"/>
      <c r="AC23" s="134">
        <v>8.1999999999999993</v>
      </c>
      <c r="AD23" s="270">
        <v>10.1</v>
      </c>
      <c r="AE23" s="270"/>
      <c r="AF23" s="134">
        <v>-1.9</v>
      </c>
      <c r="AG23" s="134">
        <v>1.8</v>
      </c>
      <c r="AH23" s="270">
        <v>24.9</v>
      </c>
      <c r="AI23" s="270"/>
      <c r="AJ23" s="134">
        <v>10.199999999999999</v>
      </c>
      <c r="AK23" s="270">
        <v>14.7</v>
      </c>
      <c r="AL23" s="270"/>
      <c r="AM23" s="134">
        <v>6.5</v>
      </c>
      <c r="AN23" s="271">
        <v>2.2999999999999998</v>
      </c>
      <c r="AO23" s="272"/>
      <c r="AP23" s="273" t="s">
        <v>87</v>
      </c>
      <c r="AQ23" s="274"/>
    </row>
    <row r="24" spans="1:43" ht="21.75" customHeight="1">
      <c r="A24" s="277" t="s">
        <v>56</v>
      </c>
      <c r="B24" s="278"/>
      <c r="C24" s="278"/>
      <c r="D24" s="279">
        <v>6859</v>
      </c>
      <c r="E24" s="280"/>
      <c r="F24" s="275">
        <v>3468</v>
      </c>
      <c r="G24" s="275"/>
      <c r="H24" s="275">
        <v>3391</v>
      </c>
      <c r="I24" s="275"/>
      <c r="J24" s="275">
        <v>7647</v>
      </c>
      <c r="K24" s="275"/>
      <c r="L24" s="275">
        <v>4090</v>
      </c>
      <c r="M24" s="275"/>
      <c r="N24" s="275"/>
      <c r="O24" s="275">
        <v>3557</v>
      </c>
      <c r="P24" s="275"/>
      <c r="Q24" s="275">
        <v>-788</v>
      </c>
      <c r="R24" s="275"/>
      <c r="S24" s="275">
        <v>10</v>
      </c>
      <c r="T24" s="275"/>
      <c r="U24" s="275">
        <v>162</v>
      </c>
      <c r="V24" s="275"/>
      <c r="W24" s="275">
        <v>66</v>
      </c>
      <c r="X24" s="275"/>
      <c r="Y24" s="133">
        <v>96</v>
      </c>
      <c r="Z24" s="133">
        <v>4372</v>
      </c>
      <c r="AA24" s="276">
        <v>1699</v>
      </c>
      <c r="AB24" s="276"/>
      <c r="AC24" s="134">
        <v>8.1999999999999993</v>
      </c>
      <c r="AD24" s="270">
        <v>9.1</v>
      </c>
      <c r="AE24" s="270"/>
      <c r="AF24" s="134">
        <v>-0.9</v>
      </c>
      <c r="AG24" s="134">
        <v>1.5</v>
      </c>
      <c r="AH24" s="282">
        <v>23.1</v>
      </c>
      <c r="AI24" s="282"/>
      <c r="AJ24" s="135">
        <v>9.4</v>
      </c>
      <c r="AK24" s="282">
        <v>13.7</v>
      </c>
      <c r="AL24" s="282"/>
      <c r="AM24" s="134">
        <v>5.2</v>
      </c>
      <c r="AN24" s="271">
        <v>2.02</v>
      </c>
      <c r="AO24" s="272"/>
      <c r="AP24" s="273" t="s">
        <v>88</v>
      </c>
      <c r="AQ24" s="274"/>
    </row>
    <row r="25" spans="1:43" ht="30.75" customHeight="1">
      <c r="A25" s="277" t="s">
        <v>57</v>
      </c>
      <c r="B25" s="278"/>
      <c r="C25" s="278"/>
      <c r="D25" s="279">
        <v>11938</v>
      </c>
      <c r="E25" s="280"/>
      <c r="F25" s="275">
        <v>6065</v>
      </c>
      <c r="G25" s="275"/>
      <c r="H25" s="275">
        <v>5873</v>
      </c>
      <c r="I25" s="275"/>
      <c r="J25" s="275">
        <v>14830</v>
      </c>
      <c r="K25" s="275"/>
      <c r="L25" s="275">
        <v>7741</v>
      </c>
      <c r="M25" s="275"/>
      <c r="N25" s="275"/>
      <c r="O25" s="275">
        <v>7089</v>
      </c>
      <c r="P25" s="275"/>
      <c r="Q25" s="275">
        <v>-2892</v>
      </c>
      <c r="R25" s="275"/>
      <c r="S25" s="275">
        <v>22</v>
      </c>
      <c r="T25" s="275"/>
      <c r="U25" s="275">
        <v>256</v>
      </c>
      <c r="V25" s="275"/>
      <c r="W25" s="275">
        <v>110</v>
      </c>
      <c r="X25" s="275"/>
      <c r="Y25" s="133">
        <v>146</v>
      </c>
      <c r="Z25" s="133">
        <v>7768</v>
      </c>
      <c r="AA25" s="276">
        <v>2838</v>
      </c>
      <c r="AB25" s="276"/>
      <c r="AC25" s="134">
        <v>7.8</v>
      </c>
      <c r="AD25" s="270">
        <v>9.6</v>
      </c>
      <c r="AE25" s="270"/>
      <c r="AF25" s="134">
        <v>-1.9</v>
      </c>
      <c r="AG25" s="134">
        <v>1.8</v>
      </c>
      <c r="AH25" s="270">
        <v>21</v>
      </c>
      <c r="AI25" s="270"/>
      <c r="AJ25" s="134">
        <v>9</v>
      </c>
      <c r="AK25" s="270">
        <v>12</v>
      </c>
      <c r="AL25" s="270"/>
      <c r="AM25" s="134">
        <v>5.0999999999999996</v>
      </c>
      <c r="AN25" s="271">
        <v>1.85</v>
      </c>
      <c r="AO25" s="272"/>
      <c r="AP25" s="273" t="s">
        <v>89</v>
      </c>
      <c r="AQ25" s="274"/>
    </row>
    <row r="26" spans="1:43" ht="21.75" customHeight="1">
      <c r="A26" s="277" t="s">
        <v>58</v>
      </c>
      <c r="B26" s="277"/>
      <c r="C26" s="281"/>
      <c r="D26" s="279">
        <v>6397</v>
      </c>
      <c r="E26" s="280"/>
      <c r="F26" s="275">
        <v>3365</v>
      </c>
      <c r="G26" s="275"/>
      <c r="H26" s="275">
        <v>3032</v>
      </c>
      <c r="I26" s="275"/>
      <c r="J26" s="275">
        <v>6388</v>
      </c>
      <c r="K26" s="275"/>
      <c r="L26" s="275">
        <v>3263</v>
      </c>
      <c r="M26" s="275"/>
      <c r="N26" s="275"/>
      <c r="O26" s="275">
        <v>3125</v>
      </c>
      <c r="P26" s="275"/>
      <c r="Q26" s="275">
        <v>9</v>
      </c>
      <c r="R26" s="275"/>
      <c r="S26" s="275">
        <v>8</v>
      </c>
      <c r="T26" s="275"/>
      <c r="U26" s="275">
        <v>161</v>
      </c>
      <c r="V26" s="275"/>
      <c r="W26" s="275">
        <v>69</v>
      </c>
      <c r="X26" s="275"/>
      <c r="Y26" s="133">
        <v>92</v>
      </c>
      <c r="Z26" s="133">
        <v>3868</v>
      </c>
      <c r="AA26" s="276">
        <v>1299</v>
      </c>
      <c r="AB26" s="276"/>
      <c r="AC26" s="134">
        <v>8.9</v>
      </c>
      <c r="AD26" s="270">
        <v>8.9</v>
      </c>
      <c r="AE26" s="270"/>
      <c r="AF26" s="134">
        <v>0</v>
      </c>
      <c r="AG26" s="134">
        <v>1.3</v>
      </c>
      <c r="AH26" s="270">
        <v>24.6</v>
      </c>
      <c r="AI26" s="270"/>
      <c r="AJ26" s="134">
        <v>10.5</v>
      </c>
      <c r="AK26" s="270">
        <v>14</v>
      </c>
      <c r="AL26" s="270"/>
      <c r="AM26" s="134">
        <v>5.4</v>
      </c>
      <c r="AN26" s="271">
        <v>1.82</v>
      </c>
      <c r="AO26" s="272"/>
      <c r="AP26" s="273" t="s">
        <v>90</v>
      </c>
      <c r="AQ26" s="274"/>
    </row>
    <row r="27" spans="1:43" ht="21.75" customHeight="1">
      <c r="A27" s="277" t="s">
        <v>59</v>
      </c>
      <c r="B27" s="278"/>
      <c r="C27" s="278"/>
      <c r="D27" s="279">
        <v>10822</v>
      </c>
      <c r="E27" s="280"/>
      <c r="F27" s="275">
        <v>5523</v>
      </c>
      <c r="G27" s="275"/>
      <c r="H27" s="275">
        <v>5299</v>
      </c>
      <c r="I27" s="275"/>
      <c r="J27" s="275">
        <v>9950</v>
      </c>
      <c r="K27" s="275"/>
      <c r="L27" s="275">
        <v>5057</v>
      </c>
      <c r="M27" s="275"/>
      <c r="N27" s="275"/>
      <c r="O27" s="275">
        <v>4893</v>
      </c>
      <c r="P27" s="275"/>
      <c r="Q27" s="275">
        <v>872</v>
      </c>
      <c r="R27" s="275"/>
      <c r="S27" s="275">
        <v>25</v>
      </c>
      <c r="T27" s="275"/>
      <c r="U27" s="275">
        <v>226</v>
      </c>
      <c r="V27" s="275"/>
      <c r="W27" s="275">
        <v>95</v>
      </c>
      <c r="X27" s="275"/>
      <c r="Y27" s="133">
        <v>131</v>
      </c>
      <c r="Z27" s="133">
        <v>6588</v>
      </c>
      <c r="AA27" s="276">
        <v>2137</v>
      </c>
      <c r="AB27" s="276"/>
      <c r="AC27" s="134">
        <v>9.1</v>
      </c>
      <c r="AD27" s="270">
        <v>8.4</v>
      </c>
      <c r="AE27" s="270"/>
      <c r="AF27" s="134">
        <v>0.7</v>
      </c>
      <c r="AG27" s="134">
        <v>2.2999999999999998</v>
      </c>
      <c r="AH27" s="270">
        <v>20.5</v>
      </c>
      <c r="AI27" s="270"/>
      <c r="AJ27" s="134">
        <v>8.6</v>
      </c>
      <c r="AK27" s="270">
        <v>11.9</v>
      </c>
      <c r="AL27" s="270"/>
      <c r="AM27" s="134">
        <v>5.6</v>
      </c>
      <c r="AN27" s="271">
        <v>1.8</v>
      </c>
      <c r="AO27" s="272"/>
      <c r="AP27" s="273" t="s">
        <v>91</v>
      </c>
      <c r="AQ27" s="274"/>
    </row>
    <row r="28" spans="1:43" ht="21.75" customHeight="1">
      <c r="A28" s="277" t="s">
        <v>60</v>
      </c>
      <c r="B28" s="278"/>
      <c r="C28" s="278"/>
      <c r="D28" s="279">
        <v>7904</v>
      </c>
      <c r="E28" s="280"/>
      <c r="F28" s="275">
        <v>4099</v>
      </c>
      <c r="G28" s="275"/>
      <c r="H28" s="275">
        <v>3805</v>
      </c>
      <c r="I28" s="275"/>
      <c r="J28" s="275">
        <v>10511</v>
      </c>
      <c r="K28" s="275"/>
      <c r="L28" s="275">
        <v>5275</v>
      </c>
      <c r="M28" s="275"/>
      <c r="N28" s="275"/>
      <c r="O28" s="275">
        <v>5236</v>
      </c>
      <c r="P28" s="275"/>
      <c r="Q28" s="275">
        <v>-2607</v>
      </c>
      <c r="R28" s="275"/>
      <c r="S28" s="275">
        <v>17</v>
      </c>
      <c r="T28" s="275"/>
      <c r="U28" s="275">
        <v>223</v>
      </c>
      <c r="V28" s="275"/>
      <c r="W28" s="275">
        <v>85</v>
      </c>
      <c r="X28" s="275"/>
      <c r="Y28" s="133">
        <v>138</v>
      </c>
      <c r="Z28" s="133">
        <v>4939</v>
      </c>
      <c r="AA28" s="276">
        <v>1977</v>
      </c>
      <c r="AB28" s="276"/>
      <c r="AC28" s="134">
        <v>8.1999999999999993</v>
      </c>
      <c r="AD28" s="270">
        <v>10.9</v>
      </c>
      <c r="AE28" s="270"/>
      <c r="AF28" s="134">
        <v>-2.7</v>
      </c>
      <c r="AG28" s="134">
        <v>2.2000000000000002</v>
      </c>
      <c r="AH28" s="270">
        <v>27.4</v>
      </c>
      <c r="AI28" s="270"/>
      <c r="AJ28" s="134">
        <v>10.5</v>
      </c>
      <c r="AK28" s="270">
        <v>17</v>
      </c>
      <c r="AL28" s="270"/>
      <c r="AM28" s="134">
        <v>5.0999999999999996</v>
      </c>
      <c r="AN28" s="271">
        <v>2.0499999999999998</v>
      </c>
      <c r="AO28" s="272"/>
      <c r="AP28" s="273" t="s">
        <v>92</v>
      </c>
      <c r="AQ28" s="274"/>
    </row>
    <row r="29" spans="1:43" ht="21.75" customHeight="1">
      <c r="A29" s="277" t="s">
        <v>61</v>
      </c>
      <c r="B29" s="278"/>
      <c r="C29" s="278"/>
      <c r="D29" s="279">
        <v>14559</v>
      </c>
      <c r="E29" s="280"/>
      <c r="F29" s="275">
        <v>7511</v>
      </c>
      <c r="G29" s="275"/>
      <c r="H29" s="275">
        <v>7048</v>
      </c>
      <c r="I29" s="275"/>
      <c r="J29" s="275">
        <v>11052</v>
      </c>
      <c r="K29" s="275"/>
      <c r="L29" s="275">
        <v>5676</v>
      </c>
      <c r="M29" s="275"/>
      <c r="N29" s="275"/>
      <c r="O29" s="275">
        <v>5376</v>
      </c>
      <c r="P29" s="275"/>
      <c r="Q29" s="275">
        <v>3507</v>
      </c>
      <c r="R29" s="275"/>
      <c r="S29" s="275">
        <v>27</v>
      </c>
      <c r="T29" s="275"/>
      <c r="U29" s="275">
        <v>300</v>
      </c>
      <c r="V29" s="275"/>
      <c r="W29" s="275">
        <v>122</v>
      </c>
      <c r="X29" s="275"/>
      <c r="Y29" s="133">
        <v>178</v>
      </c>
      <c r="Z29" s="133">
        <v>10013</v>
      </c>
      <c r="AA29" s="276">
        <v>3016</v>
      </c>
      <c r="AB29" s="276"/>
      <c r="AC29" s="134">
        <v>9.6</v>
      </c>
      <c r="AD29" s="270">
        <v>7.3</v>
      </c>
      <c r="AE29" s="270"/>
      <c r="AF29" s="134">
        <v>2.2999999999999998</v>
      </c>
      <c r="AG29" s="134">
        <v>1.9</v>
      </c>
      <c r="AH29" s="270">
        <v>20.2</v>
      </c>
      <c r="AI29" s="270"/>
      <c r="AJ29" s="134">
        <v>8.1999999999999993</v>
      </c>
      <c r="AK29" s="270">
        <v>12</v>
      </c>
      <c r="AL29" s="270"/>
      <c r="AM29" s="134">
        <v>6.6</v>
      </c>
      <c r="AN29" s="271">
        <v>1.99</v>
      </c>
      <c r="AO29" s="272"/>
      <c r="AP29" s="273" t="s">
        <v>93</v>
      </c>
      <c r="AQ29" s="274"/>
    </row>
    <row r="30" spans="1:43" ht="30.75" customHeight="1">
      <c r="A30" s="277" t="s">
        <v>74</v>
      </c>
      <c r="B30" s="278"/>
      <c r="C30" s="278"/>
      <c r="D30" s="279">
        <v>7039</v>
      </c>
      <c r="E30" s="280"/>
      <c r="F30" s="275">
        <v>3664</v>
      </c>
      <c r="G30" s="275"/>
      <c r="H30" s="275">
        <v>3375</v>
      </c>
      <c r="I30" s="275"/>
      <c r="J30" s="275">
        <v>6418</v>
      </c>
      <c r="K30" s="275"/>
      <c r="L30" s="275">
        <v>3178</v>
      </c>
      <c r="M30" s="275"/>
      <c r="N30" s="275"/>
      <c r="O30" s="275">
        <v>3240</v>
      </c>
      <c r="P30" s="275"/>
      <c r="Q30" s="275">
        <v>621</v>
      </c>
      <c r="R30" s="275"/>
      <c r="S30" s="275">
        <v>5</v>
      </c>
      <c r="T30" s="275"/>
      <c r="U30" s="275">
        <v>192</v>
      </c>
      <c r="V30" s="275"/>
      <c r="W30" s="275">
        <v>84</v>
      </c>
      <c r="X30" s="275"/>
      <c r="Y30" s="133">
        <v>108</v>
      </c>
      <c r="Z30" s="133">
        <v>4059</v>
      </c>
      <c r="AA30" s="276">
        <v>1294</v>
      </c>
      <c r="AB30" s="276"/>
      <c r="AC30" s="134">
        <v>9.5</v>
      </c>
      <c r="AD30" s="270">
        <v>8.6999999999999993</v>
      </c>
      <c r="AE30" s="270"/>
      <c r="AF30" s="134">
        <v>0.8</v>
      </c>
      <c r="AG30" s="134">
        <v>0.7</v>
      </c>
      <c r="AH30" s="270">
        <v>26.6</v>
      </c>
      <c r="AI30" s="270"/>
      <c r="AJ30" s="134">
        <v>11.6</v>
      </c>
      <c r="AK30" s="270">
        <v>14.9</v>
      </c>
      <c r="AL30" s="270"/>
      <c r="AM30" s="134">
        <v>5.5</v>
      </c>
      <c r="AN30" s="271">
        <v>1.75</v>
      </c>
      <c r="AO30" s="272"/>
      <c r="AP30" s="273" t="s">
        <v>94</v>
      </c>
      <c r="AQ30" s="274"/>
    </row>
    <row r="31" spans="1:43" ht="8.1" customHeight="1">
      <c r="A31" s="108"/>
      <c r="B31" s="108"/>
      <c r="C31" s="108"/>
      <c r="D31" s="111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27"/>
      <c r="AP31" s="111"/>
      <c r="AQ31" s="108"/>
    </row>
    <row r="32" spans="1:43" ht="3.9" customHeight="1"/>
    <row r="33" spans="2:3" ht="13.5" customHeight="1">
      <c r="B33" s="109" t="s">
        <v>62</v>
      </c>
      <c r="C33" s="110" t="s">
        <v>63</v>
      </c>
    </row>
    <row r="34" spans="2:3" ht="14.1" customHeight="1"/>
  </sheetData>
  <mergeCells count="385">
    <mergeCell ref="AH8:AL8"/>
    <mergeCell ref="AM8:AO8"/>
    <mergeCell ref="A5:AQ5"/>
    <mergeCell ref="A7:C9"/>
    <mergeCell ref="D7:AB7"/>
    <mergeCell ref="AC7:AO7"/>
    <mergeCell ref="AP7:AQ9"/>
    <mergeCell ref="D8:I8"/>
    <mergeCell ref="J8:P8"/>
    <mergeCell ref="Q8:R9"/>
    <mergeCell ref="D9:E9"/>
    <mergeCell ref="F9:G9"/>
    <mergeCell ref="H9:I9"/>
    <mergeCell ref="J9:K9"/>
    <mergeCell ref="L9:N9"/>
    <mergeCell ref="O9:P9"/>
    <mergeCell ref="U9:V9"/>
    <mergeCell ref="W9:X9"/>
    <mergeCell ref="AD9:AE9"/>
    <mergeCell ref="AH9:AI9"/>
    <mergeCell ref="AK9:AL9"/>
    <mergeCell ref="AN9:AO9"/>
    <mergeCell ref="Z8:Z9"/>
    <mergeCell ref="AA8:AB9"/>
    <mergeCell ref="AC8:AF8"/>
    <mergeCell ref="AG8:AG9"/>
    <mergeCell ref="A10:C10"/>
    <mergeCell ref="D10:E10"/>
    <mergeCell ref="F10:G10"/>
    <mergeCell ref="H10:I10"/>
    <mergeCell ref="J10:K10"/>
    <mergeCell ref="L10:N10"/>
    <mergeCell ref="O10:P10"/>
    <mergeCell ref="Q10:R10"/>
    <mergeCell ref="S10:T10"/>
    <mergeCell ref="U10:V10"/>
    <mergeCell ref="W10:X10"/>
    <mergeCell ref="AA10:AB10"/>
    <mergeCell ref="AD10:AE10"/>
    <mergeCell ref="S8:T9"/>
    <mergeCell ref="U8:Y8"/>
    <mergeCell ref="AH10:AI10"/>
    <mergeCell ref="AK10:AL10"/>
    <mergeCell ref="AN10:AO10"/>
    <mergeCell ref="AP10:AQ10"/>
    <mergeCell ref="A11:C11"/>
    <mergeCell ref="D11:E11"/>
    <mergeCell ref="F11:G11"/>
    <mergeCell ref="H11:I11"/>
    <mergeCell ref="J11:K11"/>
    <mergeCell ref="L11:N11"/>
    <mergeCell ref="O11:P11"/>
    <mergeCell ref="Q11:R11"/>
    <mergeCell ref="S11:T11"/>
    <mergeCell ref="U11:V11"/>
    <mergeCell ref="W11:X11"/>
    <mergeCell ref="AA11:AB11"/>
    <mergeCell ref="AD11:AE11"/>
    <mergeCell ref="AH11:AI11"/>
    <mergeCell ref="AK11:AL11"/>
    <mergeCell ref="AN11:AO11"/>
    <mergeCell ref="AP11:AQ11"/>
    <mergeCell ref="A12:C12"/>
    <mergeCell ref="D12:E12"/>
    <mergeCell ref="F12:G12"/>
    <mergeCell ref="H12:I12"/>
    <mergeCell ref="J12:K12"/>
    <mergeCell ref="L12:N12"/>
    <mergeCell ref="O12:P12"/>
    <mergeCell ref="Q12:R12"/>
    <mergeCell ref="S12:T12"/>
    <mergeCell ref="U12:V12"/>
    <mergeCell ref="W12:X12"/>
    <mergeCell ref="AA12:AB12"/>
    <mergeCell ref="AD12:AE12"/>
    <mergeCell ref="AH12:AI12"/>
    <mergeCell ref="AK12:AL12"/>
    <mergeCell ref="AN12:AO12"/>
    <mergeCell ref="AP12:AQ12"/>
    <mergeCell ref="A13:C13"/>
    <mergeCell ref="D13:E13"/>
    <mergeCell ref="F13:G13"/>
    <mergeCell ref="H13:I13"/>
    <mergeCell ref="J13:K13"/>
    <mergeCell ref="L13:N13"/>
    <mergeCell ref="O13:P13"/>
    <mergeCell ref="Q13:R13"/>
    <mergeCell ref="S13:T13"/>
    <mergeCell ref="U13:V13"/>
    <mergeCell ref="W13:X13"/>
    <mergeCell ref="AA13:AB13"/>
    <mergeCell ref="AD13:AE13"/>
    <mergeCell ref="AH13:AI13"/>
    <mergeCell ref="AK13:AL13"/>
    <mergeCell ref="AN13:AO13"/>
    <mergeCell ref="AP13:AQ13"/>
    <mergeCell ref="A14:C14"/>
    <mergeCell ref="D14:E14"/>
    <mergeCell ref="F14:G14"/>
    <mergeCell ref="H14:I14"/>
    <mergeCell ref="J14:K14"/>
    <mergeCell ref="L14:N14"/>
    <mergeCell ref="O14:P14"/>
    <mergeCell ref="Q14:R14"/>
    <mergeCell ref="S14:T14"/>
    <mergeCell ref="U14:V14"/>
    <mergeCell ref="W14:X14"/>
    <mergeCell ref="AA14:AB14"/>
    <mergeCell ref="AD14:AE14"/>
    <mergeCell ref="AH14:AI14"/>
    <mergeCell ref="AK14:AL14"/>
    <mergeCell ref="AN14:AO14"/>
    <mergeCell ref="AP14:AQ14"/>
    <mergeCell ref="A15:C15"/>
    <mergeCell ref="D15:E15"/>
    <mergeCell ref="F15:G15"/>
    <mergeCell ref="H15:I15"/>
    <mergeCell ref="J15:K15"/>
    <mergeCell ref="L15:N15"/>
    <mergeCell ref="O15:P15"/>
    <mergeCell ref="Q15:R15"/>
    <mergeCell ref="S15:T15"/>
    <mergeCell ref="U15:V15"/>
    <mergeCell ref="W15:X15"/>
    <mergeCell ref="AA15:AB15"/>
    <mergeCell ref="AD15:AE15"/>
    <mergeCell ref="AH15:AI15"/>
    <mergeCell ref="AK15:AL15"/>
    <mergeCell ref="AN15:AO15"/>
    <mergeCell ref="AP15:AQ15"/>
    <mergeCell ref="A16:C16"/>
    <mergeCell ref="D16:E16"/>
    <mergeCell ref="F16:G16"/>
    <mergeCell ref="H16:I16"/>
    <mergeCell ref="J16:K16"/>
    <mergeCell ref="L16:N16"/>
    <mergeCell ref="O16:P16"/>
    <mergeCell ref="Q16:R16"/>
    <mergeCell ref="S16:T16"/>
    <mergeCell ref="U16:V16"/>
    <mergeCell ref="W16:X16"/>
    <mergeCell ref="AA16:AB16"/>
    <mergeCell ref="AD16:AE16"/>
    <mergeCell ref="AH16:AI16"/>
    <mergeCell ref="AK16:AL16"/>
    <mergeCell ref="AN16:AO16"/>
    <mergeCell ref="AP16:AQ16"/>
    <mergeCell ref="A17:C17"/>
    <mergeCell ref="D17:E17"/>
    <mergeCell ref="F17:G17"/>
    <mergeCell ref="H17:I17"/>
    <mergeCell ref="J17:K17"/>
    <mergeCell ref="L17:N17"/>
    <mergeCell ref="O17:P17"/>
    <mergeCell ref="Q17:R17"/>
    <mergeCell ref="S17:T17"/>
    <mergeCell ref="U17:V17"/>
    <mergeCell ref="W17:X17"/>
    <mergeCell ref="AA17:AB17"/>
    <mergeCell ref="AD17:AE17"/>
    <mergeCell ref="AH17:AI17"/>
    <mergeCell ref="AK17:AL17"/>
    <mergeCell ref="AN17:AO17"/>
    <mergeCell ref="AP17:AQ17"/>
    <mergeCell ref="A18:C18"/>
    <mergeCell ref="D18:E18"/>
    <mergeCell ref="F18:G18"/>
    <mergeCell ref="H18:I18"/>
    <mergeCell ref="J18:K18"/>
    <mergeCell ref="L18:N18"/>
    <mergeCell ref="O18:P18"/>
    <mergeCell ref="Q18:R18"/>
    <mergeCell ref="S18:T18"/>
    <mergeCell ref="U18:V18"/>
    <mergeCell ref="W18:X18"/>
    <mergeCell ref="AA18:AB18"/>
    <mergeCell ref="AD18:AE18"/>
    <mergeCell ref="AH18:AI18"/>
    <mergeCell ref="AK18:AL18"/>
    <mergeCell ref="AN18:AO18"/>
    <mergeCell ref="AP18:AQ18"/>
    <mergeCell ref="A19:C19"/>
    <mergeCell ref="D19:E19"/>
    <mergeCell ref="F19:G19"/>
    <mergeCell ref="H19:I19"/>
    <mergeCell ref="J19:K19"/>
    <mergeCell ref="L19:N19"/>
    <mergeCell ref="O19:P19"/>
    <mergeCell ref="Q19:R19"/>
    <mergeCell ref="S19:T19"/>
    <mergeCell ref="U19:V19"/>
    <mergeCell ref="W19:X19"/>
    <mergeCell ref="AA19:AB19"/>
    <mergeCell ref="AD19:AE19"/>
    <mergeCell ref="AH19:AI19"/>
    <mergeCell ref="AK19:AL19"/>
    <mergeCell ref="AN19:AO19"/>
    <mergeCell ref="AP19:AQ19"/>
    <mergeCell ref="A20:C20"/>
    <mergeCell ref="D20:E20"/>
    <mergeCell ref="F20:G20"/>
    <mergeCell ref="H20:I20"/>
    <mergeCell ref="J20:K20"/>
    <mergeCell ref="L20:N20"/>
    <mergeCell ref="O20:P20"/>
    <mergeCell ref="Q20:R20"/>
    <mergeCell ref="S20:T20"/>
    <mergeCell ref="U20:V20"/>
    <mergeCell ref="W20:X20"/>
    <mergeCell ref="AA20:AB20"/>
    <mergeCell ref="AD20:AE20"/>
    <mergeCell ref="AH20:AI20"/>
    <mergeCell ref="AK20:AL20"/>
    <mergeCell ref="AN20:AO20"/>
    <mergeCell ref="AP20:AQ20"/>
    <mergeCell ref="A21:C21"/>
    <mergeCell ref="D21:E21"/>
    <mergeCell ref="F21:G21"/>
    <mergeCell ref="H21:I21"/>
    <mergeCell ref="J21:K21"/>
    <mergeCell ref="L21:N21"/>
    <mergeCell ref="O21:P21"/>
    <mergeCell ref="Q21:R21"/>
    <mergeCell ref="S21:T21"/>
    <mergeCell ref="U21:V21"/>
    <mergeCell ref="W21:X21"/>
    <mergeCell ref="AA21:AB21"/>
    <mergeCell ref="AD21:AE21"/>
    <mergeCell ref="AH21:AI21"/>
    <mergeCell ref="AK21:AL21"/>
    <mergeCell ref="AN21:AO21"/>
    <mergeCell ref="AP21:AQ21"/>
    <mergeCell ref="A22:C22"/>
    <mergeCell ref="D22:E22"/>
    <mergeCell ref="F22:G22"/>
    <mergeCell ref="H22:I22"/>
    <mergeCell ref="J22:K22"/>
    <mergeCell ref="L22:N22"/>
    <mergeCell ref="O22:P22"/>
    <mergeCell ref="Q22:R22"/>
    <mergeCell ref="S22:T22"/>
    <mergeCell ref="U22:V22"/>
    <mergeCell ref="W22:X22"/>
    <mergeCell ref="AA22:AB22"/>
    <mergeCell ref="AD22:AE22"/>
    <mergeCell ref="AH22:AI22"/>
    <mergeCell ref="AK22:AL22"/>
    <mergeCell ref="AN22:AO22"/>
    <mergeCell ref="AP22:AQ22"/>
    <mergeCell ref="A23:C23"/>
    <mergeCell ref="D23:E23"/>
    <mergeCell ref="F23:G23"/>
    <mergeCell ref="H23:I23"/>
    <mergeCell ref="J23:K23"/>
    <mergeCell ref="L23:N23"/>
    <mergeCell ref="O23:P23"/>
    <mergeCell ref="Q23:R23"/>
    <mergeCell ref="S23:T23"/>
    <mergeCell ref="U23:V23"/>
    <mergeCell ref="W23:X23"/>
    <mergeCell ref="AA23:AB23"/>
    <mergeCell ref="AD23:AE23"/>
    <mergeCell ref="AH23:AI23"/>
    <mergeCell ref="AK23:AL23"/>
    <mergeCell ref="AN23:AO23"/>
    <mergeCell ref="AP23:AQ23"/>
    <mergeCell ref="A24:C24"/>
    <mergeCell ref="D24:E24"/>
    <mergeCell ref="F24:G24"/>
    <mergeCell ref="H24:I24"/>
    <mergeCell ref="J24:K24"/>
    <mergeCell ref="L24:N24"/>
    <mergeCell ref="O24:P24"/>
    <mergeCell ref="Q24:R24"/>
    <mergeCell ref="S24:T24"/>
    <mergeCell ref="U24:V24"/>
    <mergeCell ref="W24:X24"/>
    <mergeCell ref="AA24:AB24"/>
    <mergeCell ref="AD24:AE24"/>
    <mergeCell ref="AH24:AI24"/>
    <mergeCell ref="AK24:AL24"/>
    <mergeCell ref="AN24:AO24"/>
    <mergeCell ref="AP24:AQ24"/>
    <mergeCell ref="A25:C25"/>
    <mergeCell ref="D25:E25"/>
    <mergeCell ref="F25:G25"/>
    <mergeCell ref="H25:I25"/>
    <mergeCell ref="J25:K25"/>
    <mergeCell ref="L25:N25"/>
    <mergeCell ref="O25:P25"/>
    <mergeCell ref="Q25:R25"/>
    <mergeCell ref="S25:T25"/>
    <mergeCell ref="U25:V25"/>
    <mergeCell ref="W25:X25"/>
    <mergeCell ref="AA25:AB25"/>
    <mergeCell ref="AD25:AE25"/>
    <mergeCell ref="AH25:AI25"/>
    <mergeCell ref="AK25:AL25"/>
    <mergeCell ref="AN25:AO25"/>
    <mergeCell ref="AP25:AQ25"/>
    <mergeCell ref="A26:C26"/>
    <mergeCell ref="D26:E26"/>
    <mergeCell ref="F26:G26"/>
    <mergeCell ref="H26:I26"/>
    <mergeCell ref="J26:K26"/>
    <mergeCell ref="L26:N26"/>
    <mergeCell ref="O26:P26"/>
    <mergeCell ref="Q26:R26"/>
    <mergeCell ref="S26:T26"/>
    <mergeCell ref="U26:V26"/>
    <mergeCell ref="W26:X26"/>
    <mergeCell ref="AA26:AB26"/>
    <mergeCell ref="AD26:AE26"/>
    <mergeCell ref="AH26:AI26"/>
    <mergeCell ref="AK26:AL26"/>
    <mergeCell ref="AN26:AO26"/>
    <mergeCell ref="AP26:AQ26"/>
    <mergeCell ref="A27:C27"/>
    <mergeCell ref="D27:E27"/>
    <mergeCell ref="F27:G27"/>
    <mergeCell ref="H27:I27"/>
    <mergeCell ref="J27:K27"/>
    <mergeCell ref="L27:N27"/>
    <mergeCell ref="O27:P27"/>
    <mergeCell ref="Q27:R27"/>
    <mergeCell ref="S27:T27"/>
    <mergeCell ref="A28:C28"/>
    <mergeCell ref="D28:E28"/>
    <mergeCell ref="F28:G28"/>
    <mergeCell ref="H28:I28"/>
    <mergeCell ref="J28:K28"/>
    <mergeCell ref="L28:N28"/>
    <mergeCell ref="O28:P28"/>
    <mergeCell ref="Q28:R28"/>
    <mergeCell ref="S28:T28"/>
    <mergeCell ref="AN29:AO29"/>
    <mergeCell ref="AP29:AQ29"/>
    <mergeCell ref="U27:V27"/>
    <mergeCell ref="W27:X27"/>
    <mergeCell ref="AA27:AB27"/>
    <mergeCell ref="AD27:AE27"/>
    <mergeCell ref="AH27:AI27"/>
    <mergeCell ref="AK27:AL27"/>
    <mergeCell ref="AN27:AO27"/>
    <mergeCell ref="AP27:AQ27"/>
    <mergeCell ref="U28:V28"/>
    <mergeCell ref="W28:X28"/>
    <mergeCell ref="AA28:AB28"/>
    <mergeCell ref="AD28:AE28"/>
    <mergeCell ref="AH28:AI28"/>
    <mergeCell ref="AK28:AL28"/>
    <mergeCell ref="AN28:AO28"/>
    <mergeCell ref="A30:C30"/>
    <mergeCell ref="D30:E30"/>
    <mergeCell ref="F30:G30"/>
    <mergeCell ref="H30:I30"/>
    <mergeCell ref="J30:K30"/>
    <mergeCell ref="L30:N30"/>
    <mergeCell ref="AD30:AE30"/>
    <mergeCell ref="AH30:AI30"/>
    <mergeCell ref="AP28:AQ28"/>
    <mergeCell ref="A29:C29"/>
    <mergeCell ref="D29:E29"/>
    <mergeCell ref="F29:G29"/>
    <mergeCell ref="H29:I29"/>
    <mergeCell ref="J29:K29"/>
    <mergeCell ref="L29:N29"/>
    <mergeCell ref="O29:P29"/>
    <mergeCell ref="Q29:R29"/>
    <mergeCell ref="S29:T29"/>
    <mergeCell ref="U29:V29"/>
    <mergeCell ref="W29:X29"/>
    <mergeCell ref="AA29:AB29"/>
    <mergeCell ref="AD29:AE29"/>
    <mergeCell ref="AH29:AI29"/>
    <mergeCell ref="AK29:AL29"/>
    <mergeCell ref="AK30:AL30"/>
    <mergeCell ref="AN30:AO30"/>
    <mergeCell ref="AP30:AQ30"/>
    <mergeCell ref="O30:P30"/>
    <mergeCell ref="Q30:R30"/>
    <mergeCell ref="S30:T30"/>
    <mergeCell ref="U30:V30"/>
    <mergeCell ref="W30:X30"/>
    <mergeCell ref="AA30:AB30"/>
  </mergeCells>
  <phoneticPr fontId="8"/>
  <printOptions horizontalCentered="1"/>
  <pageMargins left="0.19685039370078741" right="0.19685039370078741" top="0.74803149606299213" bottom="0.74803149606299213" header="0.31496062992125984" footer="0.31496062992125984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R34"/>
  <sheetViews>
    <sheetView zoomScaleNormal="100" workbookViewId="0"/>
  </sheetViews>
  <sheetFormatPr defaultColWidth="9" defaultRowHeight="14.4"/>
  <cols>
    <col min="1" max="3" width="4.59765625" style="106" customWidth="1"/>
    <col min="4" max="4" width="11.59765625" style="106" customWidth="1"/>
    <col min="5" max="5" width="3.09765625" style="106" customWidth="1"/>
    <col min="6" max="6" width="8.59765625" style="106" customWidth="1"/>
    <col min="7" max="7" width="5.59765625" style="106" customWidth="1"/>
    <col min="8" max="8" width="6.09765625" style="106" customWidth="1"/>
    <col min="9" max="9" width="7.59765625" style="106" customWidth="1"/>
    <col min="10" max="10" width="4.09765625" style="106" customWidth="1"/>
    <col min="11" max="11" width="9.59765625" style="106" customWidth="1"/>
    <col min="12" max="12" width="2.09765625" style="106" customWidth="1"/>
    <col min="13" max="13" width="11.59765625" style="106" customWidth="1"/>
    <col min="14" max="14" width="0.8984375" style="106" customWidth="1"/>
    <col min="15" max="15" width="9.59765625" style="106" customWidth="1"/>
    <col min="16" max="16" width="3.09765625" style="106" customWidth="1"/>
    <col min="17" max="17" width="7.59765625" style="106" customWidth="1"/>
    <col min="18" max="18" width="5.09765625" style="106" customWidth="1"/>
    <col min="19" max="19" width="6.59765625" style="106" customWidth="1"/>
    <col min="20" max="20" width="7.09765625" style="106" customWidth="1"/>
    <col min="21" max="21" width="4.59765625" style="106" customWidth="1"/>
    <col min="22" max="22" width="8.59765625" style="106" customWidth="1"/>
    <col min="23" max="23" width="2.59765625" style="106" customWidth="1"/>
    <col min="24" max="24" width="10.59765625" style="106" customWidth="1"/>
    <col min="25" max="26" width="11.59765625" style="106" customWidth="1"/>
    <col min="27" max="27" width="4.59765625" style="106" customWidth="1"/>
    <col min="28" max="28" width="7.59765625" style="106" customWidth="1"/>
    <col min="29" max="29" width="11.59765625" style="106" customWidth="1"/>
    <col min="30" max="30" width="8.59765625" style="106" customWidth="1"/>
    <col min="31" max="31" width="3.59765625" style="106" customWidth="1"/>
    <col min="32" max="33" width="11.59765625" style="106" customWidth="1"/>
    <col min="34" max="34" width="1.59765625" style="106" customWidth="1"/>
    <col min="35" max="35" width="10.59765625" style="106" customWidth="1"/>
    <col min="36" max="36" width="11.59765625" style="106" customWidth="1"/>
    <col min="37" max="37" width="5.59765625" style="106" customWidth="1"/>
    <col min="38" max="38" width="6.59765625" style="106" customWidth="1"/>
    <col min="39" max="39" width="10.59765625" style="106" customWidth="1"/>
    <col min="40" max="40" width="8.59765625" style="106" customWidth="1"/>
    <col min="41" max="41" width="2.59765625" style="106" customWidth="1"/>
    <col min="42" max="42" width="5.59765625" style="106" customWidth="1"/>
    <col min="43" max="43" width="4.59765625" style="106" customWidth="1"/>
    <col min="44" max="16384" width="9" style="106"/>
  </cols>
  <sheetData>
    <row r="1" spans="1:44" ht="16.2">
      <c r="A1" s="60" t="s">
        <v>96</v>
      </c>
      <c r="Y1" s="124"/>
    </row>
    <row r="2" spans="1:44">
      <c r="A2" s="61"/>
      <c r="Y2" s="124"/>
    </row>
    <row r="3" spans="1:44" ht="13.5" customHeight="1">
      <c r="A3" s="63" t="s">
        <v>182</v>
      </c>
      <c r="C3" s="124"/>
      <c r="Y3" s="124"/>
    </row>
    <row r="4" spans="1:44" s="107" customFormat="1" ht="21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29"/>
      <c r="AO4" s="106"/>
      <c r="AP4" s="106"/>
      <c r="AQ4" s="106"/>
      <c r="AR4" s="106"/>
    </row>
    <row r="5" spans="1:44" s="136" customFormat="1" ht="39.9" customHeight="1">
      <c r="A5" s="303" t="s">
        <v>131</v>
      </c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303"/>
      <c r="AK5" s="303"/>
      <c r="AL5" s="303"/>
      <c r="AM5" s="303"/>
      <c r="AN5" s="303"/>
      <c r="AO5" s="303"/>
      <c r="AP5" s="303"/>
      <c r="AQ5" s="303"/>
    </row>
    <row r="6" spans="1:44" ht="16.5" customHeight="1" thickBot="1">
      <c r="AL6" s="130" t="s">
        <v>129</v>
      </c>
      <c r="AP6" s="131"/>
      <c r="AQ6" s="128" t="s">
        <v>128</v>
      </c>
    </row>
    <row r="7" spans="1:44" ht="24.9" customHeight="1" thickTop="1">
      <c r="A7" s="304" t="s">
        <v>99</v>
      </c>
      <c r="B7" s="304"/>
      <c r="C7" s="305"/>
      <c r="D7" s="306" t="s">
        <v>124</v>
      </c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8"/>
      <c r="AC7" s="309" t="s">
        <v>100</v>
      </c>
      <c r="AD7" s="310"/>
      <c r="AE7" s="310"/>
      <c r="AF7" s="310"/>
      <c r="AG7" s="310"/>
      <c r="AH7" s="310"/>
      <c r="AI7" s="310"/>
      <c r="AJ7" s="310"/>
      <c r="AK7" s="310"/>
      <c r="AL7" s="310"/>
      <c r="AM7" s="310"/>
      <c r="AN7" s="310"/>
      <c r="AO7" s="311"/>
      <c r="AP7" s="312" t="s">
        <v>99</v>
      </c>
      <c r="AQ7" s="304"/>
    </row>
    <row r="8" spans="1:44" ht="24.9" customHeight="1">
      <c r="A8" s="286"/>
      <c r="B8" s="286"/>
      <c r="C8" s="302"/>
      <c r="D8" s="313" t="s">
        <v>102</v>
      </c>
      <c r="E8" s="314"/>
      <c r="F8" s="314"/>
      <c r="G8" s="314"/>
      <c r="H8" s="314"/>
      <c r="I8" s="315"/>
      <c r="J8" s="313" t="s">
        <v>104</v>
      </c>
      <c r="K8" s="314"/>
      <c r="L8" s="314"/>
      <c r="M8" s="314"/>
      <c r="N8" s="314"/>
      <c r="O8" s="314"/>
      <c r="P8" s="315"/>
      <c r="Q8" s="316" t="s">
        <v>64</v>
      </c>
      <c r="R8" s="317"/>
      <c r="S8" s="293" t="s">
        <v>65</v>
      </c>
      <c r="T8" s="294"/>
      <c r="U8" s="295" t="s">
        <v>132</v>
      </c>
      <c r="V8" s="296"/>
      <c r="W8" s="296"/>
      <c r="X8" s="296"/>
      <c r="Y8" s="297"/>
      <c r="Z8" s="294" t="s">
        <v>106</v>
      </c>
      <c r="AA8" s="316" t="s">
        <v>108</v>
      </c>
      <c r="AB8" s="317"/>
      <c r="AC8" s="286" t="s">
        <v>70</v>
      </c>
      <c r="AD8" s="286"/>
      <c r="AE8" s="286"/>
      <c r="AF8" s="286"/>
      <c r="AG8" s="287" t="s">
        <v>130</v>
      </c>
      <c r="AH8" s="298" t="s">
        <v>71</v>
      </c>
      <c r="AI8" s="299"/>
      <c r="AJ8" s="299"/>
      <c r="AK8" s="299"/>
      <c r="AL8" s="300"/>
      <c r="AM8" s="301" t="s">
        <v>72</v>
      </c>
      <c r="AN8" s="286"/>
      <c r="AO8" s="302"/>
      <c r="AP8" s="301"/>
      <c r="AQ8" s="286"/>
    </row>
    <row r="9" spans="1:44" ht="24.9" customHeight="1">
      <c r="A9" s="299"/>
      <c r="B9" s="299"/>
      <c r="C9" s="300"/>
      <c r="D9" s="318" t="s">
        <v>111</v>
      </c>
      <c r="E9" s="319"/>
      <c r="F9" s="313" t="s">
        <v>66</v>
      </c>
      <c r="G9" s="315"/>
      <c r="H9" s="313" t="s">
        <v>67</v>
      </c>
      <c r="I9" s="315"/>
      <c r="J9" s="318" t="s">
        <v>110</v>
      </c>
      <c r="K9" s="319"/>
      <c r="L9" s="313" t="s">
        <v>66</v>
      </c>
      <c r="M9" s="314"/>
      <c r="N9" s="315"/>
      <c r="O9" s="313" t="s">
        <v>67</v>
      </c>
      <c r="P9" s="315"/>
      <c r="Q9" s="298"/>
      <c r="R9" s="300"/>
      <c r="S9" s="294"/>
      <c r="T9" s="294"/>
      <c r="U9" s="294" t="s">
        <v>112</v>
      </c>
      <c r="V9" s="294"/>
      <c r="W9" s="294" t="s">
        <v>68</v>
      </c>
      <c r="X9" s="294"/>
      <c r="Y9" s="125" t="s">
        <v>73</v>
      </c>
      <c r="Z9" s="294"/>
      <c r="AA9" s="298"/>
      <c r="AB9" s="300"/>
      <c r="AC9" s="126" t="s">
        <v>101</v>
      </c>
      <c r="AD9" s="313" t="s">
        <v>103</v>
      </c>
      <c r="AE9" s="315"/>
      <c r="AF9" s="132" t="s">
        <v>64</v>
      </c>
      <c r="AG9" s="288"/>
      <c r="AH9" s="313" t="s">
        <v>114</v>
      </c>
      <c r="AI9" s="315"/>
      <c r="AJ9" s="126" t="s">
        <v>68</v>
      </c>
      <c r="AK9" s="313" t="s">
        <v>73</v>
      </c>
      <c r="AL9" s="315"/>
      <c r="AM9" s="126" t="s">
        <v>106</v>
      </c>
      <c r="AN9" s="313" t="s">
        <v>108</v>
      </c>
      <c r="AO9" s="315"/>
      <c r="AP9" s="298"/>
      <c r="AQ9" s="299"/>
    </row>
    <row r="10" spans="1:44" ht="30.75" customHeight="1">
      <c r="A10" s="285" t="s">
        <v>45</v>
      </c>
      <c r="B10" s="285"/>
      <c r="C10" s="320"/>
      <c r="D10" s="290">
        <v>14591</v>
      </c>
      <c r="E10" s="291"/>
      <c r="F10" s="291">
        <v>7505</v>
      </c>
      <c r="G10" s="291"/>
      <c r="H10" s="291">
        <v>7086</v>
      </c>
      <c r="I10" s="291"/>
      <c r="J10" s="291">
        <v>16844</v>
      </c>
      <c r="K10" s="291"/>
      <c r="L10" s="291">
        <v>8726</v>
      </c>
      <c r="M10" s="291"/>
      <c r="N10" s="291"/>
      <c r="O10" s="291">
        <v>8118</v>
      </c>
      <c r="P10" s="291"/>
      <c r="Q10" s="291">
        <v>-2253</v>
      </c>
      <c r="R10" s="291"/>
      <c r="S10" s="275">
        <v>34</v>
      </c>
      <c r="T10" s="275"/>
      <c r="U10" s="275">
        <v>448</v>
      </c>
      <c r="V10" s="275"/>
      <c r="W10" s="275">
        <v>145</v>
      </c>
      <c r="X10" s="275"/>
      <c r="Y10" s="133">
        <v>303</v>
      </c>
      <c r="Z10" s="133">
        <v>10914</v>
      </c>
      <c r="AA10" s="292">
        <v>4413</v>
      </c>
      <c r="AB10" s="292"/>
      <c r="AC10" s="134">
        <v>7.5359378655699416</v>
      </c>
      <c r="AD10" s="283">
        <v>8.6999999999999993</v>
      </c>
      <c r="AE10" s="283"/>
      <c r="AF10" s="134">
        <v>-1.2</v>
      </c>
      <c r="AG10" s="134">
        <v>2.2999999999999998</v>
      </c>
      <c r="AH10" s="283">
        <v>29.8</v>
      </c>
      <c r="AI10" s="283"/>
      <c r="AJ10" s="134">
        <v>9.6</v>
      </c>
      <c r="AK10" s="283">
        <v>20.100000000000001</v>
      </c>
      <c r="AL10" s="283"/>
      <c r="AM10" s="134">
        <v>5.6</v>
      </c>
      <c r="AN10" s="271">
        <v>2.2799999999999998</v>
      </c>
      <c r="AO10" s="272"/>
      <c r="AP10" s="284" t="s">
        <v>75</v>
      </c>
      <c r="AQ10" s="285"/>
    </row>
    <row r="11" spans="1:44" ht="21.75" customHeight="1">
      <c r="A11" s="277" t="s">
        <v>46</v>
      </c>
      <c r="B11" s="277"/>
      <c r="C11" s="281"/>
      <c r="D11" s="279">
        <v>9706</v>
      </c>
      <c r="E11" s="280"/>
      <c r="F11" s="275">
        <v>5042</v>
      </c>
      <c r="G11" s="275"/>
      <c r="H11" s="275">
        <v>4664</v>
      </c>
      <c r="I11" s="275"/>
      <c r="J11" s="275">
        <v>8082</v>
      </c>
      <c r="K11" s="275"/>
      <c r="L11" s="275">
        <v>4167</v>
      </c>
      <c r="M11" s="275"/>
      <c r="N11" s="275"/>
      <c r="O11" s="275">
        <v>3915</v>
      </c>
      <c r="P11" s="275"/>
      <c r="Q11" s="275">
        <v>1624</v>
      </c>
      <c r="R11" s="275"/>
      <c r="S11" s="275">
        <v>29</v>
      </c>
      <c r="T11" s="275"/>
      <c r="U11" s="275">
        <v>228</v>
      </c>
      <c r="V11" s="275"/>
      <c r="W11" s="275">
        <v>91</v>
      </c>
      <c r="X11" s="275"/>
      <c r="Y11" s="133">
        <v>137</v>
      </c>
      <c r="Z11" s="133">
        <v>6504</v>
      </c>
      <c r="AA11" s="276">
        <v>1886</v>
      </c>
      <c r="AB11" s="276"/>
      <c r="AC11" s="134">
        <v>9.1</v>
      </c>
      <c r="AD11" s="270">
        <v>7.6</v>
      </c>
      <c r="AE11" s="270"/>
      <c r="AF11" s="134">
        <v>1.5</v>
      </c>
      <c r="AG11" s="134">
        <v>3</v>
      </c>
      <c r="AH11" s="270">
        <v>23</v>
      </c>
      <c r="AI11" s="270"/>
      <c r="AJ11" s="134">
        <v>9.1999999999999993</v>
      </c>
      <c r="AK11" s="270">
        <v>13.8</v>
      </c>
      <c r="AL11" s="270"/>
      <c r="AM11" s="134">
        <v>6.1</v>
      </c>
      <c r="AN11" s="271">
        <v>1.77</v>
      </c>
      <c r="AO11" s="272"/>
      <c r="AP11" s="273" t="s">
        <v>76</v>
      </c>
      <c r="AQ11" s="274"/>
    </row>
    <row r="12" spans="1:44" ht="21.75" customHeight="1">
      <c r="A12" s="277" t="s">
        <v>47</v>
      </c>
      <c r="B12" s="277"/>
      <c r="C12" s="281"/>
      <c r="D12" s="279">
        <v>10860</v>
      </c>
      <c r="E12" s="280"/>
      <c r="F12" s="275">
        <v>5583</v>
      </c>
      <c r="G12" s="275"/>
      <c r="H12" s="275">
        <v>5277</v>
      </c>
      <c r="I12" s="275"/>
      <c r="J12" s="275">
        <v>9510</v>
      </c>
      <c r="K12" s="275"/>
      <c r="L12" s="275">
        <v>5149</v>
      </c>
      <c r="M12" s="275"/>
      <c r="N12" s="275"/>
      <c r="O12" s="275">
        <v>4361</v>
      </c>
      <c r="P12" s="275"/>
      <c r="Q12" s="275">
        <v>1350</v>
      </c>
      <c r="R12" s="275"/>
      <c r="S12" s="275">
        <v>16</v>
      </c>
      <c r="T12" s="275"/>
      <c r="U12" s="275">
        <v>234</v>
      </c>
      <c r="V12" s="275"/>
      <c r="W12" s="275">
        <v>105</v>
      </c>
      <c r="X12" s="275"/>
      <c r="Y12" s="133">
        <v>129</v>
      </c>
      <c r="Z12" s="133">
        <v>6827</v>
      </c>
      <c r="AA12" s="276">
        <v>2060</v>
      </c>
      <c r="AB12" s="276"/>
      <c r="AC12" s="134">
        <v>8.6999999999999993</v>
      </c>
      <c r="AD12" s="270">
        <v>7.6</v>
      </c>
      <c r="AE12" s="270"/>
      <c r="AF12" s="134">
        <v>1.1000000000000001</v>
      </c>
      <c r="AG12" s="134">
        <v>1.5</v>
      </c>
      <c r="AH12" s="270">
        <v>21.1</v>
      </c>
      <c r="AI12" s="270"/>
      <c r="AJ12" s="134">
        <v>9.5</v>
      </c>
      <c r="AK12" s="270">
        <v>11.6</v>
      </c>
      <c r="AL12" s="270"/>
      <c r="AM12" s="134">
        <v>5.5</v>
      </c>
      <c r="AN12" s="271">
        <v>1.66</v>
      </c>
      <c r="AO12" s="272"/>
      <c r="AP12" s="273" t="s">
        <v>77</v>
      </c>
      <c r="AQ12" s="274"/>
    </row>
    <row r="13" spans="1:44" ht="21.75" customHeight="1">
      <c r="A13" s="277" t="s">
        <v>69</v>
      </c>
      <c r="B13" s="277"/>
      <c r="C13" s="281"/>
      <c r="D13" s="279">
        <v>7572</v>
      </c>
      <c r="E13" s="280"/>
      <c r="F13" s="275">
        <v>3971</v>
      </c>
      <c r="G13" s="275"/>
      <c r="H13" s="275">
        <v>3601</v>
      </c>
      <c r="I13" s="275"/>
      <c r="J13" s="275">
        <v>7694</v>
      </c>
      <c r="K13" s="275"/>
      <c r="L13" s="275">
        <v>4314</v>
      </c>
      <c r="M13" s="275"/>
      <c r="N13" s="275"/>
      <c r="O13" s="275">
        <v>3380</v>
      </c>
      <c r="P13" s="275"/>
      <c r="Q13" s="275">
        <v>-122</v>
      </c>
      <c r="R13" s="275"/>
      <c r="S13" s="275">
        <v>17</v>
      </c>
      <c r="T13" s="275"/>
      <c r="U13" s="275">
        <v>179</v>
      </c>
      <c r="V13" s="275"/>
      <c r="W13" s="275">
        <v>108</v>
      </c>
      <c r="X13" s="275"/>
      <c r="Y13" s="133">
        <v>71</v>
      </c>
      <c r="Z13" s="133">
        <v>4749</v>
      </c>
      <c r="AA13" s="276">
        <v>1775</v>
      </c>
      <c r="AB13" s="276"/>
      <c r="AC13" s="134">
        <v>7.9</v>
      </c>
      <c r="AD13" s="270">
        <v>8</v>
      </c>
      <c r="AE13" s="270"/>
      <c r="AF13" s="134">
        <v>-0.1</v>
      </c>
      <c r="AG13" s="134">
        <v>2.2000000000000002</v>
      </c>
      <c r="AH13" s="270">
        <v>23.1</v>
      </c>
      <c r="AI13" s="270"/>
      <c r="AJ13" s="134">
        <v>13.9</v>
      </c>
      <c r="AK13" s="270">
        <v>9.1999999999999993</v>
      </c>
      <c r="AL13" s="270"/>
      <c r="AM13" s="134">
        <v>4.9000000000000004</v>
      </c>
      <c r="AN13" s="271">
        <v>1.84</v>
      </c>
      <c r="AO13" s="272"/>
      <c r="AP13" s="273" t="s">
        <v>95</v>
      </c>
      <c r="AQ13" s="274"/>
    </row>
    <row r="14" spans="1:44" ht="21.75" customHeight="1">
      <c r="A14" s="277" t="s">
        <v>48</v>
      </c>
      <c r="B14" s="277"/>
      <c r="C14" s="281"/>
      <c r="D14" s="279">
        <v>77107</v>
      </c>
      <c r="E14" s="280"/>
      <c r="F14" s="275">
        <v>39394</v>
      </c>
      <c r="G14" s="275"/>
      <c r="H14" s="275">
        <v>37713</v>
      </c>
      <c r="I14" s="275"/>
      <c r="J14" s="275">
        <v>75332</v>
      </c>
      <c r="K14" s="275"/>
      <c r="L14" s="275">
        <v>40130</v>
      </c>
      <c r="M14" s="275"/>
      <c r="N14" s="275"/>
      <c r="O14" s="275">
        <v>35202</v>
      </c>
      <c r="P14" s="275"/>
      <c r="Q14" s="275">
        <v>1775</v>
      </c>
      <c r="R14" s="275"/>
      <c r="S14" s="275">
        <v>158</v>
      </c>
      <c r="T14" s="275"/>
      <c r="U14" s="275">
        <v>1720</v>
      </c>
      <c r="V14" s="275"/>
      <c r="W14" s="275">
        <v>796</v>
      </c>
      <c r="X14" s="275"/>
      <c r="Y14" s="133">
        <v>924</v>
      </c>
      <c r="Z14" s="133">
        <v>67074</v>
      </c>
      <c r="AA14" s="276">
        <v>17867</v>
      </c>
      <c r="AB14" s="276"/>
      <c r="AC14" s="134">
        <v>8.5</v>
      </c>
      <c r="AD14" s="270">
        <v>8.3000000000000007</v>
      </c>
      <c r="AE14" s="270"/>
      <c r="AF14" s="134">
        <v>0.2</v>
      </c>
      <c r="AG14" s="134">
        <v>2</v>
      </c>
      <c r="AH14" s="270">
        <v>21.8</v>
      </c>
      <c r="AI14" s="270"/>
      <c r="AJ14" s="134">
        <v>10.1</v>
      </c>
      <c r="AK14" s="270">
        <v>11.7</v>
      </c>
      <c r="AL14" s="270"/>
      <c r="AM14" s="134">
        <v>7.4</v>
      </c>
      <c r="AN14" s="271">
        <v>1.97</v>
      </c>
      <c r="AO14" s="272"/>
      <c r="AP14" s="273" t="s">
        <v>78</v>
      </c>
      <c r="AQ14" s="274"/>
    </row>
    <row r="15" spans="1:44" ht="30.75" customHeight="1">
      <c r="A15" s="277" t="s">
        <v>49</v>
      </c>
      <c r="B15" s="277"/>
      <c r="C15" s="281"/>
      <c r="D15" s="279">
        <v>14286</v>
      </c>
      <c r="E15" s="280"/>
      <c r="F15" s="275">
        <v>7361</v>
      </c>
      <c r="G15" s="275"/>
      <c r="H15" s="275">
        <v>6925</v>
      </c>
      <c r="I15" s="275"/>
      <c r="J15" s="275">
        <v>9984</v>
      </c>
      <c r="K15" s="275"/>
      <c r="L15" s="275">
        <v>5703</v>
      </c>
      <c r="M15" s="275"/>
      <c r="N15" s="275"/>
      <c r="O15" s="275">
        <v>4281</v>
      </c>
      <c r="P15" s="275"/>
      <c r="Q15" s="275">
        <v>4302</v>
      </c>
      <c r="R15" s="275"/>
      <c r="S15" s="275">
        <v>33</v>
      </c>
      <c r="T15" s="275"/>
      <c r="U15" s="275">
        <v>269</v>
      </c>
      <c r="V15" s="275"/>
      <c r="W15" s="275">
        <v>137</v>
      </c>
      <c r="X15" s="275"/>
      <c r="Y15" s="133">
        <v>132</v>
      </c>
      <c r="Z15" s="133">
        <v>10340</v>
      </c>
      <c r="AA15" s="276">
        <v>2529</v>
      </c>
      <c r="AB15" s="276"/>
      <c r="AC15" s="134">
        <v>9.9</v>
      </c>
      <c r="AD15" s="270">
        <v>6.9</v>
      </c>
      <c r="AE15" s="270"/>
      <c r="AF15" s="134">
        <v>3</v>
      </c>
      <c r="AG15" s="134">
        <v>2.2999999999999998</v>
      </c>
      <c r="AH15" s="270">
        <v>18.5</v>
      </c>
      <c r="AI15" s="270"/>
      <c r="AJ15" s="134">
        <v>9.4</v>
      </c>
      <c r="AK15" s="270">
        <v>9.1</v>
      </c>
      <c r="AL15" s="270"/>
      <c r="AM15" s="134">
        <v>7.1</v>
      </c>
      <c r="AN15" s="271">
        <v>1.75</v>
      </c>
      <c r="AO15" s="272"/>
      <c r="AP15" s="273" t="s">
        <v>79</v>
      </c>
      <c r="AQ15" s="274"/>
    </row>
    <row r="16" spans="1:44" ht="21.75" customHeight="1">
      <c r="A16" s="277" t="s">
        <v>50</v>
      </c>
      <c r="B16" s="277"/>
      <c r="C16" s="281"/>
      <c r="D16" s="279">
        <v>30181</v>
      </c>
      <c r="E16" s="280"/>
      <c r="F16" s="275">
        <v>15511</v>
      </c>
      <c r="G16" s="275"/>
      <c r="H16" s="275">
        <v>14670</v>
      </c>
      <c r="I16" s="275"/>
      <c r="J16" s="275">
        <v>28959</v>
      </c>
      <c r="K16" s="275"/>
      <c r="L16" s="275">
        <v>15723</v>
      </c>
      <c r="M16" s="275"/>
      <c r="N16" s="275"/>
      <c r="O16" s="275">
        <v>13236</v>
      </c>
      <c r="P16" s="275"/>
      <c r="Q16" s="275">
        <v>1222</v>
      </c>
      <c r="R16" s="275"/>
      <c r="S16" s="275">
        <v>57</v>
      </c>
      <c r="T16" s="275"/>
      <c r="U16" s="275">
        <v>614</v>
      </c>
      <c r="V16" s="275"/>
      <c r="W16" s="275">
        <v>318</v>
      </c>
      <c r="X16" s="275"/>
      <c r="Y16" s="133">
        <v>296</v>
      </c>
      <c r="Z16" s="133">
        <v>20299</v>
      </c>
      <c r="AA16" s="276">
        <v>6679</v>
      </c>
      <c r="AB16" s="276"/>
      <c r="AC16" s="134">
        <v>8.1999999999999993</v>
      </c>
      <c r="AD16" s="270">
        <v>7.8</v>
      </c>
      <c r="AE16" s="270"/>
      <c r="AF16" s="134">
        <v>0.3</v>
      </c>
      <c r="AG16" s="134">
        <v>1.9</v>
      </c>
      <c r="AH16" s="270">
        <v>19.899999999999999</v>
      </c>
      <c r="AI16" s="270"/>
      <c r="AJ16" s="134">
        <v>10.3</v>
      </c>
      <c r="AK16" s="270">
        <v>9.6</v>
      </c>
      <c r="AL16" s="270"/>
      <c r="AM16" s="134">
        <v>5.5</v>
      </c>
      <c r="AN16" s="271">
        <v>1.8</v>
      </c>
      <c r="AO16" s="272"/>
      <c r="AP16" s="273" t="s">
        <v>80</v>
      </c>
      <c r="AQ16" s="274"/>
    </row>
    <row r="17" spans="1:43" ht="21.75" customHeight="1">
      <c r="A17" s="277" t="s">
        <v>44</v>
      </c>
      <c r="B17" s="277"/>
      <c r="C17" s="281"/>
      <c r="D17" s="279">
        <v>5656</v>
      </c>
      <c r="E17" s="280"/>
      <c r="F17" s="275">
        <v>2931</v>
      </c>
      <c r="G17" s="275"/>
      <c r="H17" s="275">
        <v>2725</v>
      </c>
      <c r="I17" s="275"/>
      <c r="J17" s="275">
        <v>5215</v>
      </c>
      <c r="K17" s="275"/>
      <c r="L17" s="275">
        <v>2872</v>
      </c>
      <c r="M17" s="275"/>
      <c r="N17" s="275"/>
      <c r="O17" s="275">
        <v>2343</v>
      </c>
      <c r="P17" s="275"/>
      <c r="Q17" s="275">
        <v>441</v>
      </c>
      <c r="R17" s="275"/>
      <c r="S17" s="275">
        <v>14</v>
      </c>
      <c r="T17" s="275"/>
      <c r="U17" s="275">
        <v>146</v>
      </c>
      <c r="V17" s="275"/>
      <c r="W17" s="275">
        <v>69</v>
      </c>
      <c r="X17" s="275"/>
      <c r="Y17" s="133">
        <v>77</v>
      </c>
      <c r="Z17" s="133">
        <v>3587</v>
      </c>
      <c r="AA17" s="276">
        <v>1414</v>
      </c>
      <c r="AB17" s="276"/>
      <c r="AC17" s="134">
        <v>7.8</v>
      </c>
      <c r="AD17" s="270">
        <v>7.2</v>
      </c>
      <c r="AE17" s="270"/>
      <c r="AF17" s="134">
        <v>0.6</v>
      </c>
      <c r="AG17" s="134">
        <v>2.5</v>
      </c>
      <c r="AH17" s="270">
        <v>25.2</v>
      </c>
      <c r="AI17" s="270"/>
      <c r="AJ17" s="134">
        <v>11.9</v>
      </c>
      <c r="AK17" s="270">
        <v>13.3</v>
      </c>
      <c r="AL17" s="270"/>
      <c r="AM17" s="134">
        <v>5</v>
      </c>
      <c r="AN17" s="271">
        <v>1.96</v>
      </c>
      <c r="AO17" s="272"/>
      <c r="AP17" s="273" t="s">
        <v>81</v>
      </c>
      <c r="AQ17" s="274"/>
    </row>
    <row r="18" spans="1:43" ht="21.75" customHeight="1">
      <c r="A18" s="277" t="s">
        <v>51</v>
      </c>
      <c r="B18" s="277"/>
      <c r="C18" s="281"/>
      <c r="D18" s="279">
        <v>6285</v>
      </c>
      <c r="E18" s="280"/>
      <c r="F18" s="275">
        <v>3255</v>
      </c>
      <c r="G18" s="275"/>
      <c r="H18" s="275">
        <v>3030</v>
      </c>
      <c r="I18" s="275"/>
      <c r="J18" s="275">
        <v>8226</v>
      </c>
      <c r="K18" s="275"/>
      <c r="L18" s="275">
        <v>4206</v>
      </c>
      <c r="M18" s="275"/>
      <c r="N18" s="275"/>
      <c r="O18" s="275">
        <v>4020</v>
      </c>
      <c r="P18" s="275"/>
      <c r="Q18" s="275">
        <v>-1941</v>
      </c>
      <c r="R18" s="275"/>
      <c r="S18" s="275">
        <v>21</v>
      </c>
      <c r="T18" s="275"/>
      <c r="U18" s="275">
        <v>158</v>
      </c>
      <c r="V18" s="275"/>
      <c r="W18" s="275">
        <v>66</v>
      </c>
      <c r="X18" s="275"/>
      <c r="Y18" s="133">
        <v>92</v>
      </c>
      <c r="Z18" s="133">
        <v>3883</v>
      </c>
      <c r="AA18" s="276">
        <v>1176</v>
      </c>
      <c r="AB18" s="276"/>
      <c r="AC18" s="134">
        <v>7.7598915467186211</v>
      </c>
      <c r="AD18" s="270">
        <v>10.156383112698071</v>
      </c>
      <c r="AE18" s="270"/>
      <c r="AF18" s="134">
        <v>-2.3964915659794501</v>
      </c>
      <c r="AG18" s="134">
        <v>3.3412887828162288</v>
      </c>
      <c r="AH18" s="270">
        <v>24.522737855036475</v>
      </c>
      <c r="AI18" s="270"/>
      <c r="AJ18" s="134">
        <v>10.243675306534223</v>
      </c>
      <c r="AK18" s="270">
        <v>14.279062548502251</v>
      </c>
      <c r="AL18" s="270"/>
      <c r="AM18" s="134">
        <v>4.7942178004627545</v>
      </c>
      <c r="AN18" s="271">
        <v>1.4519701605315989</v>
      </c>
      <c r="AO18" s="272"/>
      <c r="AP18" s="273" t="s">
        <v>82</v>
      </c>
      <c r="AQ18" s="274"/>
    </row>
    <row r="19" spans="1:43" ht="21.75" customHeight="1">
      <c r="A19" s="277" t="s">
        <v>23</v>
      </c>
      <c r="B19" s="277"/>
      <c r="C19" s="281"/>
      <c r="D19" s="279">
        <v>5467</v>
      </c>
      <c r="E19" s="280"/>
      <c r="F19" s="275">
        <v>2883</v>
      </c>
      <c r="G19" s="275"/>
      <c r="H19" s="275">
        <v>2584</v>
      </c>
      <c r="I19" s="275"/>
      <c r="J19" s="275">
        <v>7418</v>
      </c>
      <c r="K19" s="275"/>
      <c r="L19" s="275">
        <v>3886</v>
      </c>
      <c r="M19" s="275"/>
      <c r="N19" s="275"/>
      <c r="O19" s="275">
        <v>3532</v>
      </c>
      <c r="P19" s="275"/>
      <c r="Q19" s="275">
        <v>-1951</v>
      </c>
      <c r="R19" s="275"/>
      <c r="S19" s="275">
        <v>8</v>
      </c>
      <c r="T19" s="275"/>
      <c r="U19" s="275">
        <v>135</v>
      </c>
      <c r="V19" s="275"/>
      <c r="W19" s="275">
        <v>74</v>
      </c>
      <c r="X19" s="275"/>
      <c r="Y19" s="133">
        <v>61</v>
      </c>
      <c r="Z19" s="133">
        <v>3517</v>
      </c>
      <c r="AA19" s="276">
        <v>1240</v>
      </c>
      <c r="AB19" s="276"/>
      <c r="AC19" s="134">
        <v>7.7032331880141243</v>
      </c>
      <c r="AD19" s="270">
        <v>10.452274334861674</v>
      </c>
      <c r="AE19" s="270"/>
      <c r="AF19" s="134">
        <v>-2.7490411468475502</v>
      </c>
      <c r="AG19" s="134">
        <v>1.4633254069873789</v>
      </c>
      <c r="AH19" s="270">
        <v>24.1</v>
      </c>
      <c r="AI19" s="270"/>
      <c r="AJ19" s="134">
        <v>13.2</v>
      </c>
      <c r="AK19" s="270">
        <v>10.9</v>
      </c>
      <c r="AL19" s="270"/>
      <c r="AM19" s="134">
        <v>5</v>
      </c>
      <c r="AN19" s="271">
        <v>1.747212210195265</v>
      </c>
      <c r="AO19" s="272"/>
      <c r="AP19" s="273" t="s">
        <v>83</v>
      </c>
      <c r="AQ19" s="274"/>
    </row>
    <row r="20" spans="1:43" ht="30.75" customHeight="1">
      <c r="A20" s="277" t="s">
        <v>52</v>
      </c>
      <c r="B20" s="277"/>
      <c r="C20" s="281"/>
      <c r="D20" s="279">
        <v>6982</v>
      </c>
      <c r="E20" s="280"/>
      <c r="F20" s="275">
        <v>3643</v>
      </c>
      <c r="G20" s="275"/>
      <c r="H20" s="275">
        <v>3339</v>
      </c>
      <c r="I20" s="275"/>
      <c r="J20" s="275">
        <v>7517</v>
      </c>
      <c r="K20" s="275"/>
      <c r="L20" s="275">
        <v>3932</v>
      </c>
      <c r="M20" s="275"/>
      <c r="N20" s="275"/>
      <c r="O20" s="275">
        <v>3585</v>
      </c>
      <c r="P20" s="275"/>
      <c r="Q20" s="275">
        <v>-535</v>
      </c>
      <c r="R20" s="275"/>
      <c r="S20" s="275">
        <v>15</v>
      </c>
      <c r="T20" s="275"/>
      <c r="U20" s="275">
        <v>142</v>
      </c>
      <c r="V20" s="275"/>
      <c r="W20" s="275">
        <v>71</v>
      </c>
      <c r="X20" s="275"/>
      <c r="Y20" s="133">
        <v>71</v>
      </c>
      <c r="Z20" s="133">
        <v>4140</v>
      </c>
      <c r="AA20" s="276">
        <v>1397</v>
      </c>
      <c r="AB20" s="276"/>
      <c r="AC20" s="134">
        <v>8.8000000000000007</v>
      </c>
      <c r="AD20" s="270">
        <v>9.5</v>
      </c>
      <c r="AE20" s="270"/>
      <c r="AF20" s="134">
        <v>-2.7</v>
      </c>
      <c r="AG20" s="134">
        <v>2.1</v>
      </c>
      <c r="AH20" s="270">
        <v>19.899999999999999</v>
      </c>
      <c r="AI20" s="270"/>
      <c r="AJ20" s="134">
        <v>10</v>
      </c>
      <c r="AK20" s="270">
        <v>10</v>
      </c>
      <c r="AL20" s="270"/>
      <c r="AM20" s="134">
        <v>5.2</v>
      </c>
      <c r="AN20" s="271">
        <v>1.76</v>
      </c>
      <c r="AO20" s="272"/>
      <c r="AP20" s="273" t="s">
        <v>84</v>
      </c>
      <c r="AQ20" s="274"/>
    </row>
    <row r="21" spans="1:43" ht="21.75" customHeight="1">
      <c r="A21" s="277" t="s">
        <v>53</v>
      </c>
      <c r="B21" s="277"/>
      <c r="C21" s="281"/>
      <c r="D21" s="279">
        <v>19492</v>
      </c>
      <c r="E21" s="280"/>
      <c r="F21" s="275">
        <v>10085</v>
      </c>
      <c r="G21" s="275"/>
      <c r="H21" s="275">
        <v>9407</v>
      </c>
      <c r="I21" s="275"/>
      <c r="J21" s="275">
        <v>20181</v>
      </c>
      <c r="K21" s="275"/>
      <c r="L21" s="275">
        <v>10764</v>
      </c>
      <c r="M21" s="275"/>
      <c r="N21" s="275"/>
      <c r="O21" s="275">
        <v>9417</v>
      </c>
      <c r="P21" s="275"/>
      <c r="Q21" s="275">
        <v>-689</v>
      </c>
      <c r="R21" s="275"/>
      <c r="S21" s="275">
        <v>42</v>
      </c>
      <c r="T21" s="275"/>
      <c r="U21" s="275">
        <v>443</v>
      </c>
      <c r="V21" s="275"/>
      <c r="W21" s="275">
        <v>194</v>
      </c>
      <c r="X21" s="275"/>
      <c r="Y21" s="133">
        <v>249</v>
      </c>
      <c r="Z21" s="133">
        <v>13885</v>
      </c>
      <c r="AA21" s="276">
        <v>4430</v>
      </c>
      <c r="AB21" s="276"/>
      <c r="AC21" s="134">
        <v>8.6</v>
      </c>
      <c r="AD21" s="270">
        <v>8.9</v>
      </c>
      <c r="AE21" s="270"/>
      <c r="AF21" s="134">
        <v>-0.3</v>
      </c>
      <c r="AG21" s="134">
        <v>2.2000000000000002</v>
      </c>
      <c r="AH21" s="270">
        <v>22.2</v>
      </c>
      <c r="AI21" s="270"/>
      <c r="AJ21" s="134">
        <v>9.6999999999999993</v>
      </c>
      <c r="AK21" s="270">
        <v>12.5</v>
      </c>
      <c r="AL21" s="270"/>
      <c r="AM21" s="134">
        <v>6.1</v>
      </c>
      <c r="AN21" s="271">
        <v>1.95</v>
      </c>
      <c r="AO21" s="272"/>
      <c r="AP21" s="273" t="s">
        <v>85</v>
      </c>
      <c r="AQ21" s="274"/>
    </row>
    <row r="22" spans="1:43" ht="21.75" customHeight="1">
      <c r="A22" s="277" t="s">
        <v>54</v>
      </c>
      <c r="B22" s="277"/>
      <c r="C22" s="281"/>
      <c r="D22" s="279">
        <v>11239</v>
      </c>
      <c r="E22" s="280"/>
      <c r="F22" s="275">
        <v>5861</v>
      </c>
      <c r="G22" s="275"/>
      <c r="H22" s="275">
        <v>5378</v>
      </c>
      <c r="I22" s="275"/>
      <c r="J22" s="275">
        <v>13892</v>
      </c>
      <c r="K22" s="275"/>
      <c r="L22" s="275">
        <v>6954</v>
      </c>
      <c r="M22" s="275"/>
      <c r="N22" s="275"/>
      <c r="O22" s="275">
        <v>6938</v>
      </c>
      <c r="P22" s="275"/>
      <c r="Q22" s="275">
        <v>-2653</v>
      </c>
      <c r="R22" s="275"/>
      <c r="S22" s="275">
        <v>19</v>
      </c>
      <c r="T22" s="275"/>
      <c r="U22" s="275">
        <v>233</v>
      </c>
      <c r="V22" s="275"/>
      <c r="W22" s="275">
        <v>94</v>
      </c>
      <c r="X22" s="275"/>
      <c r="Y22" s="133">
        <v>139</v>
      </c>
      <c r="Z22" s="133">
        <v>7766</v>
      </c>
      <c r="AA22" s="276">
        <v>2582</v>
      </c>
      <c r="AB22" s="276"/>
      <c r="AC22" s="134">
        <v>7.6</v>
      </c>
      <c r="AD22" s="270">
        <v>9.4</v>
      </c>
      <c r="AE22" s="270"/>
      <c r="AF22" s="134">
        <v>-1.8</v>
      </c>
      <c r="AG22" s="134">
        <v>1.7</v>
      </c>
      <c r="AH22" s="270">
        <v>20.3</v>
      </c>
      <c r="AI22" s="270"/>
      <c r="AJ22" s="134">
        <v>8.1999999999999993</v>
      </c>
      <c r="AK22" s="270">
        <v>12.1</v>
      </c>
      <c r="AL22" s="270"/>
      <c r="AM22" s="134">
        <v>5.3</v>
      </c>
      <c r="AN22" s="271">
        <v>1.76</v>
      </c>
      <c r="AO22" s="272"/>
      <c r="AP22" s="273" t="s">
        <v>86</v>
      </c>
      <c r="AQ22" s="274"/>
    </row>
    <row r="23" spans="1:43" ht="21.75" customHeight="1">
      <c r="A23" s="277" t="s">
        <v>55</v>
      </c>
      <c r="B23" s="277"/>
      <c r="C23" s="281"/>
      <c r="D23" s="279">
        <v>22626</v>
      </c>
      <c r="E23" s="280"/>
      <c r="F23" s="275">
        <v>11559</v>
      </c>
      <c r="G23" s="275"/>
      <c r="H23" s="275">
        <v>11067</v>
      </c>
      <c r="I23" s="275"/>
      <c r="J23" s="275">
        <v>27339</v>
      </c>
      <c r="K23" s="275"/>
      <c r="L23" s="275">
        <v>15086</v>
      </c>
      <c r="M23" s="275"/>
      <c r="N23" s="275"/>
      <c r="O23" s="275">
        <v>12253</v>
      </c>
      <c r="P23" s="275"/>
      <c r="Q23" s="275">
        <v>-4713</v>
      </c>
      <c r="R23" s="275"/>
      <c r="S23" s="275">
        <v>46</v>
      </c>
      <c r="T23" s="275"/>
      <c r="U23" s="275">
        <v>551</v>
      </c>
      <c r="V23" s="275"/>
      <c r="W23" s="275">
        <v>229</v>
      </c>
      <c r="X23" s="275"/>
      <c r="Y23" s="133">
        <v>322</v>
      </c>
      <c r="Z23" s="133">
        <v>17951</v>
      </c>
      <c r="AA23" s="276">
        <v>6298</v>
      </c>
      <c r="AB23" s="276"/>
      <c r="AC23" s="134">
        <v>8.4</v>
      </c>
      <c r="AD23" s="270">
        <v>10.199999999999999</v>
      </c>
      <c r="AE23" s="270"/>
      <c r="AF23" s="134">
        <v>-1.8</v>
      </c>
      <c r="AG23" s="134">
        <v>2</v>
      </c>
      <c r="AH23" s="270">
        <v>23.8</v>
      </c>
      <c r="AI23" s="270"/>
      <c r="AJ23" s="134">
        <v>9.9</v>
      </c>
      <c r="AK23" s="270">
        <v>13.9</v>
      </c>
      <c r="AL23" s="270"/>
      <c r="AM23" s="134">
        <v>6.7</v>
      </c>
      <c r="AN23" s="271">
        <v>2.35</v>
      </c>
      <c r="AO23" s="272"/>
      <c r="AP23" s="273" t="s">
        <v>87</v>
      </c>
      <c r="AQ23" s="274"/>
    </row>
    <row r="24" spans="1:43" ht="21.75" customHeight="1">
      <c r="A24" s="277" t="s">
        <v>56</v>
      </c>
      <c r="B24" s="277"/>
      <c r="C24" s="281"/>
      <c r="D24" s="279">
        <v>7038</v>
      </c>
      <c r="E24" s="280"/>
      <c r="F24" s="275">
        <v>3603</v>
      </c>
      <c r="G24" s="275"/>
      <c r="H24" s="275">
        <v>3435</v>
      </c>
      <c r="I24" s="275"/>
      <c r="J24" s="275">
        <v>7799</v>
      </c>
      <c r="K24" s="275"/>
      <c r="L24" s="275">
        <v>4112</v>
      </c>
      <c r="M24" s="275"/>
      <c r="N24" s="275"/>
      <c r="O24" s="275">
        <v>3687</v>
      </c>
      <c r="P24" s="275"/>
      <c r="Q24" s="275">
        <v>-761</v>
      </c>
      <c r="R24" s="275"/>
      <c r="S24" s="275">
        <v>13</v>
      </c>
      <c r="T24" s="275"/>
      <c r="U24" s="275">
        <v>145</v>
      </c>
      <c r="V24" s="275"/>
      <c r="W24" s="275">
        <v>61</v>
      </c>
      <c r="X24" s="275"/>
      <c r="Y24" s="133">
        <v>84</v>
      </c>
      <c r="Z24" s="133">
        <v>4431</v>
      </c>
      <c r="AA24" s="276">
        <v>1812</v>
      </c>
      <c r="AB24" s="276"/>
      <c r="AC24" s="134">
        <v>8.4</v>
      </c>
      <c r="AD24" s="270">
        <v>9.3000000000000007</v>
      </c>
      <c r="AE24" s="270"/>
      <c r="AF24" s="134">
        <v>-0.9</v>
      </c>
      <c r="AG24" s="134">
        <v>1.8</v>
      </c>
      <c r="AH24" s="282">
        <v>20.2</v>
      </c>
      <c r="AI24" s="282"/>
      <c r="AJ24" s="135">
        <v>8.5</v>
      </c>
      <c r="AK24" s="282">
        <v>11.7</v>
      </c>
      <c r="AL24" s="282"/>
      <c r="AM24" s="134">
        <v>5.3</v>
      </c>
      <c r="AN24" s="271">
        <v>2.15</v>
      </c>
      <c r="AO24" s="272"/>
      <c r="AP24" s="273" t="s">
        <v>88</v>
      </c>
      <c r="AQ24" s="274"/>
    </row>
    <row r="25" spans="1:43" ht="30.75" customHeight="1">
      <c r="A25" s="277" t="s">
        <v>57</v>
      </c>
      <c r="B25" s="277"/>
      <c r="C25" s="281"/>
      <c r="D25" s="279">
        <v>12213</v>
      </c>
      <c r="E25" s="280"/>
      <c r="F25" s="275">
        <v>6207</v>
      </c>
      <c r="G25" s="275"/>
      <c r="H25" s="275">
        <v>6006</v>
      </c>
      <c r="I25" s="275"/>
      <c r="J25" s="275">
        <v>14741</v>
      </c>
      <c r="K25" s="275"/>
      <c r="L25" s="275">
        <v>7585</v>
      </c>
      <c r="M25" s="275"/>
      <c r="N25" s="275"/>
      <c r="O25" s="275">
        <v>7156</v>
      </c>
      <c r="P25" s="275"/>
      <c r="Q25" s="275">
        <v>-2528</v>
      </c>
      <c r="R25" s="275"/>
      <c r="S25" s="275">
        <v>14</v>
      </c>
      <c r="T25" s="275"/>
      <c r="U25" s="275">
        <v>267</v>
      </c>
      <c r="V25" s="275"/>
      <c r="W25" s="275">
        <v>123</v>
      </c>
      <c r="X25" s="275"/>
      <c r="Y25" s="133">
        <v>144</v>
      </c>
      <c r="Z25" s="133">
        <v>8002</v>
      </c>
      <c r="AA25" s="276">
        <v>2938</v>
      </c>
      <c r="AB25" s="276"/>
      <c r="AC25" s="134">
        <v>7.94</v>
      </c>
      <c r="AD25" s="270">
        <v>9.59</v>
      </c>
      <c r="AE25" s="270"/>
      <c r="AF25" s="134">
        <v>-1.64</v>
      </c>
      <c r="AG25" s="134">
        <v>1.1000000000000001</v>
      </c>
      <c r="AH25" s="270">
        <v>21.39</v>
      </c>
      <c r="AI25" s="270"/>
      <c r="AJ25" s="134">
        <v>9.86</v>
      </c>
      <c r="AK25" s="270">
        <v>11.54</v>
      </c>
      <c r="AL25" s="270"/>
      <c r="AM25" s="134">
        <v>5.2</v>
      </c>
      <c r="AN25" s="271">
        <v>1.91</v>
      </c>
      <c r="AO25" s="272"/>
      <c r="AP25" s="273" t="s">
        <v>89</v>
      </c>
      <c r="AQ25" s="274"/>
    </row>
    <row r="26" spans="1:43" ht="21.75" customHeight="1">
      <c r="A26" s="277" t="s">
        <v>58</v>
      </c>
      <c r="B26" s="277"/>
      <c r="C26" s="281"/>
      <c r="D26" s="279">
        <v>6700</v>
      </c>
      <c r="E26" s="280"/>
      <c r="F26" s="275">
        <v>3442</v>
      </c>
      <c r="G26" s="275"/>
      <c r="H26" s="275">
        <v>3258</v>
      </c>
      <c r="I26" s="275"/>
      <c r="J26" s="275">
        <v>6426</v>
      </c>
      <c r="K26" s="275"/>
      <c r="L26" s="275">
        <v>3218</v>
      </c>
      <c r="M26" s="275"/>
      <c r="N26" s="275"/>
      <c r="O26" s="275">
        <v>3208</v>
      </c>
      <c r="P26" s="275"/>
      <c r="Q26" s="275">
        <v>274</v>
      </c>
      <c r="R26" s="275"/>
      <c r="S26" s="275">
        <v>11</v>
      </c>
      <c r="T26" s="275"/>
      <c r="U26" s="275">
        <v>158</v>
      </c>
      <c r="V26" s="275"/>
      <c r="W26" s="275">
        <v>61</v>
      </c>
      <c r="X26" s="275"/>
      <c r="Y26" s="133">
        <v>97</v>
      </c>
      <c r="Z26" s="133">
        <v>3927</v>
      </c>
      <c r="AA26" s="276">
        <v>1360</v>
      </c>
      <c r="AB26" s="276"/>
      <c r="AC26" s="134">
        <v>9.4</v>
      </c>
      <c r="AD26" s="270">
        <v>9</v>
      </c>
      <c r="AE26" s="270"/>
      <c r="AF26" s="134">
        <v>0.4</v>
      </c>
      <c r="AG26" s="134">
        <v>1.6</v>
      </c>
      <c r="AH26" s="270">
        <v>23</v>
      </c>
      <c r="AI26" s="270"/>
      <c r="AJ26" s="134">
        <v>8.9</v>
      </c>
      <c r="AK26" s="270">
        <v>14.1</v>
      </c>
      <c r="AL26" s="270"/>
      <c r="AM26" s="134">
        <v>5.5</v>
      </c>
      <c r="AN26" s="271">
        <v>1.91</v>
      </c>
      <c r="AO26" s="272"/>
      <c r="AP26" s="273" t="s">
        <v>90</v>
      </c>
      <c r="AQ26" s="274"/>
    </row>
    <row r="27" spans="1:43" ht="21.75" customHeight="1">
      <c r="A27" s="277" t="s">
        <v>59</v>
      </c>
      <c r="B27" s="277"/>
      <c r="C27" s="281"/>
      <c r="D27" s="279">
        <v>11153</v>
      </c>
      <c r="E27" s="280"/>
      <c r="F27" s="275">
        <v>5780</v>
      </c>
      <c r="G27" s="275"/>
      <c r="H27" s="275">
        <v>5373</v>
      </c>
      <c r="I27" s="275"/>
      <c r="J27" s="275">
        <v>9655</v>
      </c>
      <c r="K27" s="275"/>
      <c r="L27" s="275">
        <v>4909</v>
      </c>
      <c r="M27" s="275"/>
      <c r="N27" s="275"/>
      <c r="O27" s="275">
        <v>4746</v>
      </c>
      <c r="P27" s="275"/>
      <c r="Q27" s="275">
        <v>1498</v>
      </c>
      <c r="R27" s="275"/>
      <c r="S27" s="275">
        <v>20</v>
      </c>
      <c r="T27" s="275"/>
      <c r="U27" s="275">
        <v>238</v>
      </c>
      <c r="V27" s="275"/>
      <c r="W27" s="275">
        <v>93</v>
      </c>
      <c r="X27" s="275"/>
      <c r="Y27" s="133">
        <v>145</v>
      </c>
      <c r="Z27" s="133">
        <v>6718</v>
      </c>
      <c r="AA27" s="276">
        <v>2172</v>
      </c>
      <c r="AB27" s="276"/>
      <c r="AC27" s="134">
        <v>9.4</v>
      </c>
      <c r="AD27" s="270">
        <v>8.1999999999999993</v>
      </c>
      <c r="AE27" s="270"/>
      <c r="AF27" s="134">
        <v>1.3</v>
      </c>
      <c r="AG27" s="134">
        <v>1.8</v>
      </c>
      <c r="AH27" s="270">
        <v>20.9</v>
      </c>
      <c r="AI27" s="270"/>
      <c r="AJ27" s="134">
        <v>8.1999999999999993</v>
      </c>
      <c r="AK27" s="270">
        <v>12.7</v>
      </c>
      <c r="AL27" s="270"/>
      <c r="AM27" s="134">
        <v>5.7</v>
      </c>
      <c r="AN27" s="271">
        <v>1.84</v>
      </c>
      <c r="AO27" s="272"/>
      <c r="AP27" s="273" t="s">
        <v>91</v>
      </c>
      <c r="AQ27" s="274"/>
    </row>
    <row r="28" spans="1:43" ht="21.75" customHeight="1">
      <c r="A28" s="277" t="s">
        <v>60</v>
      </c>
      <c r="B28" s="277"/>
      <c r="C28" s="281"/>
      <c r="D28" s="279">
        <v>8072</v>
      </c>
      <c r="E28" s="280"/>
      <c r="F28" s="275">
        <v>4120</v>
      </c>
      <c r="G28" s="275"/>
      <c r="H28" s="275">
        <v>3952</v>
      </c>
      <c r="I28" s="275"/>
      <c r="J28" s="275">
        <v>10613</v>
      </c>
      <c r="K28" s="275"/>
      <c r="L28" s="275">
        <v>5331</v>
      </c>
      <c r="M28" s="275"/>
      <c r="N28" s="275"/>
      <c r="O28" s="275">
        <v>5282</v>
      </c>
      <c r="P28" s="275"/>
      <c r="Q28" s="275">
        <v>-2541</v>
      </c>
      <c r="R28" s="275"/>
      <c r="S28" s="275">
        <v>17</v>
      </c>
      <c r="T28" s="275"/>
      <c r="U28" s="275">
        <v>223</v>
      </c>
      <c r="V28" s="275"/>
      <c r="W28" s="275">
        <v>92</v>
      </c>
      <c r="X28" s="275"/>
      <c r="Y28" s="133">
        <v>131</v>
      </c>
      <c r="Z28" s="133">
        <v>5214</v>
      </c>
      <c r="AA28" s="276">
        <v>2073</v>
      </c>
      <c r="AB28" s="276"/>
      <c r="AC28" s="134">
        <v>8.3000000000000007</v>
      </c>
      <c r="AD28" s="270">
        <v>11</v>
      </c>
      <c r="AE28" s="270"/>
      <c r="AF28" s="134">
        <v>-2.6</v>
      </c>
      <c r="AG28" s="134">
        <v>2.1</v>
      </c>
      <c r="AH28" s="270">
        <v>26.9</v>
      </c>
      <c r="AI28" s="270"/>
      <c r="AJ28" s="134">
        <v>11.1</v>
      </c>
      <c r="AK28" s="270">
        <v>15.8</v>
      </c>
      <c r="AL28" s="270"/>
      <c r="AM28" s="134">
        <v>5.4</v>
      </c>
      <c r="AN28" s="271">
        <v>2.14</v>
      </c>
      <c r="AO28" s="272"/>
      <c r="AP28" s="273" t="s">
        <v>92</v>
      </c>
      <c r="AQ28" s="274"/>
    </row>
    <row r="29" spans="1:43" ht="21.75" customHeight="1">
      <c r="A29" s="277" t="s">
        <v>61</v>
      </c>
      <c r="B29" s="277"/>
      <c r="C29" s="281"/>
      <c r="D29" s="279">
        <v>14784</v>
      </c>
      <c r="E29" s="280"/>
      <c r="F29" s="275">
        <v>7632</v>
      </c>
      <c r="G29" s="275"/>
      <c r="H29" s="275">
        <v>7152</v>
      </c>
      <c r="I29" s="275"/>
      <c r="J29" s="275">
        <v>10849</v>
      </c>
      <c r="K29" s="275"/>
      <c r="L29" s="275">
        <v>5519</v>
      </c>
      <c r="M29" s="275"/>
      <c r="N29" s="275"/>
      <c r="O29" s="275">
        <v>5330</v>
      </c>
      <c r="P29" s="275"/>
      <c r="Q29" s="275">
        <v>3935</v>
      </c>
      <c r="R29" s="275"/>
      <c r="S29" s="275">
        <v>41</v>
      </c>
      <c r="T29" s="275"/>
      <c r="U29" s="275">
        <v>388</v>
      </c>
      <c r="V29" s="275"/>
      <c r="W29" s="275">
        <v>152</v>
      </c>
      <c r="X29" s="275"/>
      <c r="Y29" s="133">
        <v>236</v>
      </c>
      <c r="Z29" s="133">
        <v>10168</v>
      </c>
      <c r="AA29" s="276">
        <v>3005</v>
      </c>
      <c r="AB29" s="276"/>
      <c r="AC29" s="134">
        <v>9.8000000000000007</v>
      </c>
      <c r="AD29" s="270">
        <v>7.2</v>
      </c>
      <c r="AE29" s="270"/>
      <c r="AF29" s="134">
        <v>2.6</v>
      </c>
      <c r="AG29" s="134">
        <v>2.8</v>
      </c>
      <c r="AH29" s="270">
        <v>25.6</v>
      </c>
      <c r="AI29" s="270"/>
      <c r="AJ29" s="134">
        <v>10</v>
      </c>
      <c r="AK29" s="270">
        <v>15.6</v>
      </c>
      <c r="AL29" s="270"/>
      <c r="AM29" s="134">
        <v>6.8</v>
      </c>
      <c r="AN29" s="271">
        <v>1.99</v>
      </c>
      <c r="AO29" s="272"/>
      <c r="AP29" s="273" t="s">
        <v>93</v>
      </c>
      <c r="AQ29" s="274"/>
    </row>
    <row r="30" spans="1:43" ht="30.75" customHeight="1">
      <c r="A30" s="277" t="s">
        <v>74</v>
      </c>
      <c r="B30" s="277"/>
      <c r="C30" s="281"/>
      <c r="D30" s="279">
        <v>7131</v>
      </c>
      <c r="E30" s="280"/>
      <c r="F30" s="275">
        <v>3647</v>
      </c>
      <c r="G30" s="275"/>
      <c r="H30" s="275">
        <v>3484</v>
      </c>
      <c r="I30" s="275"/>
      <c r="J30" s="275">
        <v>6434</v>
      </c>
      <c r="K30" s="275"/>
      <c r="L30" s="275">
        <v>3141</v>
      </c>
      <c r="M30" s="275"/>
      <c r="N30" s="275"/>
      <c r="O30" s="275">
        <v>3293</v>
      </c>
      <c r="P30" s="275"/>
      <c r="Q30" s="275">
        <v>697</v>
      </c>
      <c r="R30" s="275"/>
      <c r="S30" s="275">
        <v>21</v>
      </c>
      <c r="T30" s="275"/>
      <c r="U30" s="275">
        <v>178</v>
      </c>
      <c r="V30" s="275"/>
      <c r="W30" s="275">
        <v>73</v>
      </c>
      <c r="X30" s="275"/>
      <c r="Y30" s="133">
        <v>105</v>
      </c>
      <c r="Z30" s="133">
        <v>4160</v>
      </c>
      <c r="AA30" s="276">
        <v>1454</v>
      </c>
      <c r="AB30" s="276"/>
      <c r="AC30" s="134">
        <v>9.6</v>
      </c>
      <c r="AD30" s="270">
        <v>8.6999999999999993</v>
      </c>
      <c r="AE30" s="270"/>
      <c r="AF30" s="134">
        <v>0.9</v>
      </c>
      <c r="AG30" s="134">
        <v>2.9</v>
      </c>
      <c r="AH30" s="270">
        <v>24.4</v>
      </c>
      <c r="AI30" s="270"/>
      <c r="AJ30" s="134">
        <v>10</v>
      </c>
      <c r="AK30" s="270">
        <v>14.4</v>
      </c>
      <c r="AL30" s="270"/>
      <c r="AM30" s="134">
        <v>5.6</v>
      </c>
      <c r="AN30" s="271">
        <v>1.97</v>
      </c>
      <c r="AO30" s="272"/>
      <c r="AP30" s="273" t="s">
        <v>94</v>
      </c>
      <c r="AQ30" s="274"/>
    </row>
    <row r="31" spans="1:43" ht="8.1" customHeight="1">
      <c r="A31" s="108"/>
      <c r="B31" s="108"/>
      <c r="C31" s="108"/>
      <c r="D31" s="111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27"/>
      <c r="AP31" s="111"/>
      <c r="AQ31" s="108"/>
    </row>
    <row r="32" spans="1:43" ht="3.9" customHeight="1"/>
    <row r="33" spans="2:3" ht="13.5" customHeight="1">
      <c r="B33" s="109" t="s">
        <v>62</v>
      </c>
      <c r="C33" s="110" t="s">
        <v>63</v>
      </c>
    </row>
    <row r="34" spans="2:3" ht="14.1" customHeight="1"/>
  </sheetData>
  <mergeCells count="385">
    <mergeCell ref="A5:AQ5"/>
    <mergeCell ref="D7:AB7"/>
    <mergeCell ref="U8:Y8"/>
    <mergeCell ref="AA30:AB30"/>
    <mergeCell ref="AD30:AE30"/>
    <mergeCell ref="AH30:AI30"/>
    <mergeCell ref="AK30:AL30"/>
    <mergeCell ref="AN30:AO30"/>
    <mergeCell ref="AP30:AQ30"/>
    <mergeCell ref="AA29:AB29"/>
    <mergeCell ref="AD29:AE29"/>
    <mergeCell ref="AH29:AI29"/>
    <mergeCell ref="AK29:AL29"/>
    <mergeCell ref="AN29:AO29"/>
    <mergeCell ref="AP29:AQ29"/>
    <mergeCell ref="AA28:AB28"/>
    <mergeCell ref="AD28:AE28"/>
    <mergeCell ref="AH28:AI28"/>
    <mergeCell ref="AK28:AL28"/>
    <mergeCell ref="AN28:AO28"/>
    <mergeCell ref="AP28:AQ28"/>
    <mergeCell ref="AA27:AB27"/>
    <mergeCell ref="AD27:AE27"/>
    <mergeCell ref="AH27:AI27"/>
    <mergeCell ref="AK27:AL27"/>
    <mergeCell ref="AN27:AO27"/>
    <mergeCell ref="AP27:AQ27"/>
    <mergeCell ref="AA26:AB26"/>
    <mergeCell ref="AD26:AE26"/>
    <mergeCell ref="AH26:AI26"/>
    <mergeCell ref="AK26:AL26"/>
    <mergeCell ref="AN26:AO26"/>
    <mergeCell ref="AP26:AQ26"/>
    <mergeCell ref="AA25:AB25"/>
    <mergeCell ref="AD25:AE25"/>
    <mergeCell ref="AH25:AI25"/>
    <mergeCell ref="AK25:AL25"/>
    <mergeCell ref="AN25:AO25"/>
    <mergeCell ref="AP25:AQ25"/>
    <mergeCell ref="AA24:AB24"/>
    <mergeCell ref="AD24:AE24"/>
    <mergeCell ref="AH24:AI24"/>
    <mergeCell ref="AK24:AL24"/>
    <mergeCell ref="AN24:AO24"/>
    <mergeCell ref="AP24:AQ24"/>
    <mergeCell ref="AA23:AB23"/>
    <mergeCell ref="AD23:AE23"/>
    <mergeCell ref="AH23:AI23"/>
    <mergeCell ref="AK23:AL23"/>
    <mergeCell ref="AN23:AO23"/>
    <mergeCell ref="AP23:AQ23"/>
    <mergeCell ref="AA22:AB22"/>
    <mergeCell ref="AD22:AE22"/>
    <mergeCell ref="AH22:AI22"/>
    <mergeCell ref="AK22:AL22"/>
    <mergeCell ref="AN22:AO22"/>
    <mergeCell ref="AP22:AQ22"/>
    <mergeCell ref="AA21:AB21"/>
    <mergeCell ref="AD21:AE21"/>
    <mergeCell ref="AH21:AI21"/>
    <mergeCell ref="AK21:AL21"/>
    <mergeCell ref="AN21:AO21"/>
    <mergeCell ref="AP21:AQ21"/>
    <mergeCell ref="AA20:AB20"/>
    <mergeCell ref="AD20:AE20"/>
    <mergeCell ref="AH20:AI20"/>
    <mergeCell ref="AK20:AL20"/>
    <mergeCell ref="AN20:AO20"/>
    <mergeCell ref="AP20:AQ20"/>
    <mergeCell ref="AA19:AB19"/>
    <mergeCell ref="AD19:AE19"/>
    <mergeCell ref="AH19:AI19"/>
    <mergeCell ref="AK19:AL19"/>
    <mergeCell ref="AN19:AO19"/>
    <mergeCell ref="AP19:AQ19"/>
    <mergeCell ref="AA18:AB18"/>
    <mergeCell ref="AD18:AE18"/>
    <mergeCell ref="AH18:AI18"/>
    <mergeCell ref="AK18:AL18"/>
    <mergeCell ref="AN18:AO18"/>
    <mergeCell ref="AP18:AQ18"/>
    <mergeCell ref="AA17:AB17"/>
    <mergeCell ref="AD17:AE17"/>
    <mergeCell ref="AH17:AI17"/>
    <mergeCell ref="AK17:AL17"/>
    <mergeCell ref="AN17:AO17"/>
    <mergeCell ref="AP17:AQ17"/>
    <mergeCell ref="AA16:AB16"/>
    <mergeCell ref="AD16:AE16"/>
    <mergeCell ref="AH16:AI16"/>
    <mergeCell ref="AK16:AL16"/>
    <mergeCell ref="AN16:AO16"/>
    <mergeCell ref="AP16:AQ16"/>
    <mergeCell ref="AA15:AB15"/>
    <mergeCell ref="AD15:AE15"/>
    <mergeCell ref="AH15:AI15"/>
    <mergeCell ref="AK15:AL15"/>
    <mergeCell ref="AN15:AO15"/>
    <mergeCell ref="AP15:AQ15"/>
    <mergeCell ref="AA14:AB14"/>
    <mergeCell ref="AD14:AE14"/>
    <mergeCell ref="AH14:AI14"/>
    <mergeCell ref="AK14:AL14"/>
    <mergeCell ref="AN14:AO14"/>
    <mergeCell ref="AP14:AQ14"/>
    <mergeCell ref="AA13:AB13"/>
    <mergeCell ref="AD13:AE13"/>
    <mergeCell ref="AH13:AI13"/>
    <mergeCell ref="AK13:AL13"/>
    <mergeCell ref="AN13:AO13"/>
    <mergeCell ref="AP13:AQ13"/>
    <mergeCell ref="AA12:AB12"/>
    <mergeCell ref="AD12:AE12"/>
    <mergeCell ref="AH12:AI12"/>
    <mergeCell ref="AK12:AL12"/>
    <mergeCell ref="AN12:AO12"/>
    <mergeCell ref="AP12:AQ12"/>
    <mergeCell ref="AP10:AQ10"/>
    <mergeCell ref="AA11:AB11"/>
    <mergeCell ref="AD11:AE11"/>
    <mergeCell ref="AH11:AI11"/>
    <mergeCell ref="AK11:AL11"/>
    <mergeCell ref="AN11:AO11"/>
    <mergeCell ref="AP11:AQ11"/>
    <mergeCell ref="AK9:AL9"/>
    <mergeCell ref="AN9:AO9"/>
    <mergeCell ref="AA10:AB10"/>
    <mergeCell ref="AD10:AE10"/>
    <mergeCell ref="AH10:AI10"/>
    <mergeCell ref="AK10:AL10"/>
    <mergeCell ref="AN10:AO10"/>
    <mergeCell ref="AC7:AO7"/>
    <mergeCell ref="AP7:AQ9"/>
    <mergeCell ref="Z8:Z9"/>
    <mergeCell ref="AA8:AB9"/>
    <mergeCell ref="AC8:AF8"/>
    <mergeCell ref="AG8:AG9"/>
    <mergeCell ref="AH8:AL8"/>
    <mergeCell ref="AM8:AO8"/>
    <mergeCell ref="AD9:AE9"/>
    <mergeCell ref="AH9:AI9"/>
    <mergeCell ref="J29:K29"/>
    <mergeCell ref="H29:I29"/>
    <mergeCell ref="J27:K27"/>
    <mergeCell ref="H27:I27"/>
    <mergeCell ref="J25:K25"/>
    <mergeCell ref="H25:I25"/>
    <mergeCell ref="H26:I26"/>
    <mergeCell ref="J28:K28"/>
    <mergeCell ref="H28:I28"/>
    <mergeCell ref="H11:I11"/>
    <mergeCell ref="F9:G9"/>
    <mergeCell ref="D9:E9"/>
    <mergeCell ref="J8:P8"/>
    <mergeCell ref="D8:I8"/>
    <mergeCell ref="F10:G10"/>
    <mergeCell ref="D10:E10"/>
    <mergeCell ref="D11:E11"/>
    <mergeCell ref="O11:P11"/>
    <mergeCell ref="O9:P9"/>
    <mergeCell ref="F11:G11"/>
    <mergeCell ref="J11:K11"/>
    <mergeCell ref="A7:C9"/>
    <mergeCell ref="L9:N9"/>
    <mergeCell ref="O30:P30"/>
    <mergeCell ref="Q30:R30"/>
    <mergeCell ref="S30:T30"/>
    <mergeCell ref="U30:V30"/>
    <mergeCell ref="O28:P28"/>
    <mergeCell ref="Q28:R28"/>
    <mergeCell ref="S28:T28"/>
    <mergeCell ref="U28:V28"/>
    <mergeCell ref="O26:P26"/>
    <mergeCell ref="Q26:R26"/>
    <mergeCell ref="S26:T26"/>
    <mergeCell ref="U26:V26"/>
    <mergeCell ref="J9:K9"/>
    <mergeCell ref="H9:I9"/>
    <mergeCell ref="J10:K10"/>
    <mergeCell ref="H10:I10"/>
    <mergeCell ref="H16:I16"/>
    <mergeCell ref="A10:C10"/>
    <mergeCell ref="U23:V23"/>
    <mergeCell ref="A11:C11"/>
    <mergeCell ref="D12:E12"/>
    <mergeCell ref="A12:C12"/>
    <mergeCell ref="W30:X30"/>
    <mergeCell ref="O29:P29"/>
    <mergeCell ref="Q29:R29"/>
    <mergeCell ref="S29:T29"/>
    <mergeCell ref="U29:V29"/>
    <mergeCell ref="W29:X29"/>
    <mergeCell ref="W28:X28"/>
    <mergeCell ref="O27:P27"/>
    <mergeCell ref="Q27:R27"/>
    <mergeCell ref="S27:T27"/>
    <mergeCell ref="U27:V27"/>
    <mergeCell ref="W27:X27"/>
    <mergeCell ref="W26:X26"/>
    <mergeCell ref="O25:P25"/>
    <mergeCell ref="Q25:R25"/>
    <mergeCell ref="S25:T25"/>
    <mergeCell ref="U25:V25"/>
    <mergeCell ref="W25:X25"/>
    <mergeCell ref="Q8:R9"/>
    <mergeCell ref="L10:N10"/>
    <mergeCell ref="L11:N11"/>
    <mergeCell ref="O24:P24"/>
    <mergeCell ref="Q24:R24"/>
    <mergeCell ref="S24:T24"/>
    <mergeCell ref="Q20:R20"/>
    <mergeCell ref="S20:T20"/>
    <mergeCell ref="L17:N17"/>
    <mergeCell ref="L18:N18"/>
    <mergeCell ref="U24:V24"/>
    <mergeCell ref="W24:X24"/>
    <mergeCell ref="U21:V21"/>
    <mergeCell ref="W21:X21"/>
    <mergeCell ref="O20:P20"/>
    <mergeCell ref="O23:P23"/>
    <mergeCell ref="Q23:R23"/>
    <mergeCell ref="S23:T23"/>
    <mergeCell ref="L12:N12"/>
    <mergeCell ref="J12:K12"/>
    <mergeCell ref="H12:I12"/>
    <mergeCell ref="O22:P22"/>
    <mergeCell ref="Q22:R22"/>
    <mergeCell ref="S22:T22"/>
    <mergeCell ref="U22:V22"/>
    <mergeCell ref="W22:X22"/>
    <mergeCell ref="L13:N13"/>
    <mergeCell ref="L14:N14"/>
    <mergeCell ref="Q21:R21"/>
    <mergeCell ref="S21:T21"/>
    <mergeCell ref="U20:V20"/>
    <mergeCell ref="J21:K21"/>
    <mergeCell ref="H21:I21"/>
    <mergeCell ref="J19:K19"/>
    <mergeCell ref="H19:I19"/>
    <mergeCell ref="J18:K18"/>
    <mergeCell ref="H22:I22"/>
    <mergeCell ref="F13:G13"/>
    <mergeCell ref="W18:X18"/>
    <mergeCell ref="U19:V19"/>
    <mergeCell ref="W19:X19"/>
    <mergeCell ref="L19:N19"/>
    <mergeCell ref="W20:X20"/>
    <mergeCell ref="O19:P19"/>
    <mergeCell ref="F20:G20"/>
    <mergeCell ref="S16:T16"/>
    <mergeCell ref="F15:G15"/>
    <mergeCell ref="U15:V15"/>
    <mergeCell ref="W15:X15"/>
    <mergeCell ref="D13:E13"/>
    <mergeCell ref="A13:C13"/>
    <mergeCell ref="F12:G12"/>
    <mergeCell ref="L15:N15"/>
    <mergeCell ref="L16:N16"/>
    <mergeCell ref="J16:K16"/>
    <mergeCell ref="J17:K17"/>
    <mergeCell ref="H17:I17"/>
    <mergeCell ref="J15:K15"/>
    <mergeCell ref="H15:I15"/>
    <mergeCell ref="J13:K13"/>
    <mergeCell ref="H13:I13"/>
    <mergeCell ref="A17:C17"/>
    <mergeCell ref="F14:G14"/>
    <mergeCell ref="D14:E14"/>
    <mergeCell ref="A14:C14"/>
    <mergeCell ref="J14:K14"/>
    <mergeCell ref="H14:I14"/>
    <mergeCell ref="D15:E15"/>
    <mergeCell ref="A15:C15"/>
    <mergeCell ref="F16:G16"/>
    <mergeCell ref="D16:E16"/>
    <mergeCell ref="A16:C16"/>
    <mergeCell ref="F17:G17"/>
    <mergeCell ref="A20:C20"/>
    <mergeCell ref="Q18:R18"/>
    <mergeCell ref="S18:T18"/>
    <mergeCell ref="U18:V18"/>
    <mergeCell ref="H18:I18"/>
    <mergeCell ref="F18:G18"/>
    <mergeCell ref="D18:E18"/>
    <mergeCell ref="A18:C18"/>
    <mergeCell ref="S19:T19"/>
    <mergeCell ref="D19:E19"/>
    <mergeCell ref="A19:C19"/>
    <mergeCell ref="F19:G19"/>
    <mergeCell ref="F23:G23"/>
    <mergeCell ref="U16:V16"/>
    <mergeCell ref="W16:X16"/>
    <mergeCell ref="D21:E21"/>
    <mergeCell ref="O17:P17"/>
    <mergeCell ref="Q17:R17"/>
    <mergeCell ref="S17:T17"/>
    <mergeCell ref="U17:V17"/>
    <mergeCell ref="W17:X17"/>
    <mergeCell ref="F21:G21"/>
    <mergeCell ref="O16:P16"/>
    <mergeCell ref="Q16:R16"/>
    <mergeCell ref="L21:N21"/>
    <mergeCell ref="L20:N20"/>
    <mergeCell ref="J20:K20"/>
    <mergeCell ref="H20:I20"/>
    <mergeCell ref="Q19:R19"/>
    <mergeCell ref="O21:P21"/>
    <mergeCell ref="O18:P18"/>
    <mergeCell ref="D20:E20"/>
    <mergeCell ref="D17:E17"/>
    <mergeCell ref="W23:X23"/>
    <mergeCell ref="J23:K23"/>
    <mergeCell ref="H23:I23"/>
    <mergeCell ref="A26:C26"/>
    <mergeCell ref="O12:P12"/>
    <mergeCell ref="Q12:R12"/>
    <mergeCell ref="L25:N25"/>
    <mergeCell ref="A23:C23"/>
    <mergeCell ref="L24:N24"/>
    <mergeCell ref="J24:K24"/>
    <mergeCell ref="H24:I24"/>
    <mergeCell ref="F24:G24"/>
    <mergeCell ref="D24:E24"/>
    <mergeCell ref="D25:E25"/>
    <mergeCell ref="O13:P13"/>
    <mergeCell ref="Q13:R13"/>
    <mergeCell ref="F25:G25"/>
    <mergeCell ref="A24:C24"/>
    <mergeCell ref="O14:P14"/>
    <mergeCell ref="Q14:R14"/>
    <mergeCell ref="L23:N23"/>
    <mergeCell ref="A21:C21"/>
    <mergeCell ref="L22:N22"/>
    <mergeCell ref="J22:K22"/>
    <mergeCell ref="F22:G22"/>
    <mergeCell ref="D22:E22"/>
    <mergeCell ref="A22:C22"/>
    <mergeCell ref="D26:E26"/>
    <mergeCell ref="Q10:R10"/>
    <mergeCell ref="S10:T10"/>
    <mergeCell ref="U10:V10"/>
    <mergeCell ref="W10:X10"/>
    <mergeCell ref="D27:E27"/>
    <mergeCell ref="Q11:R11"/>
    <mergeCell ref="S11:T11"/>
    <mergeCell ref="U11:V11"/>
    <mergeCell ref="W11:X11"/>
    <mergeCell ref="F27:G27"/>
    <mergeCell ref="S12:T12"/>
    <mergeCell ref="U12:V12"/>
    <mergeCell ref="W12:X12"/>
    <mergeCell ref="S13:T13"/>
    <mergeCell ref="U13:V13"/>
    <mergeCell ref="W13:X13"/>
    <mergeCell ref="S14:T14"/>
    <mergeCell ref="U14:V14"/>
    <mergeCell ref="W14:X14"/>
    <mergeCell ref="D23:E23"/>
    <mergeCell ref="O15:P15"/>
    <mergeCell ref="Q15:R15"/>
    <mergeCell ref="S15:T15"/>
    <mergeCell ref="L30:N30"/>
    <mergeCell ref="J30:K30"/>
    <mergeCell ref="H30:I30"/>
    <mergeCell ref="F30:G30"/>
    <mergeCell ref="D30:E30"/>
    <mergeCell ref="A30:C30"/>
    <mergeCell ref="U9:V9"/>
    <mergeCell ref="W9:X9"/>
    <mergeCell ref="F29:G29"/>
    <mergeCell ref="D29:E29"/>
    <mergeCell ref="A29:C29"/>
    <mergeCell ref="L29:N29"/>
    <mergeCell ref="S8:T9"/>
    <mergeCell ref="A27:C27"/>
    <mergeCell ref="L28:N28"/>
    <mergeCell ref="F28:G28"/>
    <mergeCell ref="D28:E28"/>
    <mergeCell ref="A28:C28"/>
    <mergeCell ref="O10:P10"/>
    <mergeCell ref="L27:N27"/>
    <mergeCell ref="A25:C25"/>
    <mergeCell ref="L26:N26"/>
    <mergeCell ref="J26:K26"/>
    <mergeCell ref="F26:G26"/>
  </mergeCells>
  <phoneticPr fontId="8"/>
  <printOptions horizontalCentered="1"/>
  <pageMargins left="0.19685039370078741" right="0.19685039370078741" top="0.74803149606299213" bottom="0.74803149606299213" header="0.31496062992125984" footer="0.31496062992125984"/>
  <pageSetup paperSize="9" scale="4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R34"/>
  <sheetViews>
    <sheetView zoomScaleNormal="100" workbookViewId="0"/>
  </sheetViews>
  <sheetFormatPr defaultColWidth="9" defaultRowHeight="14.4"/>
  <cols>
    <col min="1" max="3" width="4.59765625" style="106" customWidth="1"/>
    <col min="4" max="4" width="11.59765625" style="106" customWidth="1"/>
    <col min="5" max="5" width="3.09765625" style="106" customWidth="1"/>
    <col min="6" max="6" width="8.59765625" style="106" customWidth="1"/>
    <col min="7" max="7" width="5.59765625" style="106" customWidth="1"/>
    <col min="8" max="8" width="6.09765625" style="106" customWidth="1"/>
    <col min="9" max="9" width="7.59765625" style="106" customWidth="1"/>
    <col min="10" max="10" width="4.09765625" style="106" customWidth="1"/>
    <col min="11" max="11" width="9.59765625" style="106" customWidth="1"/>
    <col min="12" max="12" width="2.09765625" style="106" customWidth="1"/>
    <col min="13" max="13" width="11.59765625" style="106" customWidth="1"/>
    <col min="14" max="14" width="0.8984375" style="106" customWidth="1"/>
    <col min="15" max="15" width="9.59765625" style="106" customWidth="1"/>
    <col min="16" max="16" width="3.09765625" style="106" customWidth="1"/>
    <col min="17" max="17" width="7.59765625" style="106" customWidth="1"/>
    <col min="18" max="18" width="5.09765625" style="106" customWidth="1"/>
    <col min="19" max="19" width="6.59765625" style="106" customWidth="1"/>
    <col min="20" max="20" width="7.09765625" style="106" customWidth="1"/>
    <col min="21" max="21" width="4.59765625" style="106" customWidth="1"/>
    <col min="22" max="22" width="8.59765625" style="106" customWidth="1"/>
    <col min="23" max="23" width="2.59765625" style="106" customWidth="1"/>
    <col min="24" max="24" width="10.59765625" style="106" customWidth="1"/>
    <col min="25" max="26" width="11.59765625" style="106" customWidth="1"/>
    <col min="27" max="27" width="4.59765625" style="106" customWidth="1"/>
    <col min="28" max="28" width="7.59765625" style="106" customWidth="1"/>
    <col min="29" max="29" width="11.59765625" style="106" customWidth="1"/>
    <col min="30" max="30" width="8.59765625" style="106" customWidth="1"/>
    <col min="31" max="31" width="3.59765625" style="106" customWidth="1"/>
    <col min="32" max="33" width="11.59765625" style="106" customWidth="1"/>
    <col min="34" max="34" width="1.59765625" style="106" customWidth="1"/>
    <col min="35" max="35" width="10.59765625" style="106" customWidth="1"/>
    <col min="36" max="36" width="11.59765625" style="106" customWidth="1"/>
    <col min="37" max="37" width="5.59765625" style="106" customWidth="1"/>
    <col min="38" max="38" width="6.59765625" style="106" customWidth="1"/>
    <col min="39" max="39" width="10.59765625" style="106" customWidth="1"/>
    <col min="40" max="40" width="8.59765625" style="106" customWidth="1"/>
    <col min="41" max="41" width="2.59765625" style="106" customWidth="1"/>
    <col min="42" max="42" width="5.59765625" style="106" customWidth="1"/>
    <col min="43" max="43" width="4.59765625" style="106" customWidth="1"/>
    <col min="44" max="16384" width="9" style="106"/>
  </cols>
  <sheetData>
    <row r="1" spans="1:44" ht="16.2">
      <c r="A1" s="60" t="s">
        <v>96</v>
      </c>
      <c r="Y1" s="124"/>
    </row>
    <row r="2" spans="1:44">
      <c r="A2" s="61"/>
      <c r="Y2" s="124"/>
    </row>
    <row r="3" spans="1:44" ht="13.5" customHeight="1">
      <c r="A3" s="63" t="s">
        <v>182</v>
      </c>
      <c r="C3" s="124"/>
      <c r="Y3" s="124"/>
    </row>
    <row r="4" spans="1:44" s="107" customFormat="1" ht="21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29"/>
      <c r="AO4" s="106"/>
      <c r="AP4" s="106"/>
      <c r="AQ4" s="106"/>
      <c r="AR4" s="106"/>
    </row>
    <row r="5" spans="1:44" s="136" customFormat="1" ht="39.9" customHeight="1">
      <c r="A5" s="303" t="s">
        <v>97</v>
      </c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303"/>
      <c r="AK5" s="303"/>
      <c r="AL5" s="303"/>
      <c r="AM5" s="303"/>
      <c r="AN5" s="303"/>
      <c r="AO5" s="303"/>
      <c r="AP5" s="303"/>
      <c r="AQ5" s="303"/>
    </row>
    <row r="6" spans="1:44" ht="16.5" customHeight="1" thickBot="1">
      <c r="AL6" s="130"/>
      <c r="AP6" s="131"/>
      <c r="AQ6" s="128" t="s">
        <v>98</v>
      </c>
    </row>
    <row r="7" spans="1:44" ht="24.9" customHeight="1" thickTop="1">
      <c r="A7" s="311" t="s">
        <v>99</v>
      </c>
      <c r="B7" s="322"/>
      <c r="C7" s="322"/>
      <c r="D7" s="306" t="s">
        <v>124</v>
      </c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8"/>
      <c r="AC7" s="309" t="s">
        <v>100</v>
      </c>
      <c r="AD7" s="310"/>
      <c r="AE7" s="310"/>
      <c r="AF7" s="310"/>
      <c r="AG7" s="310"/>
      <c r="AH7" s="310"/>
      <c r="AI7" s="310"/>
      <c r="AJ7" s="310"/>
      <c r="AK7" s="310"/>
      <c r="AL7" s="310"/>
      <c r="AM7" s="310"/>
      <c r="AN7" s="310"/>
      <c r="AO7" s="311"/>
      <c r="AP7" s="312" t="s">
        <v>99</v>
      </c>
      <c r="AQ7" s="304"/>
    </row>
    <row r="8" spans="1:44" ht="24.9" customHeight="1">
      <c r="A8" s="315"/>
      <c r="B8" s="294"/>
      <c r="C8" s="294"/>
      <c r="D8" s="294" t="s">
        <v>102</v>
      </c>
      <c r="E8" s="294"/>
      <c r="F8" s="294"/>
      <c r="G8" s="294"/>
      <c r="H8" s="294"/>
      <c r="I8" s="294"/>
      <c r="J8" s="294" t="s">
        <v>104</v>
      </c>
      <c r="K8" s="294"/>
      <c r="L8" s="294"/>
      <c r="M8" s="294"/>
      <c r="N8" s="294"/>
      <c r="O8" s="294"/>
      <c r="P8" s="294"/>
      <c r="Q8" s="294" t="s">
        <v>64</v>
      </c>
      <c r="R8" s="294"/>
      <c r="S8" s="293" t="s">
        <v>65</v>
      </c>
      <c r="T8" s="294"/>
      <c r="U8" s="295" t="s">
        <v>125</v>
      </c>
      <c r="V8" s="296"/>
      <c r="W8" s="296"/>
      <c r="X8" s="296"/>
      <c r="Y8" s="297"/>
      <c r="Z8" s="294" t="s">
        <v>106</v>
      </c>
      <c r="AA8" s="316" t="s">
        <v>108</v>
      </c>
      <c r="AB8" s="317"/>
      <c r="AC8" s="286" t="s">
        <v>70</v>
      </c>
      <c r="AD8" s="286"/>
      <c r="AE8" s="286"/>
      <c r="AF8" s="286"/>
      <c r="AG8" s="287" t="s">
        <v>109</v>
      </c>
      <c r="AH8" s="298" t="s">
        <v>71</v>
      </c>
      <c r="AI8" s="299"/>
      <c r="AJ8" s="299"/>
      <c r="AK8" s="299"/>
      <c r="AL8" s="300"/>
      <c r="AM8" s="301" t="s">
        <v>72</v>
      </c>
      <c r="AN8" s="286"/>
      <c r="AO8" s="302"/>
      <c r="AP8" s="301"/>
      <c r="AQ8" s="286"/>
    </row>
    <row r="9" spans="1:44" ht="24.9" customHeight="1">
      <c r="A9" s="315"/>
      <c r="B9" s="294"/>
      <c r="C9" s="294"/>
      <c r="D9" s="321" t="s">
        <v>111</v>
      </c>
      <c r="E9" s="294"/>
      <c r="F9" s="294" t="s">
        <v>66</v>
      </c>
      <c r="G9" s="294"/>
      <c r="H9" s="294" t="s">
        <v>67</v>
      </c>
      <c r="I9" s="294"/>
      <c r="J9" s="321" t="s">
        <v>110</v>
      </c>
      <c r="K9" s="294"/>
      <c r="L9" s="294" t="s">
        <v>66</v>
      </c>
      <c r="M9" s="294"/>
      <c r="N9" s="294"/>
      <c r="O9" s="294" t="s">
        <v>67</v>
      </c>
      <c r="P9" s="294"/>
      <c r="Q9" s="294"/>
      <c r="R9" s="294"/>
      <c r="S9" s="294"/>
      <c r="T9" s="294"/>
      <c r="U9" s="294" t="s">
        <v>112</v>
      </c>
      <c r="V9" s="294"/>
      <c r="W9" s="294" t="s">
        <v>68</v>
      </c>
      <c r="X9" s="294"/>
      <c r="Y9" s="125" t="s">
        <v>73</v>
      </c>
      <c r="Z9" s="294"/>
      <c r="AA9" s="298"/>
      <c r="AB9" s="300"/>
      <c r="AC9" s="126" t="s">
        <v>101</v>
      </c>
      <c r="AD9" s="313" t="s">
        <v>103</v>
      </c>
      <c r="AE9" s="315"/>
      <c r="AF9" s="132" t="s">
        <v>64</v>
      </c>
      <c r="AG9" s="288"/>
      <c r="AH9" s="313" t="s">
        <v>114</v>
      </c>
      <c r="AI9" s="315"/>
      <c r="AJ9" s="126" t="s">
        <v>68</v>
      </c>
      <c r="AK9" s="313" t="s">
        <v>73</v>
      </c>
      <c r="AL9" s="315"/>
      <c r="AM9" s="126" t="s">
        <v>106</v>
      </c>
      <c r="AN9" s="313" t="s">
        <v>108</v>
      </c>
      <c r="AO9" s="315"/>
      <c r="AP9" s="298"/>
      <c r="AQ9" s="299"/>
    </row>
    <row r="10" spans="1:44" ht="30.75" customHeight="1">
      <c r="A10" s="274" t="s">
        <v>45</v>
      </c>
      <c r="B10" s="289"/>
      <c r="C10" s="289"/>
      <c r="D10" s="290">
        <v>14487</v>
      </c>
      <c r="E10" s="291"/>
      <c r="F10" s="275">
        <v>7415</v>
      </c>
      <c r="G10" s="275"/>
      <c r="H10" s="275">
        <v>7072</v>
      </c>
      <c r="I10" s="275"/>
      <c r="J10" s="275">
        <v>16228</v>
      </c>
      <c r="K10" s="275"/>
      <c r="L10" s="275">
        <v>8666</v>
      </c>
      <c r="M10" s="275"/>
      <c r="N10" s="275"/>
      <c r="O10" s="275">
        <v>7562</v>
      </c>
      <c r="P10" s="275"/>
      <c r="Q10" s="323">
        <v>-1741</v>
      </c>
      <c r="R10" s="323"/>
      <c r="S10" s="275">
        <v>34</v>
      </c>
      <c r="T10" s="275"/>
      <c r="U10" s="275">
        <v>446</v>
      </c>
      <c r="V10" s="275"/>
      <c r="W10" s="275">
        <v>180</v>
      </c>
      <c r="X10" s="275"/>
      <c r="Y10" s="133">
        <v>266</v>
      </c>
      <c r="Z10" s="133">
        <v>10859</v>
      </c>
      <c r="AA10" s="292">
        <v>4555</v>
      </c>
      <c r="AB10" s="292"/>
      <c r="AC10" s="134">
        <v>7.5</v>
      </c>
      <c r="AD10" s="283">
        <v>8.4</v>
      </c>
      <c r="AE10" s="283"/>
      <c r="AF10" s="134">
        <v>-0.9</v>
      </c>
      <c r="AG10" s="134">
        <v>2.2999999999999998</v>
      </c>
      <c r="AH10" s="283">
        <v>30.8</v>
      </c>
      <c r="AI10" s="283"/>
      <c r="AJ10" s="134">
        <v>12.4</v>
      </c>
      <c r="AK10" s="283">
        <v>18.399999999999999</v>
      </c>
      <c r="AL10" s="283"/>
      <c r="AM10" s="134">
        <v>5.6</v>
      </c>
      <c r="AN10" s="271">
        <v>2.36</v>
      </c>
      <c r="AO10" s="272"/>
      <c r="AP10" s="284" t="s">
        <v>75</v>
      </c>
      <c r="AQ10" s="285"/>
    </row>
    <row r="11" spans="1:44" ht="21.75" customHeight="1">
      <c r="A11" s="277" t="s">
        <v>46</v>
      </c>
      <c r="B11" s="278"/>
      <c r="C11" s="278"/>
      <c r="D11" s="279">
        <v>9441</v>
      </c>
      <c r="E11" s="280"/>
      <c r="F11" s="275">
        <v>4790</v>
      </c>
      <c r="G11" s="275"/>
      <c r="H11" s="275">
        <v>4651</v>
      </c>
      <c r="I11" s="275"/>
      <c r="J11" s="275">
        <v>7843</v>
      </c>
      <c r="K11" s="275"/>
      <c r="L11" s="275">
        <v>4219</v>
      </c>
      <c r="M11" s="275"/>
      <c r="N11" s="275"/>
      <c r="O11" s="275">
        <v>3624</v>
      </c>
      <c r="P11" s="275"/>
      <c r="Q11" s="275">
        <v>1598</v>
      </c>
      <c r="R11" s="275"/>
      <c r="S11" s="275">
        <v>14</v>
      </c>
      <c r="T11" s="275"/>
      <c r="U11" s="275">
        <v>228</v>
      </c>
      <c r="V11" s="275"/>
      <c r="W11" s="275">
        <v>96</v>
      </c>
      <c r="X11" s="275"/>
      <c r="Y11" s="133">
        <v>132</v>
      </c>
      <c r="Z11" s="133">
        <v>6584</v>
      </c>
      <c r="AA11" s="276">
        <v>1848</v>
      </c>
      <c r="AB11" s="276"/>
      <c r="AC11" s="134">
        <v>8.9</v>
      </c>
      <c r="AD11" s="270">
        <v>7.4</v>
      </c>
      <c r="AE11" s="270"/>
      <c r="AF11" s="134">
        <v>1.5</v>
      </c>
      <c r="AG11" s="134">
        <v>1.5</v>
      </c>
      <c r="AH11" s="270">
        <v>23.6</v>
      </c>
      <c r="AI11" s="270"/>
      <c r="AJ11" s="134">
        <v>9.9</v>
      </c>
      <c r="AK11" s="270">
        <v>13.7</v>
      </c>
      <c r="AL11" s="270"/>
      <c r="AM11" s="134">
        <v>6.2</v>
      </c>
      <c r="AN11" s="271">
        <v>1.74</v>
      </c>
      <c r="AO11" s="272"/>
      <c r="AP11" s="273" t="s">
        <v>76</v>
      </c>
      <c r="AQ11" s="274"/>
    </row>
    <row r="12" spans="1:44" ht="21.75" customHeight="1">
      <c r="A12" s="277" t="s">
        <v>47</v>
      </c>
      <c r="B12" s="278"/>
      <c r="C12" s="278"/>
      <c r="D12" s="279">
        <v>10536</v>
      </c>
      <c r="E12" s="280"/>
      <c r="F12" s="275">
        <v>5524</v>
      </c>
      <c r="G12" s="275"/>
      <c r="H12" s="275">
        <v>5012</v>
      </c>
      <c r="I12" s="275"/>
      <c r="J12" s="275">
        <v>9360</v>
      </c>
      <c r="K12" s="275"/>
      <c r="L12" s="275">
        <v>5095</v>
      </c>
      <c r="M12" s="275"/>
      <c r="N12" s="275"/>
      <c r="O12" s="275">
        <v>4265</v>
      </c>
      <c r="P12" s="275"/>
      <c r="Q12" s="275">
        <v>1176</v>
      </c>
      <c r="R12" s="275"/>
      <c r="S12" s="275">
        <v>22</v>
      </c>
      <c r="T12" s="275"/>
      <c r="U12" s="275">
        <v>219</v>
      </c>
      <c r="V12" s="275"/>
      <c r="W12" s="275">
        <v>93</v>
      </c>
      <c r="X12" s="275"/>
      <c r="Y12" s="133">
        <v>126</v>
      </c>
      <c r="Z12" s="133">
        <v>6902</v>
      </c>
      <c r="AA12" s="276">
        <v>2162</v>
      </c>
      <c r="AB12" s="276"/>
      <c r="AC12" s="134">
        <v>8.5</v>
      </c>
      <c r="AD12" s="270">
        <v>7.6</v>
      </c>
      <c r="AE12" s="270"/>
      <c r="AF12" s="134">
        <v>1</v>
      </c>
      <c r="AG12" s="134">
        <v>2.1</v>
      </c>
      <c r="AH12" s="270">
        <v>20.399999999999999</v>
      </c>
      <c r="AI12" s="270"/>
      <c r="AJ12" s="134">
        <v>8.6</v>
      </c>
      <c r="AK12" s="270">
        <v>11.7</v>
      </c>
      <c r="AL12" s="270"/>
      <c r="AM12" s="134">
        <v>5.6</v>
      </c>
      <c r="AN12" s="271">
        <v>1.75</v>
      </c>
      <c r="AO12" s="272"/>
      <c r="AP12" s="273" t="s">
        <v>77</v>
      </c>
      <c r="AQ12" s="274"/>
    </row>
    <row r="13" spans="1:44" ht="21.75" customHeight="1">
      <c r="A13" s="277" t="s">
        <v>69</v>
      </c>
      <c r="B13" s="278"/>
      <c r="C13" s="278"/>
      <c r="D13" s="279">
        <v>7707</v>
      </c>
      <c r="E13" s="280"/>
      <c r="F13" s="275">
        <v>3919</v>
      </c>
      <c r="G13" s="275"/>
      <c r="H13" s="275">
        <v>3788</v>
      </c>
      <c r="I13" s="275"/>
      <c r="J13" s="275">
        <v>7403</v>
      </c>
      <c r="K13" s="275"/>
      <c r="L13" s="275">
        <v>4165</v>
      </c>
      <c r="M13" s="275"/>
      <c r="N13" s="275"/>
      <c r="O13" s="275">
        <v>3238</v>
      </c>
      <c r="P13" s="275"/>
      <c r="Q13" s="275">
        <v>304</v>
      </c>
      <c r="R13" s="275"/>
      <c r="S13" s="275">
        <v>24</v>
      </c>
      <c r="T13" s="275"/>
      <c r="U13" s="275">
        <v>192</v>
      </c>
      <c r="V13" s="275"/>
      <c r="W13" s="275">
        <v>109</v>
      </c>
      <c r="X13" s="275"/>
      <c r="Y13" s="133">
        <v>83</v>
      </c>
      <c r="Z13" s="133">
        <v>4949</v>
      </c>
      <c r="AA13" s="276">
        <v>1776</v>
      </c>
      <c r="AB13" s="276"/>
      <c r="AC13" s="134">
        <v>8</v>
      </c>
      <c r="AD13" s="270">
        <v>7.7</v>
      </c>
      <c r="AE13" s="270"/>
      <c r="AF13" s="134">
        <v>0.3</v>
      </c>
      <c r="AG13" s="134">
        <v>3.1</v>
      </c>
      <c r="AH13" s="270">
        <v>24.3</v>
      </c>
      <c r="AI13" s="270"/>
      <c r="AJ13" s="134">
        <v>13.8</v>
      </c>
      <c r="AK13" s="270">
        <v>10.5</v>
      </c>
      <c r="AL13" s="270"/>
      <c r="AM13" s="134">
        <v>5.0999999999999996</v>
      </c>
      <c r="AN13" s="271">
        <v>1.84</v>
      </c>
      <c r="AO13" s="272"/>
      <c r="AP13" s="273" t="s">
        <v>95</v>
      </c>
      <c r="AQ13" s="274"/>
    </row>
    <row r="14" spans="1:44" ht="21.75" customHeight="1">
      <c r="A14" s="277" t="s">
        <v>48</v>
      </c>
      <c r="B14" s="278"/>
      <c r="C14" s="278"/>
      <c r="D14" s="279">
        <v>74591</v>
      </c>
      <c r="E14" s="280"/>
      <c r="F14" s="275">
        <v>38084</v>
      </c>
      <c r="G14" s="275"/>
      <c r="H14" s="275">
        <v>36507</v>
      </c>
      <c r="I14" s="275"/>
      <c r="J14" s="275">
        <v>74657</v>
      </c>
      <c r="K14" s="275"/>
      <c r="L14" s="275">
        <v>39976</v>
      </c>
      <c r="M14" s="275"/>
      <c r="N14" s="275"/>
      <c r="O14" s="275">
        <v>34681</v>
      </c>
      <c r="P14" s="275"/>
      <c r="Q14" s="275">
        <v>-66</v>
      </c>
      <c r="R14" s="275"/>
      <c r="S14" s="275">
        <v>163</v>
      </c>
      <c r="T14" s="275"/>
      <c r="U14" s="275">
        <v>1653</v>
      </c>
      <c r="V14" s="275"/>
      <c r="W14" s="275">
        <v>785</v>
      </c>
      <c r="X14" s="275"/>
      <c r="Y14" s="133">
        <v>868</v>
      </c>
      <c r="Z14" s="133">
        <v>67518</v>
      </c>
      <c r="AA14" s="276">
        <v>18210</v>
      </c>
      <c r="AB14" s="276"/>
      <c r="AC14" s="134">
        <v>8.3000000000000007</v>
      </c>
      <c r="AD14" s="270">
        <v>8.3000000000000007</v>
      </c>
      <c r="AE14" s="270"/>
      <c r="AF14" s="134" t="s">
        <v>115</v>
      </c>
      <c r="AG14" s="134">
        <v>2.2000000000000002</v>
      </c>
      <c r="AH14" s="270">
        <v>21.7</v>
      </c>
      <c r="AI14" s="270"/>
      <c r="AJ14" s="134">
        <v>10.3</v>
      </c>
      <c r="AK14" s="270">
        <v>11.4</v>
      </c>
      <c r="AL14" s="270"/>
      <c r="AM14" s="134">
        <v>7.5</v>
      </c>
      <c r="AN14" s="271">
        <v>2.02</v>
      </c>
      <c r="AO14" s="272"/>
      <c r="AP14" s="273" t="s">
        <v>78</v>
      </c>
      <c r="AQ14" s="274"/>
    </row>
    <row r="15" spans="1:44" ht="30.75" customHeight="1">
      <c r="A15" s="277" t="s">
        <v>49</v>
      </c>
      <c r="B15" s="278"/>
      <c r="C15" s="278"/>
      <c r="D15" s="279">
        <v>14257</v>
      </c>
      <c r="E15" s="280"/>
      <c r="F15" s="275">
        <v>7405</v>
      </c>
      <c r="G15" s="275"/>
      <c r="H15" s="275">
        <v>6852</v>
      </c>
      <c r="I15" s="275"/>
      <c r="J15" s="275">
        <v>9716</v>
      </c>
      <c r="K15" s="275"/>
      <c r="L15" s="275">
        <v>5502</v>
      </c>
      <c r="M15" s="275"/>
      <c r="N15" s="275"/>
      <c r="O15" s="275">
        <v>4214</v>
      </c>
      <c r="P15" s="275"/>
      <c r="Q15" s="275">
        <v>4541</v>
      </c>
      <c r="R15" s="275"/>
      <c r="S15" s="275">
        <v>30</v>
      </c>
      <c r="T15" s="275"/>
      <c r="U15" s="275">
        <v>283</v>
      </c>
      <c r="V15" s="275"/>
      <c r="W15" s="275">
        <v>128</v>
      </c>
      <c r="X15" s="275"/>
      <c r="Y15" s="133">
        <v>155</v>
      </c>
      <c r="Z15" s="133">
        <v>10549</v>
      </c>
      <c r="AA15" s="276">
        <v>2558</v>
      </c>
      <c r="AB15" s="276"/>
      <c r="AC15" s="134">
        <v>9.9</v>
      </c>
      <c r="AD15" s="270">
        <v>6.8</v>
      </c>
      <c r="AE15" s="270"/>
      <c r="AF15" s="134">
        <v>3.2</v>
      </c>
      <c r="AG15" s="134">
        <v>2.1</v>
      </c>
      <c r="AH15" s="270">
        <v>19.5</v>
      </c>
      <c r="AI15" s="270"/>
      <c r="AJ15" s="134">
        <v>8.8000000000000007</v>
      </c>
      <c r="AK15" s="270">
        <v>10.7</v>
      </c>
      <c r="AL15" s="270"/>
      <c r="AM15" s="134">
        <v>7.3</v>
      </c>
      <c r="AN15" s="271">
        <v>1.78</v>
      </c>
      <c r="AO15" s="272"/>
      <c r="AP15" s="273" t="s">
        <v>79</v>
      </c>
      <c r="AQ15" s="274"/>
    </row>
    <row r="16" spans="1:44" ht="21.75" customHeight="1">
      <c r="A16" s="277" t="s">
        <v>50</v>
      </c>
      <c r="B16" s="278"/>
      <c r="C16" s="278"/>
      <c r="D16" s="279">
        <v>30959</v>
      </c>
      <c r="E16" s="280"/>
      <c r="F16" s="275">
        <v>15843</v>
      </c>
      <c r="G16" s="275"/>
      <c r="H16" s="275">
        <v>15116</v>
      </c>
      <c r="I16" s="275"/>
      <c r="J16" s="275">
        <v>28930</v>
      </c>
      <c r="K16" s="275"/>
      <c r="L16" s="275">
        <v>15883</v>
      </c>
      <c r="M16" s="275"/>
      <c r="N16" s="275"/>
      <c r="O16" s="275">
        <v>13047</v>
      </c>
      <c r="P16" s="275"/>
      <c r="Q16" s="275">
        <v>2029</v>
      </c>
      <c r="R16" s="275"/>
      <c r="S16" s="275">
        <v>80</v>
      </c>
      <c r="T16" s="275"/>
      <c r="U16" s="275">
        <v>623</v>
      </c>
      <c r="V16" s="275"/>
      <c r="W16" s="275">
        <v>329</v>
      </c>
      <c r="X16" s="275"/>
      <c r="Y16" s="133">
        <v>294</v>
      </c>
      <c r="Z16" s="133">
        <v>20990</v>
      </c>
      <c r="AA16" s="276">
        <v>6631</v>
      </c>
      <c r="AB16" s="276"/>
      <c r="AC16" s="134">
        <v>8.4</v>
      </c>
      <c r="AD16" s="270">
        <v>7.8</v>
      </c>
      <c r="AE16" s="270"/>
      <c r="AF16" s="134">
        <v>0.5</v>
      </c>
      <c r="AG16" s="134">
        <v>2.6</v>
      </c>
      <c r="AH16" s="270">
        <v>19.7</v>
      </c>
      <c r="AI16" s="270"/>
      <c r="AJ16" s="134">
        <v>10.4</v>
      </c>
      <c r="AK16" s="270">
        <v>9.3000000000000007</v>
      </c>
      <c r="AL16" s="270"/>
      <c r="AM16" s="134">
        <v>5.7</v>
      </c>
      <c r="AN16" s="271">
        <v>1.79</v>
      </c>
      <c r="AO16" s="272"/>
      <c r="AP16" s="273" t="s">
        <v>80</v>
      </c>
      <c r="AQ16" s="274"/>
    </row>
    <row r="17" spans="1:43" ht="21.75" customHeight="1">
      <c r="A17" s="277" t="s">
        <v>44</v>
      </c>
      <c r="B17" s="278"/>
      <c r="C17" s="278"/>
      <c r="D17" s="279">
        <v>5769</v>
      </c>
      <c r="E17" s="280"/>
      <c r="F17" s="275">
        <v>2922</v>
      </c>
      <c r="G17" s="275"/>
      <c r="H17" s="275">
        <v>2847</v>
      </c>
      <c r="I17" s="275"/>
      <c r="J17" s="275">
        <v>5165</v>
      </c>
      <c r="K17" s="275"/>
      <c r="L17" s="275">
        <v>2874</v>
      </c>
      <c r="M17" s="275"/>
      <c r="N17" s="275"/>
      <c r="O17" s="275">
        <v>2291</v>
      </c>
      <c r="P17" s="275"/>
      <c r="Q17" s="275">
        <v>604</v>
      </c>
      <c r="R17" s="275"/>
      <c r="S17" s="275">
        <v>9</v>
      </c>
      <c r="T17" s="275"/>
      <c r="U17" s="275">
        <v>131</v>
      </c>
      <c r="V17" s="275"/>
      <c r="W17" s="275">
        <v>55</v>
      </c>
      <c r="X17" s="275"/>
      <c r="Y17" s="133">
        <v>76</v>
      </c>
      <c r="Z17" s="133">
        <v>3790</v>
      </c>
      <c r="AA17" s="276">
        <v>1468</v>
      </c>
      <c r="AB17" s="276"/>
      <c r="AC17" s="134">
        <v>8</v>
      </c>
      <c r="AD17" s="270">
        <v>7.2</v>
      </c>
      <c r="AE17" s="270"/>
      <c r="AF17" s="134">
        <v>0.8</v>
      </c>
      <c r="AG17" s="134">
        <v>1.6</v>
      </c>
      <c r="AH17" s="270">
        <v>22.2</v>
      </c>
      <c r="AI17" s="270"/>
      <c r="AJ17" s="134">
        <v>9.3000000000000007</v>
      </c>
      <c r="AK17" s="270">
        <v>12.9</v>
      </c>
      <c r="AL17" s="270"/>
      <c r="AM17" s="134">
        <v>5.3</v>
      </c>
      <c r="AN17" s="271">
        <v>2.04</v>
      </c>
      <c r="AO17" s="272"/>
      <c r="AP17" s="273" t="s">
        <v>81</v>
      </c>
      <c r="AQ17" s="274"/>
    </row>
    <row r="18" spans="1:43" ht="21.75" customHeight="1">
      <c r="A18" s="277" t="s">
        <v>51</v>
      </c>
      <c r="B18" s="278"/>
      <c r="C18" s="278"/>
      <c r="D18" s="279">
        <v>6369</v>
      </c>
      <c r="E18" s="280"/>
      <c r="F18" s="275">
        <v>3265</v>
      </c>
      <c r="G18" s="275"/>
      <c r="H18" s="275">
        <v>3104</v>
      </c>
      <c r="I18" s="275"/>
      <c r="J18" s="275">
        <v>8027</v>
      </c>
      <c r="K18" s="275"/>
      <c r="L18" s="275">
        <v>4188</v>
      </c>
      <c r="M18" s="275"/>
      <c r="N18" s="275"/>
      <c r="O18" s="275">
        <v>3839</v>
      </c>
      <c r="P18" s="275"/>
      <c r="Q18" s="275">
        <v>-1658</v>
      </c>
      <c r="R18" s="275"/>
      <c r="S18" s="275">
        <v>10</v>
      </c>
      <c r="T18" s="275"/>
      <c r="U18" s="275">
        <v>145</v>
      </c>
      <c r="V18" s="275"/>
      <c r="W18" s="275">
        <v>70</v>
      </c>
      <c r="X18" s="275"/>
      <c r="Y18" s="133">
        <v>75</v>
      </c>
      <c r="Z18" s="133">
        <v>3968</v>
      </c>
      <c r="AA18" s="276">
        <v>1154</v>
      </c>
      <c r="AB18" s="276"/>
      <c r="AC18" s="134">
        <v>7.8</v>
      </c>
      <c r="AD18" s="270">
        <v>9.9</v>
      </c>
      <c r="AE18" s="270"/>
      <c r="AF18" s="134">
        <v>-2</v>
      </c>
      <c r="AG18" s="134">
        <v>1.6</v>
      </c>
      <c r="AH18" s="270">
        <v>22.3</v>
      </c>
      <c r="AI18" s="270"/>
      <c r="AJ18" s="134">
        <v>10.7</v>
      </c>
      <c r="AK18" s="270">
        <v>11.5</v>
      </c>
      <c r="AL18" s="270"/>
      <c r="AM18" s="134">
        <v>4.9000000000000004</v>
      </c>
      <c r="AN18" s="271">
        <v>1.42</v>
      </c>
      <c r="AO18" s="272"/>
      <c r="AP18" s="273" t="s">
        <v>82</v>
      </c>
      <c r="AQ18" s="274"/>
    </row>
    <row r="19" spans="1:43" ht="21.75" customHeight="1">
      <c r="A19" s="277" t="s">
        <v>23</v>
      </c>
      <c r="B19" s="277"/>
      <c r="C19" s="277"/>
      <c r="D19" s="279">
        <v>5428</v>
      </c>
      <c r="E19" s="280"/>
      <c r="F19" s="275">
        <v>2803</v>
      </c>
      <c r="G19" s="275"/>
      <c r="H19" s="275">
        <v>2625</v>
      </c>
      <c r="I19" s="275"/>
      <c r="J19" s="275">
        <v>7415</v>
      </c>
      <c r="K19" s="275"/>
      <c r="L19" s="275">
        <v>3835</v>
      </c>
      <c r="M19" s="275"/>
      <c r="N19" s="275"/>
      <c r="O19" s="275">
        <v>3580</v>
      </c>
      <c r="P19" s="275"/>
      <c r="Q19" s="275">
        <v>-1987</v>
      </c>
      <c r="R19" s="275"/>
      <c r="S19" s="275">
        <v>6</v>
      </c>
      <c r="T19" s="275"/>
      <c r="U19" s="275">
        <v>140</v>
      </c>
      <c r="V19" s="275"/>
      <c r="W19" s="275">
        <v>68</v>
      </c>
      <c r="X19" s="275"/>
      <c r="Y19" s="133">
        <v>72</v>
      </c>
      <c r="Z19" s="133">
        <v>3643</v>
      </c>
      <c r="AA19" s="276">
        <v>1268</v>
      </c>
      <c r="AB19" s="276"/>
      <c r="AC19" s="134">
        <v>7.6</v>
      </c>
      <c r="AD19" s="270">
        <v>10.4</v>
      </c>
      <c r="AE19" s="270"/>
      <c r="AF19" s="134">
        <v>-2.8</v>
      </c>
      <c r="AG19" s="134">
        <v>1.1000000000000001</v>
      </c>
      <c r="AH19" s="270">
        <v>25.1</v>
      </c>
      <c r="AI19" s="270"/>
      <c r="AJ19" s="134">
        <v>12.2</v>
      </c>
      <c r="AK19" s="270">
        <v>12.9</v>
      </c>
      <c r="AL19" s="270"/>
      <c r="AM19" s="134">
        <v>5.0999999999999996</v>
      </c>
      <c r="AN19" s="271">
        <v>1.78</v>
      </c>
      <c r="AO19" s="272"/>
      <c r="AP19" s="273" t="s">
        <v>83</v>
      </c>
      <c r="AQ19" s="274"/>
    </row>
    <row r="20" spans="1:43" ht="30.75" customHeight="1">
      <c r="A20" s="277" t="s">
        <v>52</v>
      </c>
      <c r="B20" s="278"/>
      <c r="C20" s="278"/>
      <c r="D20" s="279">
        <v>7137</v>
      </c>
      <c r="E20" s="280"/>
      <c r="F20" s="275">
        <v>3642</v>
      </c>
      <c r="G20" s="275"/>
      <c r="H20" s="275">
        <v>3495</v>
      </c>
      <c r="I20" s="275"/>
      <c r="J20" s="275">
        <v>7570</v>
      </c>
      <c r="K20" s="275"/>
      <c r="L20" s="275">
        <v>3900</v>
      </c>
      <c r="M20" s="275"/>
      <c r="N20" s="275"/>
      <c r="O20" s="275">
        <v>3670</v>
      </c>
      <c r="P20" s="275"/>
      <c r="Q20" s="275">
        <v>-433</v>
      </c>
      <c r="R20" s="275"/>
      <c r="S20" s="275">
        <v>19</v>
      </c>
      <c r="T20" s="275"/>
      <c r="U20" s="275">
        <v>138</v>
      </c>
      <c r="V20" s="275"/>
      <c r="W20" s="275">
        <v>79</v>
      </c>
      <c r="X20" s="275"/>
      <c r="Y20" s="133">
        <v>59</v>
      </c>
      <c r="Z20" s="133">
        <v>4267</v>
      </c>
      <c r="AA20" s="276">
        <v>1365</v>
      </c>
      <c r="AB20" s="276"/>
      <c r="AC20" s="134">
        <v>9</v>
      </c>
      <c r="AD20" s="270">
        <v>9.5</v>
      </c>
      <c r="AE20" s="270"/>
      <c r="AF20" s="134">
        <v>-0.5</v>
      </c>
      <c r="AG20" s="134">
        <v>2.7</v>
      </c>
      <c r="AH20" s="270">
        <v>19</v>
      </c>
      <c r="AI20" s="270"/>
      <c r="AJ20" s="134">
        <v>10.9</v>
      </c>
      <c r="AK20" s="270">
        <v>8.1</v>
      </c>
      <c r="AL20" s="270"/>
      <c r="AM20" s="134">
        <v>5.4</v>
      </c>
      <c r="AN20" s="271">
        <v>1.71</v>
      </c>
      <c r="AO20" s="272"/>
      <c r="AP20" s="273" t="s">
        <v>84</v>
      </c>
      <c r="AQ20" s="274"/>
    </row>
    <row r="21" spans="1:43" ht="21.75" customHeight="1">
      <c r="A21" s="277" t="s">
        <v>53</v>
      </c>
      <c r="B21" s="278"/>
      <c r="C21" s="278"/>
      <c r="D21" s="279">
        <v>19610</v>
      </c>
      <c r="E21" s="280"/>
      <c r="F21" s="275">
        <v>10067</v>
      </c>
      <c r="G21" s="275"/>
      <c r="H21" s="275">
        <v>9543</v>
      </c>
      <c r="I21" s="275"/>
      <c r="J21" s="275">
        <v>19680</v>
      </c>
      <c r="K21" s="275"/>
      <c r="L21" s="275">
        <v>10578</v>
      </c>
      <c r="M21" s="275"/>
      <c r="N21" s="275"/>
      <c r="O21" s="275">
        <v>9102</v>
      </c>
      <c r="P21" s="275"/>
      <c r="Q21" s="275">
        <v>-70</v>
      </c>
      <c r="R21" s="275"/>
      <c r="S21" s="275">
        <v>43</v>
      </c>
      <c r="T21" s="275"/>
      <c r="U21" s="275">
        <v>453</v>
      </c>
      <c r="V21" s="275"/>
      <c r="W21" s="275">
        <v>195</v>
      </c>
      <c r="X21" s="275"/>
      <c r="Y21" s="133">
        <v>258</v>
      </c>
      <c r="Z21" s="133">
        <v>13870</v>
      </c>
      <c r="AA21" s="276">
        <v>4580</v>
      </c>
      <c r="AB21" s="276"/>
      <c r="AC21" s="134">
        <v>8.6999999999999993</v>
      </c>
      <c r="AD21" s="270">
        <v>8.6999999999999993</v>
      </c>
      <c r="AE21" s="270"/>
      <c r="AF21" s="134">
        <v>0</v>
      </c>
      <c r="AG21" s="134">
        <v>2.2000000000000002</v>
      </c>
      <c r="AH21" s="270">
        <v>22.6</v>
      </c>
      <c r="AI21" s="270"/>
      <c r="AJ21" s="134">
        <v>9.6999999999999993</v>
      </c>
      <c r="AK21" s="270">
        <v>12.9</v>
      </c>
      <c r="AL21" s="270"/>
      <c r="AM21" s="134">
        <v>6.1</v>
      </c>
      <c r="AN21" s="271">
        <v>2.02</v>
      </c>
      <c r="AO21" s="272"/>
      <c r="AP21" s="273" t="s">
        <v>85</v>
      </c>
      <c r="AQ21" s="274"/>
    </row>
    <row r="22" spans="1:43" ht="21.75" customHeight="1">
      <c r="A22" s="277" t="s">
        <v>54</v>
      </c>
      <c r="B22" s="278"/>
      <c r="C22" s="278"/>
      <c r="D22" s="279">
        <v>11050</v>
      </c>
      <c r="E22" s="280"/>
      <c r="F22" s="275">
        <v>5749</v>
      </c>
      <c r="G22" s="275"/>
      <c r="H22" s="275">
        <v>5301</v>
      </c>
      <c r="I22" s="275"/>
      <c r="J22" s="275">
        <v>13984</v>
      </c>
      <c r="K22" s="275"/>
      <c r="L22" s="275">
        <v>6916</v>
      </c>
      <c r="M22" s="275"/>
      <c r="N22" s="275"/>
      <c r="O22" s="275">
        <v>7068</v>
      </c>
      <c r="P22" s="275"/>
      <c r="Q22" s="275">
        <v>-2934</v>
      </c>
      <c r="R22" s="275"/>
      <c r="S22" s="275">
        <v>20</v>
      </c>
      <c r="T22" s="275"/>
      <c r="U22" s="275">
        <v>255</v>
      </c>
      <c r="V22" s="275"/>
      <c r="W22" s="275">
        <v>112</v>
      </c>
      <c r="X22" s="275"/>
      <c r="Y22" s="133">
        <v>143</v>
      </c>
      <c r="Z22" s="133">
        <v>8035</v>
      </c>
      <c r="AA22" s="276">
        <v>2710</v>
      </c>
      <c r="AB22" s="276"/>
      <c r="AC22" s="134">
        <v>7.5</v>
      </c>
      <c r="AD22" s="270">
        <v>9.5</v>
      </c>
      <c r="AE22" s="270"/>
      <c r="AF22" s="134">
        <v>-2</v>
      </c>
      <c r="AG22" s="134">
        <v>1.8</v>
      </c>
      <c r="AH22" s="270">
        <v>22.6</v>
      </c>
      <c r="AI22" s="270"/>
      <c r="AJ22" s="134">
        <v>9.9</v>
      </c>
      <c r="AK22" s="270">
        <v>12.6</v>
      </c>
      <c r="AL22" s="270"/>
      <c r="AM22" s="134">
        <v>5.5</v>
      </c>
      <c r="AN22" s="271">
        <v>1.84</v>
      </c>
      <c r="AO22" s="272"/>
      <c r="AP22" s="273" t="s">
        <v>86</v>
      </c>
      <c r="AQ22" s="274"/>
    </row>
    <row r="23" spans="1:43" ht="21.75" customHeight="1">
      <c r="A23" s="277" t="s">
        <v>55</v>
      </c>
      <c r="B23" s="278"/>
      <c r="C23" s="278"/>
      <c r="D23" s="279">
        <v>22763</v>
      </c>
      <c r="E23" s="280"/>
      <c r="F23" s="275">
        <v>11730</v>
      </c>
      <c r="G23" s="275"/>
      <c r="H23" s="275">
        <v>11033</v>
      </c>
      <c r="I23" s="275"/>
      <c r="J23" s="275">
        <v>27061</v>
      </c>
      <c r="K23" s="275"/>
      <c r="L23" s="275">
        <v>14730</v>
      </c>
      <c r="M23" s="275"/>
      <c r="N23" s="275"/>
      <c r="O23" s="275">
        <v>12331</v>
      </c>
      <c r="P23" s="275"/>
      <c r="Q23" s="275">
        <v>-4298</v>
      </c>
      <c r="R23" s="275"/>
      <c r="S23" s="275">
        <v>59</v>
      </c>
      <c r="T23" s="275"/>
      <c r="U23" s="275">
        <v>582</v>
      </c>
      <c r="V23" s="275"/>
      <c r="W23" s="275">
        <v>252</v>
      </c>
      <c r="X23" s="275"/>
      <c r="Y23" s="133">
        <v>330</v>
      </c>
      <c r="Z23" s="133">
        <v>17363</v>
      </c>
      <c r="AA23" s="276">
        <v>6562</v>
      </c>
      <c r="AB23" s="276"/>
      <c r="AC23" s="134">
        <v>8.5</v>
      </c>
      <c r="AD23" s="270">
        <v>10.1</v>
      </c>
      <c r="AE23" s="270"/>
      <c r="AF23" s="134">
        <v>-1.6</v>
      </c>
      <c r="AG23" s="134">
        <v>2.6</v>
      </c>
      <c r="AH23" s="270">
        <v>25.6</v>
      </c>
      <c r="AI23" s="270"/>
      <c r="AJ23" s="134">
        <v>11.1</v>
      </c>
      <c r="AK23" s="270">
        <v>14.5</v>
      </c>
      <c r="AL23" s="270"/>
      <c r="AM23" s="134">
        <v>6.5</v>
      </c>
      <c r="AN23" s="271">
        <v>2.5</v>
      </c>
      <c r="AO23" s="272"/>
      <c r="AP23" s="273" t="s">
        <v>87</v>
      </c>
      <c r="AQ23" s="274"/>
    </row>
    <row r="24" spans="1:43" ht="21.75" customHeight="1">
      <c r="A24" s="277" t="s">
        <v>56</v>
      </c>
      <c r="B24" s="278"/>
      <c r="C24" s="278"/>
      <c r="D24" s="279">
        <v>7211</v>
      </c>
      <c r="E24" s="280"/>
      <c r="F24" s="275">
        <v>3701</v>
      </c>
      <c r="G24" s="275"/>
      <c r="H24" s="275">
        <v>3510</v>
      </c>
      <c r="I24" s="275"/>
      <c r="J24" s="275">
        <v>7626</v>
      </c>
      <c r="K24" s="275"/>
      <c r="L24" s="275">
        <v>4071</v>
      </c>
      <c r="M24" s="275"/>
      <c r="N24" s="275"/>
      <c r="O24" s="275">
        <v>3555</v>
      </c>
      <c r="P24" s="275"/>
      <c r="Q24" s="275">
        <v>-415</v>
      </c>
      <c r="R24" s="275"/>
      <c r="S24" s="275">
        <v>13</v>
      </c>
      <c r="T24" s="275"/>
      <c r="U24" s="275">
        <v>153</v>
      </c>
      <c r="V24" s="275"/>
      <c r="W24" s="275">
        <v>71</v>
      </c>
      <c r="X24" s="275"/>
      <c r="Y24" s="133">
        <v>82</v>
      </c>
      <c r="Z24" s="133">
        <v>4367</v>
      </c>
      <c r="AA24" s="276">
        <v>1814</v>
      </c>
      <c r="AB24" s="276"/>
      <c r="AC24" s="134">
        <v>8.6</v>
      </c>
      <c r="AD24" s="270">
        <v>9.1</v>
      </c>
      <c r="AE24" s="270"/>
      <c r="AF24" s="134">
        <v>-0.5</v>
      </c>
      <c r="AG24" s="134">
        <v>1.8</v>
      </c>
      <c r="AH24" s="282">
        <v>20.8</v>
      </c>
      <c r="AI24" s="282"/>
      <c r="AJ24" s="135">
        <v>9.6</v>
      </c>
      <c r="AK24" s="282">
        <v>11.1</v>
      </c>
      <c r="AL24" s="282"/>
      <c r="AM24" s="134">
        <v>5.2</v>
      </c>
      <c r="AN24" s="271">
        <v>2.15</v>
      </c>
      <c r="AO24" s="272"/>
      <c r="AP24" s="273" t="s">
        <v>88</v>
      </c>
      <c r="AQ24" s="274"/>
    </row>
    <row r="25" spans="1:43" ht="30.75" customHeight="1">
      <c r="A25" s="277" t="s">
        <v>57</v>
      </c>
      <c r="B25" s="278"/>
      <c r="C25" s="278"/>
      <c r="D25" s="279">
        <v>12357</v>
      </c>
      <c r="E25" s="280"/>
      <c r="F25" s="275">
        <v>6336</v>
      </c>
      <c r="G25" s="275"/>
      <c r="H25" s="275">
        <v>6021</v>
      </c>
      <c r="I25" s="275"/>
      <c r="J25" s="275">
        <v>14754</v>
      </c>
      <c r="K25" s="275"/>
      <c r="L25" s="275">
        <v>7696</v>
      </c>
      <c r="M25" s="275"/>
      <c r="N25" s="275"/>
      <c r="O25" s="275">
        <v>7058</v>
      </c>
      <c r="P25" s="275"/>
      <c r="Q25" s="275">
        <v>-2397</v>
      </c>
      <c r="R25" s="275"/>
      <c r="S25" s="275">
        <v>19</v>
      </c>
      <c r="T25" s="275"/>
      <c r="U25" s="275">
        <v>320</v>
      </c>
      <c r="V25" s="275"/>
      <c r="W25" s="275">
        <v>145</v>
      </c>
      <c r="X25" s="275"/>
      <c r="Y25" s="133">
        <v>175</v>
      </c>
      <c r="Z25" s="133">
        <v>8140</v>
      </c>
      <c r="AA25" s="276">
        <v>3046</v>
      </c>
      <c r="AB25" s="276"/>
      <c r="AC25" s="134">
        <v>8</v>
      </c>
      <c r="AD25" s="270">
        <v>9.6</v>
      </c>
      <c r="AE25" s="270"/>
      <c r="AF25" s="134">
        <v>-1.6</v>
      </c>
      <c r="AG25" s="134">
        <v>1.5</v>
      </c>
      <c r="AH25" s="270">
        <v>25.2</v>
      </c>
      <c r="AI25" s="270"/>
      <c r="AJ25" s="134">
        <v>11.4</v>
      </c>
      <c r="AK25" s="270">
        <v>13.8</v>
      </c>
      <c r="AL25" s="270"/>
      <c r="AM25" s="134">
        <v>5.3</v>
      </c>
      <c r="AN25" s="271">
        <v>1.98</v>
      </c>
      <c r="AO25" s="272"/>
      <c r="AP25" s="273" t="s">
        <v>89</v>
      </c>
      <c r="AQ25" s="274"/>
    </row>
    <row r="26" spans="1:43" ht="21.75" customHeight="1">
      <c r="A26" s="277" t="s">
        <v>58</v>
      </c>
      <c r="B26" s="277"/>
      <c r="C26" s="281"/>
      <c r="D26" s="279">
        <v>6609</v>
      </c>
      <c r="E26" s="280"/>
      <c r="F26" s="275">
        <v>3399</v>
      </c>
      <c r="G26" s="275"/>
      <c r="H26" s="275">
        <v>3210</v>
      </c>
      <c r="I26" s="275"/>
      <c r="J26" s="275">
        <v>6414</v>
      </c>
      <c r="K26" s="275"/>
      <c r="L26" s="275">
        <v>3257</v>
      </c>
      <c r="M26" s="275"/>
      <c r="N26" s="275"/>
      <c r="O26" s="275">
        <v>3157</v>
      </c>
      <c r="P26" s="275"/>
      <c r="Q26" s="275">
        <v>195</v>
      </c>
      <c r="R26" s="275"/>
      <c r="S26" s="275">
        <v>15</v>
      </c>
      <c r="T26" s="275"/>
      <c r="U26" s="275">
        <v>146</v>
      </c>
      <c r="V26" s="275"/>
      <c r="W26" s="275">
        <v>48</v>
      </c>
      <c r="X26" s="275"/>
      <c r="Y26" s="133">
        <v>98</v>
      </c>
      <c r="Z26" s="133">
        <v>4029</v>
      </c>
      <c r="AA26" s="276">
        <v>1455</v>
      </c>
      <c r="AB26" s="276"/>
      <c r="AC26" s="134">
        <v>9.3000000000000007</v>
      </c>
      <c r="AD26" s="270">
        <v>9</v>
      </c>
      <c r="AE26" s="270"/>
      <c r="AF26" s="134">
        <v>0.3</v>
      </c>
      <c r="AG26" s="134">
        <v>2.2999999999999998</v>
      </c>
      <c r="AH26" s="270">
        <v>21.6</v>
      </c>
      <c r="AI26" s="270"/>
      <c r="AJ26" s="134">
        <v>7.1</v>
      </c>
      <c r="AK26" s="270">
        <v>14.5</v>
      </c>
      <c r="AL26" s="270"/>
      <c r="AM26" s="134">
        <v>5.7</v>
      </c>
      <c r="AN26" s="271">
        <v>2.04</v>
      </c>
      <c r="AO26" s="272"/>
      <c r="AP26" s="273" t="s">
        <v>90</v>
      </c>
      <c r="AQ26" s="274"/>
    </row>
    <row r="27" spans="1:43" ht="21.75" customHeight="1">
      <c r="A27" s="277" t="s">
        <v>59</v>
      </c>
      <c r="B27" s="278"/>
      <c r="C27" s="278"/>
      <c r="D27" s="279">
        <v>11262</v>
      </c>
      <c r="E27" s="280"/>
      <c r="F27" s="275">
        <v>5775</v>
      </c>
      <c r="G27" s="275"/>
      <c r="H27" s="275">
        <v>5487</v>
      </c>
      <c r="I27" s="275"/>
      <c r="J27" s="275">
        <v>9415</v>
      </c>
      <c r="K27" s="275"/>
      <c r="L27" s="275">
        <v>4801</v>
      </c>
      <c r="M27" s="275"/>
      <c r="N27" s="275"/>
      <c r="O27" s="275">
        <v>4614</v>
      </c>
      <c r="P27" s="275"/>
      <c r="Q27" s="275">
        <v>1847</v>
      </c>
      <c r="R27" s="275"/>
      <c r="S27" s="275">
        <v>20</v>
      </c>
      <c r="T27" s="275"/>
      <c r="U27" s="275">
        <v>209</v>
      </c>
      <c r="V27" s="275"/>
      <c r="W27" s="275">
        <v>103</v>
      </c>
      <c r="X27" s="275"/>
      <c r="Y27" s="133">
        <v>106</v>
      </c>
      <c r="Z27" s="133">
        <v>6672</v>
      </c>
      <c r="AA27" s="276">
        <v>2227</v>
      </c>
      <c r="AB27" s="276"/>
      <c r="AC27" s="134">
        <v>9.5326770553829743</v>
      </c>
      <c r="AD27" s="270">
        <v>7.9692909320219059</v>
      </c>
      <c r="AE27" s="270"/>
      <c r="AF27" s="134">
        <v>1.5633861233610684</v>
      </c>
      <c r="AG27" s="134">
        <v>1.7758835020422661</v>
      </c>
      <c r="AH27" s="270">
        <v>18.557982596341681</v>
      </c>
      <c r="AI27" s="270"/>
      <c r="AJ27" s="134">
        <v>9.1458000355176701</v>
      </c>
      <c r="AK27" s="270">
        <v>9.4121825608240108</v>
      </c>
      <c r="AL27" s="270"/>
      <c r="AM27" s="134">
        <v>5.6474890173606118</v>
      </c>
      <c r="AN27" s="271">
        <v>1.8850356777071464</v>
      </c>
      <c r="AO27" s="272"/>
      <c r="AP27" s="273" t="s">
        <v>91</v>
      </c>
      <c r="AQ27" s="274"/>
    </row>
    <row r="28" spans="1:43" ht="21.75" customHeight="1">
      <c r="A28" s="277" t="s">
        <v>60</v>
      </c>
      <c r="B28" s="278"/>
      <c r="C28" s="278"/>
      <c r="D28" s="279">
        <v>8213</v>
      </c>
      <c r="E28" s="280"/>
      <c r="F28" s="275">
        <v>4175</v>
      </c>
      <c r="G28" s="275"/>
      <c r="H28" s="275">
        <v>4038</v>
      </c>
      <c r="I28" s="275"/>
      <c r="J28" s="275">
        <v>10389</v>
      </c>
      <c r="K28" s="275"/>
      <c r="L28" s="275">
        <v>5316</v>
      </c>
      <c r="M28" s="275"/>
      <c r="N28" s="275"/>
      <c r="O28" s="275">
        <v>5073</v>
      </c>
      <c r="P28" s="275"/>
      <c r="Q28" s="275">
        <v>-2176</v>
      </c>
      <c r="R28" s="275"/>
      <c r="S28" s="275">
        <v>24</v>
      </c>
      <c r="T28" s="275"/>
      <c r="U28" s="275">
        <v>251</v>
      </c>
      <c r="V28" s="275"/>
      <c r="W28" s="275">
        <v>104</v>
      </c>
      <c r="X28" s="275"/>
      <c r="Y28" s="133">
        <v>147</v>
      </c>
      <c r="Z28" s="133">
        <v>5113</v>
      </c>
      <c r="AA28" s="276">
        <v>2075</v>
      </c>
      <c r="AB28" s="276"/>
      <c r="AC28" s="134">
        <v>8.4</v>
      </c>
      <c r="AD28" s="270">
        <v>10.7</v>
      </c>
      <c r="AE28" s="270"/>
      <c r="AF28" s="134">
        <v>-2.2000000000000002</v>
      </c>
      <c r="AG28" s="134">
        <v>2.9</v>
      </c>
      <c r="AH28" s="270">
        <v>29.7</v>
      </c>
      <c r="AI28" s="270"/>
      <c r="AJ28" s="134">
        <v>12.3</v>
      </c>
      <c r="AK28" s="270">
        <v>17.399999999999999</v>
      </c>
      <c r="AL28" s="270"/>
      <c r="AM28" s="134">
        <v>5.3</v>
      </c>
      <c r="AN28" s="271">
        <v>2.13</v>
      </c>
      <c r="AO28" s="272"/>
      <c r="AP28" s="273" t="s">
        <v>92</v>
      </c>
      <c r="AQ28" s="274"/>
    </row>
    <row r="29" spans="1:43" ht="21.75" customHeight="1">
      <c r="A29" s="277" t="s">
        <v>61</v>
      </c>
      <c r="B29" s="278"/>
      <c r="C29" s="278"/>
      <c r="D29" s="279">
        <v>14453</v>
      </c>
      <c r="E29" s="280"/>
      <c r="F29" s="275">
        <v>7470</v>
      </c>
      <c r="G29" s="275"/>
      <c r="H29" s="275">
        <v>6983</v>
      </c>
      <c r="I29" s="275"/>
      <c r="J29" s="275">
        <v>10708</v>
      </c>
      <c r="K29" s="275"/>
      <c r="L29" s="275">
        <v>5518</v>
      </c>
      <c r="M29" s="275"/>
      <c r="N29" s="275"/>
      <c r="O29" s="275">
        <v>5190</v>
      </c>
      <c r="P29" s="275"/>
      <c r="Q29" s="275">
        <v>3745</v>
      </c>
      <c r="R29" s="275"/>
      <c r="S29" s="275">
        <v>20</v>
      </c>
      <c r="T29" s="275"/>
      <c r="U29" s="275">
        <v>386</v>
      </c>
      <c r="V29" s="275"/>
      <c r="W29" s="275">
        <v>159</v>
      </c>
      <c r="X29" s="275"/>
      <c r="Y29" s="133">
        <v>227</v>
      </c>
      <c r="Z29" s="133">
        <v>9974</v>
      </c>
      <c r="AA29" s="276">
        <v>3199</v>
      </c>
      <c r="AB29" s="276"/>
      <c r="AC29" s="134">
        <v>9.6999999999999993</v>
      </c>
      <c r="AD29" s="270">
        <v>7.2</v>
      </c>
      <c r="AE29" s="270"/>
      <c r="AF29" s="134">
        <v>2.5</v>
      </c>
      <c r="AG29" s="134">
        <v>1.4</v>
      </c>
      <c r="AH29" s="270">
        <v>26</v>
      </c>
      <c r="AI29" s="270"/>
      <c r="AJ29" s="134">
        <v>10.7</v>
      </c>
      <c r="AK29" s="270">
        <v>15.3</v>
      </c>
      <c r="AL29" s="270"/>
      <c r="AM29" s="134">
        <v>6.7</v>
      </c>
      <c r="AN29" s="271">
        <v>2.14</v>
      </c>
      <c r="AO29" s="272"/>
      <c r="AP29" s="273" t="s">
        <v>93</v>
      </c>
      <c r="AQ29" s="274"/>
    </row>
    <row r="30" spans="1:43" ht="30.75" customHeight="1">
      <c r="A30" s="277" t="s">
        <v>74</v>
      </c>
      <c r="B30" s="278"/>
      <c r="C30" s="278"/>
      <c r="D30" s="279">
        <v>7144</v>
      </c>
      <c r="E30" s="280"/>
      <c r="F30" s="275">
        <v>3755</v>
      </c>
      <c r="G30" s="275"/>
      <c r="H30" s="275">
        <v>3389</v>
      </c>
      <c r="I30" s="275"/>
      <c r="J30" s="275">
        <v>6413</v>
      </c>
      <c r="K30" s="275"/>
      <c r="L30" s="275">
        <v>3233</v>
      </c>
      <c r="M30" s="275"/>
      <c r="N30" s="275"/>
      <c r="O30" s="275">
        <v>3180</v>
      </c>
      <c r="P30" s="275"/>
      <c r="Q30" s="275">
        <v>731</v>
      </c>
      <c r="R30" s="275"/>
      <c r="S30" s="275">
        <v>21</v>
      </c>
      <c r="T30" s="275"/>
      <c r="U30" s="275">
        <v>185</v>
      </c>
      <c r="V30" s="275"/>
      <c r="W30" s="275">
        <v>59</v>
      </c>
      <c r="X30" s="275"/>
      <c r="Y30" s="133">
        <v>126</v>
      </c>
      <c r="Z30" s="133">
        <v>4134</v>
      </c>
      <c r="AA30" s="276">
        <v>1492</v>
      </c>
      <c r="AB30" s="276"/>
      <c r="AC30" s="134">
        <v>9.6842978545159308</v>
      </c>
      <c r="AD30" s="270">
        <v>8.6933653612836892</v>
      </c>
      <c r="AE30" s="270"/>
      <c r="AF30" s="134">
        <v>0.99093249323224297</v>
      </c>
      <c r="AG30" s="134">
        <v>2.93952967525196</v>
      </c>
      <c r="AH30" s="270">
        <v>25.2421885659708</v>
      </c>
      <c r="AI30" s="270"/>
      <c r="AJ30" s="134">
        <v>8.0502114886069052</v>
      </c>
      <c r="AK30" s="270">
        <v>17.191977077363902</v>
      </c>
      <c r="AL30" s="270"/>
      <c r="AM30" s="134">
        <v>5.6</v>
      </c>
      <c r="AN30" s="271">
        <v>2.0225325306463802</v>
      </c>
      <c r="AO30" s="272"/>
      <c r="AP30" s="273" t="s">
        <v>94</v>
      </c>
      <c r="AQ30" s="274"/>
    </row>
    <row r="31" spans="1:43" ht="8.1" customHeight="1">
      <c r="A31" s="108"/>
      <c r="B31" s="108"/>
      <c r="C31" s="108"/>
      <c r="D31" s="111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27"/>
      <c r="AP31" s="111"/>
      <c r="AQ31" s="108"/>
    </row>
    <row r="32" spans="1:43" ht="3.9" customHeight="1"/>
    <row r="33" spans="2:3" ht="13.5" customHeight="1">
      <c r="B33" s="109" t="s">
        <v>62</v>
      </c>
      <c r="C33" s="110" t="s">
        <v>63</v>
      </c>
    </row>
    <row r="34" spans="2:3" ht="14.1" customHeight="1"/>
  </sheetData>
  <mergeCells count="385">
    <mergeCell ref="AP30:AQ30"/>
    <mergeCell ref="AA29:AB29"/>
    <mergeCell ref="AD29:AE29"/>
    <mergeCell ref="AH29:AI29"/>
    <mergeCell ref="AK29:AL29"/>
    <mergeCell ref="AN29:AO29"/>
    <mergeCell ref="AP29:AQ29"/>
    <mergeCell ref="AK30:AL30"/>
    <mergeCell ref="AN30:AO30"/>
    <mergeCell ref="AA30:AB30"/>
    <mergeCell ref="AD30:AE30"/>
    <mergeCell ref="AH30:AI30"/>
    <mergeCell ref="AP28:AQ28"/>
    <mergeCell ref="AA27:AB27"/>
    <mergeCell ref="AD27:AE27"/>
    <mergeCell ref="AH27:AI27"/>
    <mergeCell ref="AK27:AL27"/>
    <mergeCell ref="AN27:AO27"/>
    <mergeCell ref="AP27:AQ27"/>
    <mergeCell ref="AA28:AB28"/>
    <mergeCell ref="AD28:AE28"/>
    <mergeCell ref="AH28:AI28"/>
    <mergeCell ref="AK28:AL28"/>
    <mergeCell ref="AN28:AO28"/>
    <mergeCell ref="AP26:AQ26"/>
    <mergeCell ref="AA25:AB25"/>
    <mergeCell ref="AD25:AE25"/>
    <mergeCell ref="AH25:AI25"/>
    <mergeCell ref="AK25:AL25"/>
    <mergeCell ref="AN25:AO25"/>
    <mergeCell ref="AP25:AQ25"/>
    <mergeCell ref="AH26:AI26"/>
    <mergeCell ref="AD24:AE24"/>
    <mergeCell ref="AH24:AI24"/>
    <mergeCell ref="AK24:AL24"/>
    <mergeCell ref="AN24:AO24"/>
    <mergeCell ref="AP24:AQ24"/>
    <mergeCell ref="AA24:AB24"/>
    <mergeCell ref="AA26:AB26"/>
    <mergeCell ref="AD26:AE26"/>
    <mergeCell ref="AK26:AL26"/>
    <mergeCell ref="AN26:AO26"/>
    <mergeCell ref="AP23:AQ23"/>
    <mergeCell ref="AA22:AB22"/>
    <mergeCell ref="AD22:AE22"/>
    <mergeCell ref="AH22:AI22"/>
    <mergeCell ref="AK22:AL22"/>
    <mergeCell ref="AN22:AO22"/>
    <mergeCell ref="AP22:AQ22"/>
    <mergeCell ref="AA21:AB21"/>
    <mergeCell ref="AD21:AE21"/>
    <mergeCell ref="AH21:AI21"/>
    <mergeCell ref="AK21:AL21"/>
    <mergeCell ref="AN21:AO21"/>
    <mergeCell ref="AP21:AQ21"/>
    <mergeCell ref="AA23:AB23"/>
    <mergeCell ref="AD23:AE23"/>
    <mergeCell ref="AH23:AI23"/>
    <mergeCell ref="AK23:AL23"/>
    <mergeCell ref="AN23:AO23"/>
    <mergeCell ref="AP20:AQ20"/>
    <mergeCell ref="AA19:AB19"/>
    <mergeCell ref="AD19:AE19"/>
    <mergeCell ref="AH19:AI19"/>
    <mergeCell ref="AK19:AL19"/>
    <mergeCell ref="AN19:AO19"/>
    <mergeCell ref="AP19:AQ19"/>
    <mergeCell ref="AA18:AB18"/>
    <mergeCell ref="AD18:AE18"/>
    <mergeCell ref="AH18:AI18"/>
    <mergeCell ref="AK18:AL18"/>
    <mergeCell ref="AN18:AO18"/>
    <mergeCell ref="AP18:AQ18"/>
    <mergeCell ref="AA20:AB20"/>
    <mergeCell ref="AD20:AE20"/>
    <mergeCell ref="AH20:AI20"/>
    <mergeCell ref="AK20:AL20"/>
    <mergeCell ref="AN20:AO20"/>
    <mergeCell ref="AH17:AI17"/>
    <mergeCell ref="AK17:AL17"/>
    <mergeCell ref="AN17:AO17"/>
    <mergeCell ref="AP17:AQ17"/>
    <mergeCell ref="AA16:AB16"/>
    <mergeCell ref="AD16:AE16"/>
    <mergeCell ref="AH16:AI16"/>
    <mergeCell ref="AK16:AL16"/>
    <mergeCell ref="AN16:AO16"/>
    <mergeCell ref="AP16:AQ16"/>
    <mergeCell ref="AA17:AB17"/>
    <mergeCell ref="AD17:AE17"/>
    <mergeCell ref="AA15:AB15"/>
    <mergeCell ref="AD15:AE15"/>
    <mergeCell ref="AH15:AI15"/>
    <mergeCell ref="AK15:AL15"/>
    <mergeCell ref="AN15:AO15"/>
    <mergeCell ref="AP15:AQ15"/>
    <mergeCell ref="AA14:AB14"/>
    <mergeCell ref="AD14:AE14"/>
    <mergeCell ref="AH14:AI14"/>
    <mergeCell ref="AK14:AL14"/>
    <mergeCell ref="AN14:AO14"/>
    <mergeCell ref="AP14:AQ14"/>
    <mergeCell ref="AA13:AB13"/>
    <mergeCell ref="AD13:AE13"/>
    <mergeCell ref="AH13:AI13"/>
    <mergeCell ref="AK13:AL13"/>
    <mergeCell ref="AN13:AO13"/>
    <mergeCell ref="AP13:AQ13"/>
    <mergeCell ref="AA12:AB12"/>
    <mergeCell ref="AD12:AE12"/>
    <mergeCell ref="AH12:AI12"/>
    <mergeCell ref="AK12:AL12"/>
    <mergeCell ref="AN12:AO12"/>
    <mergeCell ref="AP12:AQ12"/>
    <mergeCell ref="AP10:AQ10"/>
    <mergeCell ref="AA11:AB11"/>
    <mergeCell ref="AD11:AE11"/>
    <mergeCell ref="AH11:AI11"/>
    <mergeCell ref="AK11:AL11"/>
    <mergeCell ref="AN11:AO11"/>
    <mergeCell ref="AP11:AQ11"/>
    <mergeCell ref="AN9:AO9"/>
    <mergeCell ref="AA10:AB10"/>
    <mergeCell ref="AD10:AE10"/>
    <mergeCell ref="AH10:AI10"/>
    <mergeCell ref="AK10:AL10"/>
    <mergeCell ref="AN10:AO10"/>
    <mergeCell ref="AP7:AQ9"/>
    <mergeCell ref="D7:AB7"/>
    <mergeCell ref="U8:Y8"/>
    <mergeCell ref="L11:N11"/>
    <mergeCell ref="O11:P11"/>
    <mergeCell ref="Q11:R11"/>
    <mergeCell ref="S11:T11"/>
    <mergeCell ref="U11:V11"/>
    <mergeCell ref="W11:X11"/>
    <mergeCell ref="O10:P10"/>
    <mergeCell ref="Q10:R10"/>
    <mergeCell ref="W30:X30"/>
    <mergeCell ref="A30:C30"/>
    <mergeCell ref="D30:E30"/>
    <mergeCell ref="F30:G30"/>
    <mergeCell ref="H30:I30"/>
    <mergeCell ref="J30:K30"/>
    <mergeCell ref="L30:N30"/>
    <mergeCell ref="L29:N29"/>
    <mergeCell ref="O29:P29"/>
    <mergeCell ref="Q29:R29"/>
    <mergeCell ref="S29:T29"/>
    <mergeCell ref="U29:V29"/>
    <mergeCell ref="O30:P30"/>
    <mergeCell ref="Q30:R30"/>
    <mergeCell ref="S30:T30"/>
    <mergeCell ref="U30:V30"/>
    <mergeCell ref="W29:X29"/>
    <mergeCell ref="O28:P28"/>
    <mergeCell ref="Q28:R28"/>
    <mergeCell ref="S28:T28"/>
    <mergeCell ref="U28:V28"/>
    <mergeCell ref="W28:X28"/>
    <mergeCell ref="A29:C29"/>
    <mergeCell ref="D29:E29"/>
    <mergeCell ref="F29:G29"/>
    <mergeCell ref="H29:I29"/>
    <mergeCell ref="J29:K29"/>
    <mergeCell ref="A28:C28"/>
    <mergeCell ref="D28:E28"/>
    <mergeCell ref="F28:G28"/>
    <mergeCell ref="H28:I28"/>
    <mergeCell ref="J28:K28"/>
    <mergeCell ref="L28:N28"/>
    <mergeCell ref="L27:N27"/>
    <mergeCell ref="O27:P27"/>
    <mergeCell ref="Q27:R27"/>
    <mergeCell ref="S27:T27"/>
    <mergeCell ref="U27:V27"/>
    <mergeCell ref="W27:X27"/>
    <mergeCell ref="O26:P26"/>
    <mergeCell ref="Q26:R26"/>
    <mergeCell ref="S26:T26"/>
    <mergeCell ref="U26:V26"/>
    <mergeCell ref="W26:X26"/>
    <mergeCell ref="L26:N26"/>
    <mergeCell ref="A27:C27"/>
    <mergeCell ref="D27:E27"/>
    <mergeCell ref="F27:G27"/>
    <mergeCell ref="H27:I27"/>
    <mergeCell ref="J27:K27"/>
    <mergeCell ref="A26:C26"/>
    <mergeCell ref="D26:E26"/>
    <mergeCell ref="F26:G26"/>
    <mergeCell ref="H26:I26"/>
    <mergeCell ref="J26:K26"/>
    <mergeCell ref="L25:N25"/>
    <mergeCell ref="O25:P25"/>
    <mergeCell ref="Q25:R25"/>
    <mergeCell ref="S25:T25"/>
    <mergeCell ref="U25:V25"/>
    <mergeCell ref="W25:X25"/>
    <mergeCell ref="O24:P24"/>
    <mergeCell ref="Q24:R24"/>
    <mergeCell ref="S24:T24"/>
    <mergeCell ref="U24:V24"/>
    <mergeCell ref="W24:X24"/>
    <mergeCell ref="L24:N24"/>
    <mergeCell ref="A25:C25"/>
    <mergeCell ref="D25:E25"/>
    <mergeCell ref="F25:G25"/>
    <mergeCell ref="H25:I25"/>
    <mergeCell ref="J25:K25"/>
    <mergeCell ref="A24:C24"/>
    <mergeCell ref="D24:E24"/>
    <mergeCell ref="F24:G24"/>
    <mergeCell ref="H24:I24"/>
    <mergeCell ref="J24:K24"/>
    <mergeCell ref="L23:N23"/>
    <mergeCell ref="O23:P23"/>
    <mergeCell ref="Q23:R23"/>
    <mergeCell ref="S23:T23"/>
    <mergeCell ref="U23:V23"/>
    <mergeCell ref="W23:X23"/>
    <mergeCell ref="O22:P22"/>
    <mergeCell ref="Q22:R22"/>
    <mergeCell ref="S22:T22"/>
    <mergeCell ref="U22:V22"/>
    <mergeCell ref="W22:X22"/>
    <mergeCell ref="L22:N22"/>
    <mergeCell ref="A23:C23"/>
    <mergeCell ref="D23:E23"/>
    <mergeCell ref="F23:G23"/>
    <mergeCell ref="H23:I23"/>
    <mergeCell ref="J23:K23"/>
    <mergeCell ref="A22:C22"/>
    <mergeCell ref="D22:E22"/>
    <mergeCell ref="F22:G22"/>
    <mergeCell ref="H22:I22"/>
    <mergeCell ref="J22:K22"/>
    <mergeCell ref="L21:N21"/>
    <mergeCell ref="O21:P21"/>
    <mergeCell ref="Q21:R21"/>
    <mergeCell ref="S21:T21"/>
    <mergeCell ref="U21:V21"/>
    <mergeCell ref="W21:X21"/>
    <mergeCell ref="O20:P20"/>
    <mergeCell ref="Q20:R20"/>
    <mergeCell ref="S20:T20"/>
    <mergeCell ref="U20:V20"/>
    <mergeCell ref="W20:X20"/>
    <mergeCell ref="L20:N20"/>
    <mergeCell ref="A21:C21"/>
    <mergeCell ref="D21:E21"/>
    <mergeCell ref="F21:G21"/>
    <mergeCell ref="H21:I21"/>
    <mergeCell ref="J21:K21"/>
    <mergeCell ref="A20:C20"/>
    <mergeCell ref="D20:E20"/>
    <mergeCell ref="F20:G20"/>
    <mergeCell ref="H20:I20"/>
    <mergeCell ref="J20:K20"/>
    <mergeCell ref="L19:N19"/>
    <mergeCell ref="O19:P19"/>
    <mergeCell ref="Q19:R19"/>
    <mergeCell ref="S19:T19"/>
    <mergeCell ref="U19:V19"/>
    <mergeCell ref="W19:X19"/>
    <mergeCell ref="O18:P18"/>
    <mergeCell ref="Q18:R18"/>
    <mergeCell ref="S18:T18"/>
    <mergeCell ref="U18:V18"/>
    <mergeCell ref="W18:X18"/>
    <mergeCell ref="L18:N18"/>
    <mergeCell ref="A19:C19"/>
    <mergeCell ref="D19:E19"/>
    <mergeCell ref="F19:G19"/>
    <mergeCell ref="H19:I19"/>
    <mergeCell ref="J19:K19"/>
    <mergeCell ref="A18:C18"/>
    <mergeCell ref="D18:E18"/>
    <mergeCell ref="F18:G18"/>
    <mergeCell ref="H18:I18"/>
    <mergeCell ref="J18:K18"/>
    <mergeCell ref="L17:N17"/>
    <mergeCell ref="O17:P17"/>
    <mergeCell ref="Q17:R17"/>
    <mergeCell ref="S17:T17"/>
    <mergeCell ref="U17:V17"/>
    <mergeCell ref="W17:X17"/>
    <mergeCell ref="O16:P16"/>
    <mergeCell ref="Q16:R16"/>
    <mergeCell ref="S16:T16"/>
    <mergeCell ref="U16:V16"/>
    <mergeCell ref="W16:X16"/>
    <mergeCell ref="L16:N16"/>
    <mergeCell ref="A17:C17"/>
    <mergeCell ref="D17:E17"/>
    <mergeCell ref="F17:G17"/>
    <mergeCell ref="H17:I17"/>
    <mergeCell ref="J17:K17"/>
    <mergeCell ref="A16:C16"/>
    <mergeCell ref="D16:E16"/>
    <mergeCell ref="F16:G16"/>
    <mergeCell ref="H16:I16"/>
    <mergeCell ref="J16:K16"/>
    <mergeCell ref="L15:N15"/>
    <mergeCell ref="O15:P15"/>
    <mergeCell ref="Q15:R15"/>
    <mergeCell ref="S15:T15"/>
    <mergeCell ref="U15:V15"/>
    <mergeCell ref="W15:X15"/>
    <mergeCell ref="O14:P14"/>
    <mergeCell ref="Q14:R14"/>
    <mergeCell ref="S14:T14"/>
    <mergeCell ref="U14:V14"/>
    <mergeCell ref="W14:X14"/>
    <mergeCell ref="L14:N14"/>
    <mergeCell ref="A15:C15"/>
    <mergeCell ref="D15:E15"/>
    <mergeCell ref="F15:G15"/>
    <mergeCell ref="H15:I15"/>
    <mergeCell ref="J15:K15"/>
    <mergeCell ref="A14:C14"/>
    <mergeCell ref="D14:E14"/>
    <mergeCell ref="F14:G14"/>
    <mergeCell ref="H14:I14"/>
    <mergeCell ref="J14:K14"/>
    <mergeCell ref="L13:N13"/>
    <mergeCell ref="O13:P13"/>
    <mergeCell ref="Q13:R13"/>
    <mergeCell ref="S13:T13"/>
    <mergeCell ref="U13:V13"/>
    <mergeCell ref="W13:X13"/>
    <mergeCell ref="O12:P12"/>
    <mergeCell ref="Q12:R12"/>
    <mergeCell ref="S12:T12"/>
    <mergeCell ref="U12:V12"/>
    <mergeCell ref="W12:X12"/>
    <mergeCell ref="L12:N12"/>
    <mergeCell ref="A13:C13"/>
    <mergeCell ref="D13:E13"/>
    <mergeCell ref="F13:G13"/>
    <mergeCell ref="H13:I13"/>
    <mergeCell ref="J13:K13"/>
    <mergeCell ref="A12:C12"/>
    <mergeCell ref="D12:E12"/>
    <mergeCell ref="F12:G12"/>
    <mergeCell ref="H12:I12"/>
    <mergeCell ref="J12:K12"/>
    <mergeCell ref="S10:T10"/>
    <mergeCell ref="U10:V10"/>
    <mergeCell ref="W10:X10"/>
    <mergeCell ref="L10:N10"/>
    <mergeCell ref="A11:C11"/>
    <mergeCell ref="D11:E11"/>
    <mergeCell ref="F11:G11"/>
    <mergeCell ref="H11:I11"/>
    <mergeCell ref="J11:K11"/>
    <mergeCell ref="A10:C10"/>
    <mergeCell ref="D10:E10"/>
    <mergeCell ref="F10:G10"/>
    <mergeCell ref="H10:I10"/>
    <mergeCell ref="J10:K10"/>
    <mergeCell ref="H9:I9"/>
    <mergeCell ref="J9:K9"/>
    <mergeCell ref="L9:N9"/>
    <mergeCell ref="O9:P9"/>
    <mergeCell ref="U9:V9"/>
    <mergeCell ref="A5:AQ5"/>
    <mergeCell ref="W9:X9"/>
    <mergeCell ref="A7:C9"/>
    <mergeCell ref="D8:I8"/>
    <mergeCell ref="J8:P8"/>
    <mergeCell ref="Q8:R9"/>
    <mergeCell ref="S8:T9"/>
    <mergeCell ref="D9:E9"/>
    <mergeCell ref="F9:G9"/>
    <mergeCell ref="AC7:AO7"/>
    <mergeCell ref="Z8:Z9"/>
    <mergeCell ref="AA8:AB9"/>
    <mergeCell ref="AC8:AF8"/>
    <mergeCell ref="AG8:AG9"/>
    <mergeCell ref="AH8:AL8"/>
    <mergeCell ref="AM8:AO8"/>
    <mergeCell ref="AD9:AE9"/>
    <mergeCell ref="AH9:AI9"/>
    <mergeCell ref="AK9:AL9"/>
  </mergeCells>
  <phoneticPr fontId="8"/>
  <printOptions horizontalCentered="1"/>
  <pageMargins left="0.19685039370078741" right="0.19685039370078741" top="0.74803149606299213" bottom="0.74803149606299213" header="0.31496062992125984" footer="0.31496062992125984"/>
  <pageSetup paperSize="9"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3"/>
  <sheetViews>
    <sheetView zoomScaleNormal="100" workbookViewId="0"/>
  </sheetViews>
  <sheetFormatPr defaultColWidth="9" defaultRowHeight="14.4"/>
  <cols>
    <col min="1" max="1" width="11.59765625" style="106" bestFit="1" customWidth="1"/>
    <col min="2" max="2" width="9" style="106" customWidth="1"/>
    <col min="3" max="4" width="8.59765625" style="106" bestFit="1" customWidth="1"/>
    <col min="5" max="5" width="9" style="106" customWidth="1"/>
    <col min="6" max="7" width="8.59765625" style="106" bestFit="1" customWidth="1"/>
    <col min="8" max="8" width="11.69921875" style="106" bestFit="1" customWidth="1"/>
    <col min="9" max="9" width="9.59765625" style="106" bestFit="1" customWidth="1"/>
    <col min="10" max="10" width="7.59765625" style="106" bestFit="1" customWidth="1"/>
    <col min="11" max="12" width="9.59765625" style="106" bestFit="1" customWidth="1"/>
    <col min="13" max="14" width="9.69921875" style="106" bestFit="1" customWidth="1"/>
    <col min="15" max="16" width="7.59765625" style="106" bestFit="1" customWidth="1"/>
    <col min="17" max="18" width="9.59765625" style="106" bestFit="1" customWidth="1"/>
    <col min="19" max="19" width="7.59765625" style="106" bestFit="1" customWidth="1"/>
    <col min="20" max="21" width="9.5" style="106" bestFit="1" customWidth="1"/>
    <col min="22" max="23" width="7.5" style="106" bestFit="1" customWidth="1"/>
    <col min="24" max="16384" width="9" style="106"/>
  </cols>
  <sheetData>
    <row r="1" spans="1:23" s="61" customFormat="1" ht="17.399999999999999" customHeight="1">
      <c r="A1" s="60" t="s">
        <v>96</v>
      </c>
      <c r="W1" s="62"/>
    </row>
    <row r="2" spans="1:23" s="61" customFormat="1" ht="13.5" customHeight="1">
      <c r="W2" s="62"/>
    </row>
    <row r="3" spans="1:23" s="61" customFormat="1" ht="13.5" customHeight="1">
      <c r="A3" s="63" t="s">
        <v>25</v>
      </c>
      <c r="W3" s="62"/>
    </row>
    <row r="5" spans="1:23" s="136" customFormat="1" ht="30.75" customHeight="1">
      <c r="A5" s="303" t="s">
        <v>116</v>
      </c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3"/>
    </row>
    <row r="6" spans="1:23" s="112" customFormat="1" ht="17.100000000000001" customHeight="1" thickBot="1">
      <c r="W6" s="113" t="s">
        <v>117</v>
      </c>
    </row>
    <row r="7" spans="1:23" s="112" customFormat="1" ht="24.9" customHeight="1" thickTop="1">
      <c r="A7" s="339" t="s">
        <v>99</v>
      </c>
      <c r="B7" s="328" t="s">
        <v>119</v>
      </c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30"/>
      <c r="O7" s="334" t="s">
        <v>100</v>
      </c>
      <c r="P7" s="335"/>
      <c r="Q7" s="335"/>
      <c r="R7" s="335"/>
      <c r="S7" s="335"/>
      <c r="T7" s="335"/>
      <c r="U7" s="335"/>
      <c r="V7" s="335"/>
      <c r="W7" s="335"/>
    </row>
    <row r="8" spans="1:23" s="112" customFormat="1" ht="24.9" customHeight="1">
      <c r="A8" s="338"/>
      <c r="B8" s="324" t="s">
        <v>102</v>
      </c>
      <c r="C8" s="324"/>
      <c r="D8" s="324"/>
      <c r="E8" s="324" t="s">
        <v>104</v>
      </c>
      <c r="F8" s="324"/>
      <c r="G8" s="324"/>
      <c r="H8" s="324" t="s">
        <v>64</v>
      </c>
      <c r="I8" s="340" t="s">
        <v>65</v>
      </c>
      <c r="J8" s="336" t="s">
        <v>125</v>
      </c>
      <c r="K8" s="337"/>
      <c r="L8" s="338"/>
      <c r="M8" s="324" t="s">
        <v>106</v>
      </c>
      <c r="N8" s="324" t="s">
        <v>108</v>
      </c>
      <c r="O8" s="325" t="s">
        <v>70</v>
      </c>
      <c r="P8" s="325"/>
      <c r="Q8" s="325"/>
      <c r="R8" s="326" t="s">
        <v>109</v>
      </c>
      <c r="S8" s="331" t="s">
        <v>71</v>
      </c>
      <c r="T8" s="332"/>
      <c r="U8" s="332"/>
      <c r="V8" s="333" t="s">
        <v>72</v>
      </c>
      <c r="W8" s="325"/>
    </row>
    <row r="9" spans="1:23" s="112" customFormat="1" ht="24.9" customHeight="1">
      <c r="A9" s="338"/>
      <c r="B9" s="116" t="s">
        <v>111</v>
      </c>
      <c r="C9" s="115" t="s">
        <v>66</v>
      </c>
      <c r="D9" s="115" t="s">
        <v>67</v>
      </c>
      <c r="E9" s="116" t="s">
        <v>110</v>
      </c>
      <c r="F9" s="115" t="s">
        <v>66</v>
      </c>
      <c r="G9" s="115" t="s">
        <v>67</v>
      </c>
      <c r="H9" s="324"/>
      <c r="I9" s="324"/>
      <c r="J9" s="115" t="s">
        <v>112</v>
      </c>
      <c r="K9" s="115" t="s">
        <v>68</v>
      </c>
      <c r="L9" s="114" t="s">
        <v>73</v>
      </c>
      <c r="M9" s="324"/>
      <c r="N9" s="324"/>
      <c r="O9" s="114" t="s">
        <v>101</v>
      </c>
      <c r="P9" s="117" t="s">
        <v>103</v>
      </c>
      <c r="Q9" s="117" t="s">
        <v>64</v>
      </c>
      <c r="R9" s="327"/>
      <c r="S9" s="117" t="s">
        <v>114</v>
      </c>
      <c r="T9" s="115" t="s">
        <v>68</v>
      </c>
      <c r="U9" s="117" t="s">
        <v>73</v>
      </c>
      <c r="V9" s="115" t="s">
        <v>106</v>
      </c>
      <c r="W9" s="117" t="s">
        <v>108</v>
      </c>
    </row>
    <row r="10" spans="1:23" s="112" customFormat="1" ht="28.5" customHeight="1">
      <c r="A10" s="118" t="s">
        <v>45</v>
      </c>
      <c r="B10" s="35">
        <v>14491</v>
      </c>
      <c r="C10" s="119">
        <v>7378</v>
      </c>
      <c r="D10" s="119">
        <v>7113</v>
      </c>
      <c r="E10" s="119">
        <v>15926</v>
      </c>
      <c r="F10" s="119">
        <v>8511</v>
      </c>
      <c r="G10" s="119">
        <v>7415</v>
      </c>
      <c r="H10" s="37">
        <v>-1435</v>
      </c>
      <c r="I10" s="119">
        <v>40</v>
      </c>
      <c r="J10" s="119">
        <v>504</v>
      </c>
      <c r="K10" s="119">
        <v>192</v>
      </c>
      <c r="L10" s="120">
        <v>312</v>
      </c>
      <c r="M10" s="120">
        <v>10576</v>
      </c>
      <c r="N10" s="38">
        <v>4643</v>
      </c>
      <c r="O10" s="121">
        <v>7.5</v>
      </c>
      <c r="P10" s="40">
        <v>8.3000000000000007</v>
      </c>
      <c r="Q10" s="121">
        <v>-0.7</v>
      </c>
      <c r="R10" s="121">
        <v>2.8</v>
      </c>
      <c r="S10" s="40">
        <v>34.799999999999997</v>
      </c>
      <c r="T10" s="121">
        <v>13.2</v>
      </c>
      <c r="U10" s="40">
        <v>21.5</v>
      </c>
      <c r="V10" s="121">
        <v>5.5</v>
      </c>
      <c r="W10" s="122">
        <v>2.42</v>
      </c>
    </row>
    <row r="11" spans="1:23" s="112" customFormat="1" ht="24" customHeight="1">
      <c r="A11" s="123" t="s">
        <v>46</v>
      </c>
      <c r="B11" s="45">
        <v>8851</v>
      </c>
      <c r="C11" s="119">
        <v>4498</v>
      </c>
      <c r="D11" s="119">
        <v>4353</v>
      </c>
      <c r="E11" s="119">
        <v>8852</v>
      </c>
      <c r="F11" s="119">
        <v>4697</v>
      </c>
      <c r="G11" s="119">
        <v>4155</v>
      </c>
      <c r="H11" s="119">
        <v>-1</v>
      </c>
      <c r="I11" s="119">
        <v>33</v>
      </c>
      <c r="J11" s="119">
        <v>220</v>
      </c>
      <c r="K11" s="119">
        <v>95</v>
      </c>
      <c r="L11" s="120">
        <v>125</v>
      </c>
      <c r="M11" s="120">
        <v>5940</v>
      </c>
      <c r="N11" s="120">
        <v>1775</v>
      </c>
      <c r="O11" s="121">
        <v>8.4</v>
      </c>
      <c r="P11" s="121">
        <v>8.4</v>
      </c>
      <c r="Q11" s="121">
        <v>0</v>
      </c>
      <c r="R11" s="121">
        <v>3.7</v>
      </c>
      <c r="S11" s="121">
        <v>24.3</v>
      </c>
      <c r="T11" s="121">
        <v>10.5</v>
      </c>
      <c r="U11" s="121">
        <v>13.8</v>
      </c>
      <c r="V11" s="121">
        <v>5.7</v>
      </c>
      <c r="W11" s="122">
        <v>1.69</v>
      </c>
    </row>
    <row r="12" spans="1:23" s="112" customFormat="1" ht="24" customHeight="1">
      <c r="A12" s="123" t="s">
        <v>47</v>
      </c>
      <c r="B12" s="45">
        <v>10780</v>
      </c>
      <c r="C12" s="119">
        <v>5611</v>
      </c>
      <c r="D12" s="119">
        <v>5169</v>
      </c>
      <c r="E12" s="119">
        <v>8778</v>
      </c>
      <c r="F12" s="119">
        <v>4759</v>
      </c>
      <c r="G12" s="119">
        <v>4019</v>
      </c>
      <c r="H12" s="119">
        <v>2002</v>
      </c>
      <c r="I12" s="119">
        <v>27</v>
      </c>
      <c r="J12" s="119">
        <v>223</v>
      </c>
      <c r="K12" s="119">
        <v>116</v>
      </c>
      <c r="L12" s="120">
        <v>107</v>
      </c>
      <c r="M12" s="120">
        <v>6646</v>
      </c>
      <c r="N12" s="120">
        <v>2153</v>
      </c>
      <c r="O12" s="121">
        <v>8.8000000000000007</v>
      </c>
      <c r="P12" s="121">
        <v>7.1</v>
      </c>
      <c r="Q12" s="121">
        <v>1.6</v>
      </c>
      <c r="R12" s="121">
        <v>2.5</v>
      </c>
      <c r="S12" s="121">
        <v>20.3</v>
      </c>
      <c r="T12" s="121">
        <v>10.5</v>
      </c>
      <c r="U12" s="121">
        <v>9.6999999999999993</v>
      </c>
      <c r="V12" s="121">
        <v>5.4</v>
      </c>
      <c r="W12" s="122">
        <v>1.75</v>
      </c>
    </row>
    <row r="13" spans="1:23" s="112" customFormat="1" ht="24" customHeight="1">
      <c r="A13" s="123" t="s">
        <v>69</v>
      </c>
      <c r="B13" s="45">
        <v>7808</v>
      </c>
      <c r="C13" s="119">
        <v>3955</v>
      </c>
      <c r="D13" s="119">
        <v>3853</v>
      </c>
      <c r="E13" s="119">
        <v>7246</v>
      </c>
      <c r="F13" s="119">
        <v>3960</v>
      </c>
      <c r="G13" s="119">
        <v>3286</v>
      </c>
      <c r="H13" s="119">
        <v>562</v>
      </c>
      <c r="I13" s="119">
        <v>21</v>
      </c>
      <c r="J13" s="119">
        <v>159</v>
      </c>
      <c r="K13" s="119">
        <v>97</v>
      </c>
      <c r="L13" s="120">
        <v>62</v>
      </c>
      <c r="M13" s="120">
        <v>4981</v>
      </c>
      <c r="N13" s="120">
        <v>1832</v>
      </c>
      <c r="O13" s="121">
        <v>8.1</v>
      </c>
      <c r="P13" s="121">
        <v>7.5</v>
      </c>
      <c r="Q13" s="121">
        <v>0.6</v>
      </c>
      <c r="R13" s="121">
        <v>2.7</v>
      </c>
      <c r="S13" s="121">
        <v>20.399999999999999</v>
      </c>
      <c r="T13" s="121">
        <v>12.4</v>
      </c>
      <c r="U13" s="121">
        <v>7.9</v>
      </c>
      <c r="V13" s="121">
        <v>5.2</v>
      </c>
      <c r="W13" s="122">
        <v>1.9</v>
      </c>
    </row>
    <row r="14" spans="1:23" s="112" customFormat="1" ht="24" customHeight="1">
      <c r="A14" s="123" t="s">
        <v>48</v>
      </c>
      <c r="B14" s="45">
        <v>72995</v>
      </c>
      <c r="C14" s="119">
        <v>37392</v>
      </c>
      <c r="D14" s="119">
        <v>35603</v>
      </c>
      <c r="E14" s="119">
        <v>72612</v>
      </c>
      <c r="F14" s="119">
        <v>38948</v>
      </c>
      <c r="G14" s="119">
        <v>33664</v>
      </c>
      <c r="H14" s="119">
        <v>383</v>
      </c>
      <c r="I14" s="119">
        <v>158</v>
      </c>
      <c r="J14" s="119">
        <v>1790</v>
      </c>
      <c r="K14" s="119">
        <v>810</v>
      </c>
      <c r="L14" s="120">
        <v>980</v>
      </c>
      <c r="M14" s="120">
        <v>65198</v>
      </c>
      <c r="N14" s="120">
        <v>17680</v>
      </c>
      <c r="O14" s="121">
        <v>8.1</v>
      </c>
      <c r="P14" s="121">
        <v>8.1</v>
      </c>
      <c r="Q14" s="121">
        <v>0</v>
      </c>
      <c r="R14" s="121">
        <v>2.2000000000000002</v>
      </c>
      <c r="S14" s="121">
        <v>23.9</v>
      </c>
      <c r="T14" s="121">
        <v>10.8</v>
      </c>
      <c r="U14" s="121">
        <v>13.1</v>
      </c>
      <c r="V14" s="121">
        <v>7.3</v>
      </c>
      <c r="W14" s="122">
        <v>1.97</v>
      </c>
    </row>
    <row r="15" spans="1:23" s="112" customFormat="1" ht="28.5" customHeight="1">
      <c r="A15" s="123" t="s">
        <v>49</v>
      </c>
      <c r="B15" s="45">
        <v>14307</v>
      </c>
      <c r="C15" s="119">
        <v>7375</v>
      </c>
      <c r="D15" s="119">
        <v>6932</v>
      </c>
      <c r="E15" s="119">
        <v>9686</v>
      </c>
      <c r="F15" s="119">
        <v>5530</v>
      </c>
      <c r="G15" s="119">
        <v>4156</v>
      </c>
      <c r="H15" s="119">
        <v>4621</v>
      </c>
      <c r="I15" s="119">
        <v>39</v>
      </c>
      <c r="J15" s="119">
        <v>303</v>
      </c>
      <c r="K15" s="119">
        <v>153</v>
      </c>
      <c r="L15" s="120">
        <v>150</v>
      </c>
      <c r="M15" s="120">
        <v>10334</v>
      </c>
      <c r="N15" s="120">
        <v>2512</v>
      </c>
      <c r="O15" s="121">
        <v>10</v>
      </c>
      <c r="P15" s="121">
        <v>6.8</v>
      </c>
      <c r="Q15" s="121">
        <v>3.2</v>
      </c>
      <c r="R15" s="121">
        <v>2.7</v>
      </c>
      <c r="S15" s="121">
        <v>20.7</v>
      </c>
      <c r="T15" s="121">
        <v>10.5</v>
      </c>
      <c r="U15" s="121">
        <v>10.3</v>
      </c>
      <c r="V15" s="121">
        <v>7.2</v>
      </c>
      <c r="W15" s="122">
        <v>1.76</v>
      </c>
    </row>
    <row r="16" spans="1:23" s="112" customFormat="1" ht="24" customHeight="1">
      <c r="A16" s="123" t="s">
        <v>50</v>
      </c>
      <c r="B16" s="45">
        <v>30733</v>
      </c>
      <c r="C16" s="119">
        <v>15849</v>
      </c>
      <c r="D16" s="119">
        <v>14884</v>
      </c>
      <c r="E16" s="119">
        <v>28249</v>
      </c>
      <c r="F16" s="119">
        <v>15478</v>
      </c>
      <c r="G16" s="119">
        <v>12771</v>
      </c>
      <c r="H16" s="119">
        <v>2484</v>
      </c>
      <c r="I16" s="119">
        <v>83</v>
      </c>
      <c r="J16" s="119">
        <v>680</v>
      </c>
      <c r="K16" s="119">
        <v>321</v>
      </c>
      <c r="L16" s="120">
        <v>359</v>
      </c>
      <c r="M16" s="120">
        <v>20894</v>
      </c>
      <c r="N16" s="120">
        <v>6697</v>
      </c>
      <c r="O16" s="121">
        <v>8.3000000000000007</v>
      </c>
      <c r="P16" s="121">
        <v>7.7</v>
      </c>
      <c r="Q16" s="121">
        <v>0.7</v>
      </c>
      <c r="R16" s="121">
        <v>2.7</v>
      </c>
      <c r="S16" s="121">
        <v>21.6</v>
      </c>
      <c r="T16" s="121">
        <v>10.199999999999999</v>
      </c>
      <c r="U16" s="121">
        <v>11.4</v>
      </c>
      <c r="V16" s="121">
        <v>5.7</v>
      </c>
      <c r="W16" s="122">
        <v>1.81</v>
      </c>
    </row>
    <row r="17" spans="1:23" s="112" customFormat="1" ht="24" customHeight="1">
      <c r="A17" s="123" t="s">
        <v>44</v>
      </c>
      <c r="B17" s="45">
        <v>5822</v>
      </c>
      <c r="C17" s="119">
        <v>3029</v>
      </c>
      <c r="D17" s="119">
        <v>2793</v>
      </c>
      <c r="E17" s="119">
        <v>5045</v>
      </c>
      <c r="F17" s="119">
        <v>2772</v>
      </c>
      <c r="G17" s="119">
        <v>2273</v>
      </c>
      <c r="H17" s="119">
        <v>777</v>
      </c>
      <c r="I17" s="119">
        <v>14</v>
      </c>
      <c r="J17" s="119">
        <v>118</v>
      </c>
      <c r="K17" s="119">
        <v>50</v>
      </c>
      <c r="L17" s="120">
        <v>68</v>
      </c>
      <c r="M17" s="120">
        <v>3727</v>
      </c>
      <c r="N17" s="120">
        <v>1436</v>
      </c>
      <c r="O17" s="121">
        <v>8.1</v>
      </c>
      <c r="P17" s="121">
        <v>7</v>
      </c>
      <c r="Q17" s="121">
        <v>1.1000000000000001</v>
      </c>
      <c r="R17" s="121">
        <v>2.4</v>
      </c>
      <c r="S17" s="121">
        <v>19.899999999999999</v>
      </c>
      <c r="T17" s="121">
        <v>8.4</v>
      </c>
      <c r="U17" s="121">
        <v>11.4</v>
      </c>
      <c r="V17" s="121">
        <v>5.2</v>
      </c>
      <c r="W17" s="122">
        <v>2</v>
      </c>
    </row>
    <row r="18" spans="1:23" s="112" customFormat="1" ht="24" customHeight="1">
      <c r="A18" s="123" t="s">
        <v>51</v>
      </c>
      <c r="B18" s="45">
        <v>6387</v>
      </c>
      <c r="C18" s="119">
        <v>3331</v>
      </c>
      <c r="D18" s="119">
        <v>3056</v>
      </c>
      <c r="E18" s="119">
        <v>7798</v>
      </c>
      <c r="F18" s="119">
        <v>4098</v>
      </c>
      <c r="G18" s="119">
        <v>3700</v>
      </c>
      <c r="H18" s="119">
        <v>-1411</v>
      </c>
      <c r="I18" s="119">
        <v>13</v>
      </c>
      <c r="J18" s="119">
        <v>157</v>
      </c>
      <c r="K18" s="119">
        <v>62</v>
      </c>
      <c r="L18" s="120">
        <v>95</v>
      </c>
      <c r="M18" s="120">
        <v>3903</v>
      </c>
      <c r="N18" s="120">
        <v>1186</v>
      </c>
      <c r="O18" s="121">
        <v>7.9</v>
      </c>
      <c r="P18" s="121">
        <v>9.6</v>
      </c>
      <c r="Q18" s="121">
        <v>-1.7</v>
      </c>
      <c r="R18" s="121">
        <v>2</v>
      </c>
      <c r="S18" s="121">
        <v>24</v>
      </c>
      <c r="T18" s="121">
        <v>9.5</v>
      </c>
      <c r="U18" s="121">
        <v>14.5</v>
      </c>
      <c r="V18" s="121">
        <v>4.8</v>
      </c>
      <c r="W18" s="122">
        <v>1.46</v>
      </c>
    </row>
    <row r="19" spans="1:23" s="112" customFormat="1" ht="24" customHeight="1">
      <c r="A19" s="123" t="s">
        <v>23</v>
      </c>
      <c r="B19" s="45">
        <v>5771</v>
      </c>
      <c r="C19" s="119">
        <v>2987</v>
      </c>
      <c r="D19" s="119">
        <v>2784</v>
      </c>
      <c r="E19" s="119">
        <v>7329</v>
      </c>
      <c r="F19" s="119">
        <v>3811</v>
      </c>
      <c r="G19" s="119">
        <v>3518</v>
      </c>
      <c r="H19" s="119">
        <v>-1558</v>
      </c>
      <c r="I19" s="119">
        <v>3</v>
      </c>
      <c r="J19" s="119">
        <v>160</v>
      </c>
      <c r="K19" s="119">
        <v>84</v>
      </c>
      <c r="L19" s="120">
        <v>76</v>
      </c>
      <c r="M19" s="120">
        <v>3627</v>
      </c>
      <c r="N19" s="120">
        <v>1227</v>
      </c>
      <c r="O19" s="121">
        <v>8.1</v>
      </c>
      <c r="P19" s="121">
        <v>10.3</v>
      </c>
      <c r="Q19" s="121">
        <v>-2.2000000000000002</v>
      </c>
      <c r="R19" s="121">
        <v>0.5</v>
      </c>
      <c r="S19" s="121">
        <v>27</v>
      </c>
      <c r="T19" s="121">
        <v>14.2</v>
      </c>
      <c r="U19" s="121">
        <v>12.8</v>
      </c>
      <c r="V19" s="121">
        <v>5.0999999999999996</v>
      </c>
      <c r="W19" s="122">
        <v>1.72</v>
      </c>
    </row>
    <row r="20" spans="1:23" s="112" customFormat="1" ht="28.5" customHeight="1">
      <c r="A20" s="123" t="s">
        <v>52</v>
      </c>
      <c r="B20" s="45">
        <v>7002</v>
      </c>
      <c r="C20" s="119">
        <v>3558</v>
      </c>
      <c r="D20" s="119">
        <v>3444</v>
      </c>
      <c r="E20" s="119">
        <v>7304</v>
      </c>
      <c r="F20" s="119">
        <v>3837</v>
      </c>
      <c r="G20" s="119">
        <v>3467</v>
      </c>
      <c r="H20" s="119">
        <v>-302</v>
      </c>
      <c r="I20" s="119">
        <v>17</v>
      </c>
      <c r="J20" s="119">
        <v>141</v>
      </c>
      <c r="K20" s="119">
        <v>73</v>
      </c>
      <c r="L20" s="120">
        <v>68</v>
      </c>
      <c r="M20" s="120">
        <v>4192</v>
      </c>
      <c r="N20" s="120">
        <v>1378</v>
      </c>
      <c r="O20" s="121">
        <v>8.76</v>
      </c>
      <c r="P20" s="121">
        <v>9.14</v>
      </c>
      <c r="Q20" s="121">
        <v>-0.38</v>
      </c>
      <c r="R20" s="121">
        <v>0.02</v>
      </c>
      <c r="S20" s="121">
        <v>0.18</v>
      </c>
      <c r="T20" s="121">
        <v>0.09</v>
      </c>
      <c r="U20" s="121">
        <v>0.09</v>
      </c>
      <c r="V20" s="121">
        <v>5.25</v>
      </c>
      <c r="W20" s="122">
        <v>1.72</v>
      </c>
    </row>
    <row r="21" spans="1:23" s="112" customFormat="1" ht="24" customHeight="1">
      <c r="A21" s="123" t="s">
        <v>53</v>
      </c>
      <c r="B21" s="45">
        <v>19868</v>
      </c>
      <c r="C21" s="119">
        <v>10221</v>
      </c>
      <c r="D21" s="119">
        <v>9647</v>
      </c>
      <c r="E21" s="119">
        <v>19594</v>
      </c>
      <c r="F21" s="119">
        <v>10545</v>
      </c>
      <c r="G21" s="119">
        <v>9049</v>
      </c>
      <c r="H21" s="119">
        <v>274</v>
      </c>
      <c r="I21" s="119">
        <v>59</v>
      </c>
      <c r="J21" s="119">
        <v>437</v>
      </c>
      <c r="K21" s="119">
        <v>205</v>
      </c>
      <c r="L21" s="120">
        <v>232</v>
      </c>
      <c r="M21" s="120">
        <v>13871</v>
      </c>
      <c r="N21" s="120">
        <v>4497</v>
      </c>
      <c r="O21" s="121">
        <v>8.8000000000000007</v>
      </c>
      <c r="P21" s="121">
        <v>8.6</v>
      </c>
      <c r="Q21" s="121">
        <v>0.1</v>
      </c>
      <c r="R21" s="121">
        <v>3</v>
      </c>
      <c r="S21" s="121">
        <v>21.5</v>
      </c>
      <c r="T21" s="121">
        <v>10.1</v>
      </c>
      <c r="U21" s="121">
        <v>11.4</v>
      </c>
      <c r="V21" s="121">
        <v>6.1</v>
      </c>
      <c r="W21" s="122">
        <v>1.98</v>
      </c>
    </row>
    <row r="22" spans="1:23" s="112" customFormat="1" ht="24" customHeight="1">
      <c r="A22" s="123" t="s">
        <v>54</v>
      </c>
      <c r="B22" s="45">
        <v>11252</v>
      </c>
      <c r="C22" s="119">
        <v>5756</v>
      </c>
      <c r="D22" s="119">
        <v>5496</v>
      </c>
      <c r="E22" s="119">
        <v>13623</v>
      </c>
      <c r="F22" s="119">
        <v>6876</v>
      </c>
      <c r="G22" s="119">
        <v>6747</v>
      </c>
      <c r="H22" s="119">
        <v>-2371</v>
      </c>
      <c r="I22" s="119">
        <v>25</v>
      </c>
      <c r="J22" s="119">
        <v>262</v>
      </c>
      <c r="K22" s="119">
        <v>130</v>
      </c>
      <c r="L22" s="120">
        <v>132</v>
      </c>
      <c r="M22" s="120">
        <v>7879</v>
      </c>
      <c r="N22" s="120">
        <v>2773</v>
      </c>
      <c r="O22" s="121">
        <v>7.6</v>
      </c>
      <c r="P22" s="121">
        <v>9.1999999999999993</v>
      </c>
      <c r="Q22" s="121">
        <v>-1.6</v>
      </c>
      <c r="R22" s="121">
        <v>2.2000000000000002</v>
      </c>
      <c r="S22" s="121">
        <v>22.8</v>
      </c>
      <c r="T22" s="121">
        <v>11.3</v>
      </c>
      <c r="U22" s="121">
        <v>11.5</v>
      </c>
      <c r="V22" s="121">
        <v>5.3</v>
      </c>
      <c r="W22" s="122">
        <v>1.88</v>
      </c>
    </row>
    <row r="23" spans="1:23" s="112" customFormat="1" ht="24" customHeight="1">
      <c r="A23" s="123" t="s">
        <v>55</v>
      </c>
      <c r="B23" s="45">
        <v>22992</v>
      </c>
      <c r="C23" s="119">
        <v>11869</v>
      </c>
      <c r="D23" s="119">
        <v>11123</v>
      </c>
      <c r="E23" s="119">
        <v>26680</v>
      </c>
      <c r="F23" s="119">
        <v>14855</v>
      </c>
      <c r="G23" s="119">
        <v>11825</v>
      </c>
      <c r="H23" s="119">
        <v>-3688</v>
      </c>
      <c r="I23" s="119">
        <v>55</v>
      </c>
      <c r="J23" s="119">
        <v>568</v>
      </c>
      <c r="K23" s="119">
        <v>235</v>
      </c>
      <c r="L23" s="120">
        <v>333</v>
      </c>
      <c r="M23" s="120">
        <v>17811</v>
      </c>
      <c r="N23" s="120">
        <v>6776</v>
      </c>
      <c r="O23" s="121">
        <v>8.6</v>
      </c>
      <c r="P23" s="121">
        <v>10</v>
      </c>
      <c r="Q23" s="121">
        <v>-1.4</v>
      </c>
      <c r="R23" s="121">
        <v>2.4</v>
      </c>
      <c r="S23" s="121">
        <v>24.1</v>
      </c>
      <c r="T23" s="121">
        <v>10</v>
      </c>
      <c r="U23" s="121">
        <v>14.1</v>
      </c>
      <c r="V23" s="121">
        <v>6.7</v>
      </c>
      <c r="W23" s="122">
        <v>2.5</v>
      </c>
    </row>
    <row r="24" spans="1:23" s="112" customFormat="1" ht="24" customHeight="1">
      <c r="A24" s="123" t="s">
        <v>56</v>
      </c>
      <c r="B24" s="45">
        <v>7350</v>
      </c>
      <c r="C24" s="119">
        <v>3746</v>
      </c>
      <c r="D24" s="119">
        <v>3604</v>
      </c>
      <c r="E24" s="119">
        <v>7394</v>
      </c>
      <c r="F24" s="119">
        <v>3928</v>
      </c>
      <c r="G24" s="119">
        <v>3466</v>
      </c>
      <c r="H24" s="119">
        <v>-44</v>
      </c>
      <c r="I24" s="119">
        <v>18</v>
      </c>
      <c r="J24" s="119">
        <v>171</v>
      </c>
      <c r="K24" s="119">
        <v>71</v>
      </c>
      <c r="L24" s="120">
        <v>100</v>
      </c>
      <c r="M24" s="120">
        <v>4467</v>
      </c>
      <c r="N24" s="120">
        <v>1818</v>
      </c>
      <c r="O24" s="121">
        <v>8.6999999999999993</v>
      </c>
      <c r="P24" s="121">
        <v>8.8000000000000007</v>
      </c>
      <c r="Q24" s="121">
        <v>-0.1</v>
      </c>
      <c r="R24" s="121">
        <v>2.4</v>
      </c>
      <c r="S24" s="50">
        <v>22.7</v>
      </c>
      <c r="T24" s="50">
        <v>9.4</v>
      </c>
      <c r="U24" s="50">
        <v>13.3</v>
      </c>
      <c r="V24" s="121">
        <v>5.3</v>
      </c>
      <c r="W24" s="122">
        <v>2.16</v>
      </c>
    </row>
    <row r="25" spans="1:23" s="112" customFormat="1" ht="28.5" customHeight="1">
      <c r="A25" s="123" t="s">
        <v>57</v>
      </c>
      <c r="B25" s="45">
        <v>12720</v>
      </c>
      <c r="C25" s="119">
        <v>6476</v>
      </c>
      <c r="D25" s="119">
        <v>6244</v>
      </c>
      <c r="E25" s="119">
        <v>14289</v>
      </c>
      <c r="F25" s="119">
        <v>7477</v>
      </c>
      <c r="G25" s="119">
        <v>6812</v>
      </c>
      <c r="H25" s="119">
        <v>-1569</v>
      </c>
      <c r="I25" s="119">
        <v>19</v>
      </c>
      <c r="J25" s="119">
        <v>262</v>
      </c>
      <c r="K25" s="119">
        <v>133</v>
      </c>
      <c r="L25" s="120">
        <v>129</v>
      </c>
      <c r="M25" s="120">
        <v>7952</v>
      </c>
      <c r="N25" s="120">
        <v>3044</v>
      </c>
      <c r="O25" s="121">
        <v>8.1999999999999993</v>
      </c>
      <c r="P25" s="121">
        <v>9.3000000000000007</v>
      </c>
      <c r="Q25" s="121">
        <v>-1</v>
      </c>
      <c r="R25" s="121">
        <v>1.5</v>
      </c>
      <c r="S25" s="121">
        <v>20.2</v>
      </c>
      <c r="T25" s="121">
        <v>10.199999999999999</v>
      </c>
      <c r="U25" s="121">
        <v>9.9</v>
      </c>
      <c r="V25" s="121">
        <v>5.2</v>
      </c>
      <c r="W25" s="122">
        <v>1.97</v>
      </c>
    </row>
    <row r="26" spans="1:23" s="112" customFormat="1" ht="24" customHeight="1">
      <c r="A26" s="123" t="s">
        <v>58</v>
      </c>
      <c r="B26" s="45">
        <v>6698</v>
      </c>
      <c r="C26" s="119">
        <v>3440</v>
      </c>
      <c r="D26" s="119">
        <v>3258</v>
      </c>
      <c r="E26" s="119">
        <v>6167</v>
      </c>
      <c r="F26" s="119">
        <v>3215</v>
      </c>
      <c r="G26" s="119">
        <v>2952</v>
      </c>
      <c r="H26" s="119">
        <v>531</v>
      </c>
      <c r="I26" s="119">
        <v>16</v>
      </c>
      <c r="J26" s="119">
        <v>152</v>
      </c>
      <c r="K26" s="119">
        <v>70</v>
      </c>
      <c r="L26" s="120">
        <v>82</v>
      </c>
      <c r="M26" s="120">
        <v>3943</v>
      </c>
      <c r="N26" s="120">
        <v>1425</v>
      </c>
      <c r="O26" s="121">
        <v>9.4</v>
      </c>
      <c r="P26" s="121">
        <v>8.6999999999999993</v>
      </c>
      <c r="Q26" s="121">
        <v>0.7</v>
      </c>
      <c r="R26" s="121">
        <v>2.4</v>
      </c>
      <c r="S26" s="121">
        <v>22.2</v>
      </c>
      <c r="T26" s="121">
        <v>10.199999999999999</v>
      </c>
      <c r="U26" s="121">
        <v>12</v>
      </c>
      <c r="V26" s="121">
        <v>5.6</v>
      </c>
      <c r="W26" s="122">
        <v>2</v>
      </c>
    </row>
    <row r="27" spans="1:23" s="112" customFormat="1" ht="24" customHeight="1">
      <c r="A27" s="123" t="s">
        <v>59</v>
      </c>
      <c r="B27" s="45">
        <v>11485</v>
      </c>
      <c r="C27" s="119">
        <v>5897</v>
      </c>
      <c r="D27" s="119">
        <v>5588</v>
      </c>
      <c r="E27" s="119">
        <v>9409</v>
      </c>
      <c r="F27" s="119">
        <v>4881</v>
      </c>
      <c r="G27" s="119">
        <v>4528</v>
      </c>
      <c r="H27" s="119">
        <v>2076</v>
      </c>
      <c r="I27" s="119">
        <v>19</v>
      </c>
      <c r="J27" s="119">
        <v>251</v>
      </c>
      <c r="K27" s="119">
        <v>112</v>
      </c>
      <c r="L27" s="120">
        <v>139</v>
      </c>
      <c r="M27" s="120">
        <v>6775</v>
      </c>
      <c r="N27" s="120">
        <v>2249</v>
      </c>
      <c r="O27" s="121">
        <v>9.8000000000000007</v>
      </c>
      <c r="P27" s="121">
        <v>8</v>
      </c>
      <c r="Q27" s="121">
        <v>1.8</v>
      </c>
      <c r="R27" s="121">
        <v>1.7</v>
      </c>
      <c r="S27" s="121">
        <v>21.9</v>
      </c>
      <c r="T27" s="121">
        <v>9.8000000000000007</v>
      </c>
      <c r="U27" s="121">
        <v>12.1</v>
      </c>
      <c r="V27" s="121">
        <v>5.8</v>
      </c>
      <c r="W27" s="122">
        <v>1.92</v>
      </c>
    </row>
    <row r="28" spans="1:23" s="112" customFormat="1" ht="24" customHeight="1">
      <c r="A28" s="123" t="s">
        <v>60</v>
      </c>
      <c r="B28" s="45">
        <v>8377</v>
      </c>
      <c r="C28" s="119">
        <v>4333</v>
      </c>
      <c r="D28" s="119">
        <v>4044</v>
      </c>
      <c r="E28" s="119">
        <v>10380</v>
      </c>
      <c r="F28" s="119">
        <v>5332</v>
      </c>
      <c r="G28" s="119">
        <v>5048</v>
      </c>
      <c r="H28" s="119">
        <v>-2003</v>
      </c>
      <c r="I28" s="119">
        <v>22</v>
      </c>
      <c r="J28" s="119">
        <v>261</v>
      </c>
      <c r="K28" s="119">
        <v>81</v>
      </c>
      <c r="L28" s="120">
        <v>180</v>
      </c>
      <c r="M28" s="120">
        <v>5197</v>
      </c>
      <c r="N28" s="120">
        <v>2080</v>
      </c>
      <c r="O28" s="121">
        <v>8.6</v>
      </c>
      <c r="P28" s="121">
        <v>10.7</v>
      </c>
      <c r="Q28" s="121">
        <v>-2.1</v>
      </c>
      <c r="R28" s="121">
        <v>2.6</v>
      </c>
      <c r="S28" s="121">
        <v>30.2</v>
      </c>
      <c r="T28" s="121">
        <v>9.4</v>
      </c>
      <c r="U28" s="121">
        <v>20.8</v>
      </c>
      <c r="V28" s="121">
        <v>5.3</v>
      </c>
      <c r="W28" s="122">
        <v>2.14</v>
      </c>
    </row>
    <row r="29" spans="1:23" s="112" customFormat="1" ht="24" customHeight="1">
      <c r="A29" s="123" t="s">
        <v>61</v>
      </c>
      <c r="B29" s="45">
        <v>14370</v>
      </c>
      <c r="C29" s="119">
        <v>7326</v>
      </c>
      <c r="D29" s="119">
        <v>7044</v>
      </c>
      <c r="E29" s="119">
        <v>10456</v>
      </c>
      <c r="F29" s="119">
        <v>5395</v>
      </c>
      <c r="G29" s="119">
        <v>5061</v>
      </c>
      <c r="H29" s="119">
        <v>3914</v>
      </c>
      <c r="I29" s="119">
        <v>45</v>
      </c>
      <c r="J29" s="119">
        <v>374</v>
      </c>
      <c r="K29" s="119">
        <v>165</v>
      </c>
      <c r="L29" s="120">
        <v>209</v>
      </c>
      <c r="M29" s="120">
        <v>10004</v>
      </c>
      <c r="N29" s="120">
        <v>3122</v>
      </c>
      <c r="O29" s="121">
        <v>9.6999999999999993</v>
      </c>
      <c r="P29" s="121">
        <v>7.1</v>
      </c>
      <c r="Q29" s="121">
        <v>2.6</v>
      </c>
      <c r="R29" s="121">
        <v>3.1</v>
      </c>
      <c r="S29" s="121">
        <v>25.4</v>
      </c>
      <c r="T29" s="121">
        <v>11.2</v>
      </c>
      <c r="U29" s="121">
        <v>14.2</v>
      </c>
      <c r="V29" s="121">
        <v>6.8</v>
      </c>
      <c r="W29" s="122">
        <v>2.11</v>
      </c>
    </row>
    <row r="30" spans="1:23" ht="8.1" customHeight="1">
      <c r="A30" s="108"/>
      <c r="B30" s="111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</row>
    <row r="31" spans="1:23" ht="3.9" customHeight="1"/>
    <row r="32" spans="1:23" ht="14.1" customHeight="1">
      <c r="A32" s="109" t="s">
        <v>62</v>
      </c>
      <c r="B32" s="110" t="s">
        <v>63</v>
      </c>
    </row>
    <row r="33" ht="14.1" customHeight="1"/>
  </sheetData>
  <mergeCells count="15">
    <mergeCell ref="A5:W5"/>
    <mergeCell ref="M8:M9"/>
    <mergeCell ref="N8:N9"/>
    <mergeCell ref="O8:Q8"/>
    <mergeCell ref="R8:R9"/>
    <mergeCell ref="B7:N7"/>
    <mergeCell ref="S8:U8"/>
    <mergeCell ref="V8:W8"/>
    <mergeCell ref="O7:W7"/>
    <mergeCell ref="J8:L8"/>
    <mergeCell ref="A7:A9"/>
    <mergeCell ref="B8:D8"/>
    <mergeCell ref="E8:G8"/>
    <mergeCell ref="H8:H9"/>
    <mergeCell ref="I8:I9"/>
  </mergeCells>
  <phoneticPr fontId="8"/>
  <printOptions horizontalCentered="1"/>
  <pageMargins left="0.19685039370078741" right="0.19685039370078741" top="0.78740157480314965" bottom="0.19685039370078741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R01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'H20'!Print_Area</vt:lpstr>
      <vt:lpstr>'H21'!Print_Area</vt:lpstr>
      <vt:lpstr>'H22'!Print_Area</vt:lpstr>
      <vt:lpstr>'H23'!Print_Area</vt:lpstr>
      <vt:lpstr>'H28'!Print_Area</vt:lpstr>
      <vt:lpstr>'R01'!Print_Area</vt:lpstr>
      <vt:lpstr>資料</vt:lpstr>
      <vt:lpstr>時点</vt:lpstr>
      <vt:lpstr>章</vt:lpstr>
      <vt:lpstr>表題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2017-05-17T01:15:45Z</dcterms:created>
  <dcterms:modified xsi:type="dcterms:W3CDTF">2024-06-25T05:49:58Z</dcterms:modified>
</cp:coreProperties>
</file>