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530"/>
  </bookViews>
  <sheets>
    <sheet name="第11表" sheetId="1" r:id="rId1"/>
  </sheets>
  <calcPr calcId="162913"/>
</workbook>
</file>

<file path=xl/calcChain.xml><?xml version="1.0" encoding="utf-8"?>
<calcChain xmlns="http://schemas.openxmlformats.org/spreadsheetml/2006/main">
  <c r="AI21" i="1" l="1"/>
  <c r="AI20" i="1"/>
  <c r="AI19" i="1"/>
  <c r="AI18" i="1"/>
  <c r="AI17" i="1"/>
  <c r="AI16" i="1"/>
  <c r="AI15" i="1"/>
  <c r="AI14" i="1"/>
  <c r="AI12" i="1"/>
  <c r="AI11" i="1"/>
  <c r="AI10" i="1"/>
  <c r="AI9" i="1"/>
  <c r="AI8" i="1"/>
  <c r="AF21" i="1"/>
  <c r="AF20" i="1"/>
  <c r="AF19" i="1"/>
  <c r="AF18" i="1"/>
  <c r="AF17" i="1"/>
  <c r="AF16" i="1"/>
  <c r="AF15" i="1"/>
  <c r="AF14" i="1"/>
  <c r="AF12" i="1"/>
  <c r="AF11" i="1"/>
  <c r="AF10" i="1"/>
  <c r="AF9" i="1"/>
  <c r="AF8" i="1"/>
  <c r="AC21" i="1"/>
  <c r="AC20" i="1"/>
  <c r="AC19" i="1"/>
  <c r="AC18" i="1"/>
  <c r="AC17" i="1"/>
  <c r="AC16" i="1"/>
  <c r="AC15" i="1"/>
  <c r="AC14" i="1"/>
  <c r="AC12" i="1"/>
  <c r="AC11" i="1"/>
  <c r="AC10" i="1"/>
  <c r="AC9" i="1"/>
  <c r="AC8" i="1"/>
  <c r="Q21" i="1"/>
  <c r="Q20" i="1"/>
  <c r="Q19" i="1"/>
  <c r="Q18" i="1"/>
  <c r="Q17" i="1"/>
  <c r="Q16" i="1"/>
  <c r="Q15" i="1"/>
  <c r="Q14" i="1"/>
  <c r="Q12" i="1"/>
  <c r="Q11" i="1"/>
  <c r="Q10" i="1"/>
  <c r="Q9" i="1"/>
  <c r="Q8" i="1"/>
</calcChain>
</file>

<file path=xl/sharedStrings.xml><?xml version="1.0" encoding="utf-8"?>
<sst xmlns="http://schemas.openxmlformats.org/spreadsheetml/2006/main" count="67" uniqueCount="44">
  <si>
    <t>(単位：校・学科・人)</t>
    <rPh sb="1" eb="3">
      <t>タンイ</t>
    </rPh>
    <rPh sb="4" eb="5">
      <t>コウ</t>
    </rPh>
    <rPh sb="6" eb="8">
      <t>ガッカ</t>
    </rPh>
    <rPh sb="9" eb="10">
      <t>ニン</t>
    </rPh>
    <phoneticPr fontId="2"/>
  </si>
  <si>
    <t>年度
・
区分</t>
    <rPh sb="0" eb="1">
      <t>ド</t>
    </rPh>
    <rPh sb="5" eb="6">
      <t>ブン</t>
    </rPh>
    <phoneticPr fontId="2"/>
  </si>
  <si>
    <t>学
校
数</t>
    <phoneticPr fontId="2"/>
  </si>
  <si>
    <t>学科数</t>
    <phoneticPr fontId="3"/>
  </si>
  <si>
    <t>学生数</t>
    <rPh sb="0" eb="3">
      <t>ガクセイスウ</t>
    </rPh>
    <phoneticPr fontId="3"/>
  </si>
  <si>
    <t>入学者数</t>
    <phoneticPr fontId="3"/>
  </si>
  <si>
    <t>総数</t>
    <phoneticPr fontId="3"/>
  </si>
  <si>
    <t>学部</t>
    <rPh sb="0" eb="1">
      <t>ガク</t>
    </rPh>
    <rPh sb="1" eb="2">
      <t>ブ</t>
    </rPh>
    <phoneticPr fontId="3"/>
  </si>
  <si>
    <t>専攻科</t>
    <phoneticPr fontId="3"/>
  </si>
  <si>
    <t>昼間（第１部）</t>
    <phoneticPr fontId="3"/>
  </si>
  <si>
    <t>夜間(第2部)</t>
    <phoneticPr fontId="3"/>
  </si>
  <si>
    <t>関係学科別</t>
    <phoneticPr fontId="3"/>
  </si>
  <si>
    <t>昼</t>
    <phoneticPr fontId="3"/>
  </si>
  <si>
    <t>夜</t>
    <phoneticPr fontId="3"/>
  </si>
  <si>
    <t>男</t>
    <phoneticPr fontId="3"/>
  </si>
  <si>
    <t>女</t>
    <phoneticPr fontId="3"/>
  </si>
  <si>
    <t>人文</t>
    <phoneticPr fontId="3"/>
  </si>
  <si>
    <t>社会</t>
    <phoneticPr fontId="3"/>
  </si>
  <si>
    <t>保健</t>
    <phoneticPr fontId="3"/>
  </si>
  <si>
    <t>家政</t>
    <phoneticPr fontId="3"/>
  </si>
  <si>
    <t>教育</t>
    <phoneticPr fontId="3"/>
  </si>
  <si>
    <t>その他</t>
    <rPh sb="2" eb="3">
      <t>タ</t>
    </rPh>
    <phoneticPr fontId="3"/>
  </si>
  <si>
    <t>29年</t>
    <rPh sb="2" eb="3">
      <t>ネン</t>
    </rPh>
    <phoneticPr fontId="3"/>
  </si>
  <si>
    <t>私立</t>
  </si>
  <si>
    <t>中央</t>
  </si>
  <si>
    <t>天王寺</t>
    <phoneticPr fontId="2"/>
  </si>
  <si>
    <t>東淀川</t>
    <phoneticPr fontId="2"/>
  </si>
  <si>
    <t>城東</t>
  </si>
  <si>
    <t>阿倍野</t>
    <phoneticPr fontId="2"/>
  </si>
  <si>
    <t>東住吉</t>
    <phoneticPr fontId="2"/>
  </si>
  <si>
    <t>平野</t>
  </si>
  <si>
    <t>30年</t>
    <rPh sb="2" eb="3">
      <t>ネン</t>
    </rPh>
    <phoneticPr fontId="3"/>
  </si>
  <si>
    <t>第11表大阪市における短期大学の概況</t>
    <rPh sb="0" eb="1">
      <t>ダイ</t>
    </rPh>
    <rPh sb="3" eb="4">
      <t>ヒョウ</t>
    </rPh>
    <phoneticPr fontId="2"/>
  </si>
  <si>
    <t>資料：大阪市都市計画局</t>
    <rPh sb="0" eb="2">
      <t>シリョウ</t>
    </rPh>
    <rPh sb="3" eb="11">
      <t>オオサカシトシケイカクキョク</t>
    </rPh>
    <phoneticPr fontId="1"/>
  </si>
  <si>
    <t>令和元年</t>
    <rPh sb="0" eb="4">
      <t>レイワガンネン</t>
    </rPh>
    <phoneticPr fontId="1"/>
  </si>
  <si>
    <t>２年</t>
    <rPh sb="1" eb="2">
      <t>ネン</t>
    </rPh>
    <phoneticPr fontId="1"/>
  </si>
  <si>
    <t>平成28年</t>
    <rPh sb="0" eb="2">
      <t>ヘイセイ</t>
    </rPh>
    <rPh sb="4" eb="5">
      <t>ネン</t>
    </rPh>
    <phoneticPr fontId="3"/>
  </si>
  <si>
    <t>職員数
（本務者）</t>
    <rPh sb="5" eb="8">
      <t>ホンムシャ</t>
    </rPh>
    <phoneticPr fontId="3"/>
  </si>
  <si>
    <t>本務者</t>
    <rPh sb="0" eb="2">
      <t>ホンムシャ</t>
    </rPh>
    <phoneticPr fontId="1"/>
  </si>
  <si>
    <t>兼務者</t>
    <rPh sb="0" eb="2">
      <t>ケンムシャ</t>
    </rPh>
    <phoneticPr fontId="1"/>
  </si>
  <si>
    <t>教員数</t>
    <rPh sb="0" eb="2">
      <t>キョウインスウ</t>
    </rPh>
    <phoneticPr fontId="1"/>
  </si>
  <si>
    <t>総数</t>
    <rPh sb="0" eb="2">
      <t>ソウスウ</t>
    </rPh>
    <phoneticPr fontId="3"/>
  </si>
  <si>
    <t>別科その他
（注１）</t>
    <rPh sb="7" eb="8">
      <t>チュウ</t>
    </rPh>
    <phoneticPr fontId="3"/>
  </si>
  <si>
    <t>注１：「別科その他」は次の①～④の合計である。①別科の学生、②科目等履修生、③聴講生、④研究生</t>
    <rPh sb="0" eb="1">
      <t>チュウ</t>
    </rPh>
    <rPh sb="4" eb="6">
      <t>ベッカ</t>
    </rPh>
    <rPh sb="8" eb="9">
      <t>タ</t>
    </rPh>
    <rPh sb="11" eb="12">
      <t>ツギ</t>
    </rPh>
    <rPh sb="17" eb="19">
      <t>ゴウケイ</t>
    </rPh>
    <rPh sb="24" eb="26">
      <t>ベッカ</t>
    </rPh>
    <rPh sb="27" eb="29">
      <t>ガクセイ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</si>
</sst>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△ &quot;#,##0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" xfId="0" quotePrefix="1" applyNumberFormat="1" applyFont="1" applyFill="1" applyBorder="1" applyAlignment="1">
      <alignment vertical="center"/>
    </xf>
    <xf numFmtId="176" fontId="5" fillId="0" borderId="0" xfId="0" quotePrefix="1" applyNumberFormat="1" applyFont="1" applyFill="1" applyBorder="1" applyAlignment="1">
      <alignment vertical="center"/>
    </xf>
    <xf numFmtId="176" fontId="5" fillId="0" borderId="5" xfId="0" quotePrefix="1" applyNumberFormat="1" applyFont="1" applyFill="1" applyBorder="1" applyAlignment="1">
      <alignment vertical="center"/>
    </xf>
    <xf numFmtId="176" fontId="5" fillId="0" borderId="6" xfId="0" quotePrefix="1" applyNumberFormat="1" applyFont="1" applyFill="1" applyBorder="1" applyAlignment="1">
      <alignment vertical="center"/>
    </xf>
    <xf numFmtId="176" fontId="5" fillId="0" borderId="11" xfId="0" quotePrefix="1" applyNumberFormat="1" applyFont="1" applyFill="1" applyBorder="1" applyAlignment="1">
      <alignment vertical="center"/>
    </xf>
    <xf numFmtId="176" fontId="5" fillId="0" borderId="12" xfId="0" quotePrefix="1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41" fontId="5" fillId="0" borderId="2" xfId="1" applyNumberFormat="1" applyFont="1" applyFill="1" applyBorder="1" applyAlignment="1">
      <alignment vertical="center"/>
    </xf>
    <xf numFmtId="41" fontId="5" fillId="0" borderId="13" xfId="1" applyNumberFormat="1" applyFont="1" applyFill="1" applyBorder="1" applyAlignment="1">
      <alignment vertical="center"/>
    </xf>
    <xf numFmtId="41" fontId="5" fillId="0" borderId="1" xfId="1" applyNumberFormat="1" applyFont="1" applyFill="1" applyBorder="1" applyAlignment="1">
      <alignment vertical="center"/>
    </xf>
    <xf numFmtId="41" fontId="5" fillId="0" borderId="11" xfId="1" applyNumberFormat="1" applyFont="1" applyFill="1" applyBorder="1" applyAlignment="1">
      <alignment vertical="center"/>
    </xf>
    <xf numFmtId="41" fontId="5" fillId="0" borderId="17" xfId="1" applyNumberFormat="1" applyFont="1" applyFill="1" applyBorder="1" applyAlignment="1">
      <alignment vertical="center"/>
    </xf>
    <xf numFmtId="41" fontId="5" fillId="0" borderId="18" xfId="1" applyNumberFormat="1" applyFont="1" applyFill="1" applyBorder="1" applyAlignment="1">
      <alignment vertical="center"/>
    </xf>
    <xf numFmtId="41" fontId="5" fillId="0" borderId="17" xfId="1" quotePrefix="1" applyNumberFormat="1" applyFont="1" applyFill="1" applyBorder="1" applyAlignment="1">
      <alignment vertical="center"/>
    </xf>
    <xf numFmtId="41" fontId="5" fillId="0" borderId="1" xfId="1" quotePrefix="1" applyNumberFormat="1" applyFont="1" applyFill="1" applyBorder="1" applyAlignment="1">
      <alignment vertical="center"/>
    </xf>
    <xf numFmtId="41" fontId="5" fillId="0" borderId="11" xfId="1" quotePrefix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12" xfId="1" applyNumberFormat="1" applyFont="1" applyFill="1" applyBorder="1" applyAlignment="1">
      <alignment vertical="center"/>
    </xf>
    <xf numFmtId="41" fontId="5" fillId="0" borderId="19" xfId="1" applyNumberFormat="1" applyFont="1" applyFill="1" applyBorder="1" applyAlignment="1">
      <alignment vertical="center"/>
    </xf>
    <xf numFmtId="41" fontId="5" fillId="0" borderId="22" xfId="1" applyNumberFormat="1" applyFont="1" applyFill="1" applyBorder="1" applyAlignment="1">
      <alignment vertical="center"/>
    </xf>
    <xf numFmtId="41" fontId="5" fillId="0" borderId="23" xfId="1" applyNumberFormat="1" applyFont="1" applyFill="1" applyBorder="1" applyAlignment="1">
      <alignment vertical="center"/>
    </xf>
    <xf numFmtId="41" fontId="5" fillId="0" borderId="23" xfId="1" quotePrefix="1" applyNumberFormat="1" applyFont="1" applyFill="1" applyBorder="1" applyAlignment="1">
      <alignment vertical="center"/>
    </xf>
    <xf numFmtId="41" fontId="5" fillId="0" borderId="22" xfId="1" quotePrefix="1" applyNumberFormat="1" applyFont="1" applyFill="1" applyBorder="1" applyAlignment="1">
      <alignment vertical="center"/>
    </xf>
    <xf numFmtId="41" fontId="5" fillId="0" borderId="24" xfId="1" applyNumberFormat="1" applyFont="1" applyFill="1" applyBorder="1" applyAlignment="1">
      <alignment vertical="center"/>
    </xf>
    <xf numFmtId="41" fontId="5" fillId="0" borderId="25" xfId="1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7" xfId="0" quotePrefix="1" applyNumberFormat="1" applyFont="1" applyFill="1" applyBorder="1" applyAlignment="1">
      <alignment horizontal="centerContinuous" vertical="center"/>
    </xf>
    <xf numFmtId="176" fontId="5" fillId="0" borderId="9" xfId="0" quotePrefix="1" applyNumberFormat="1" applyFont="1" applyFill="1" applyBorder="1" applyAlignment="1">
      <alignment horizontal="centerContinuous" vertical="center"/>
    </xf>
    <xf numFmtId="176" fontId="5" fillId="0" borderId="8" xfId="0" quotePrefix="1" applyNumberFormat="1" applyFont="1" applyFill="1" applyBorder="1" applyAlignment="1">
      <alignment horizontal="centerContinuous" vertical="center"/>
    </xf>
    <xf numFmtId="176" fontId="5" fillId="0" borderId="6" xfId="0" quotePrefix="1" applyNumberFormat="1" applyFont="1" applyFill="1" applyBorder="1" applyAlignment="1">
      <alignment horizontal="centerContinuous" vertical="center"/>
    </xf>
    <xf numFmtId="176" fontId="5" fillId="0" borderId="8" xfId="0" applyNumberFormat="1" applyFont="1" applyFill="1" applyBorder="1" applyAlignment="1">
      <alignment horizontal="centerContinuous" vertical="center"/>
    </xf>
    <xf numFmtId="176" fontId="5" fillId="0" borderId="7" xfId="0" applyNumberFormat="1" applyFont="1" applyFill="1" applyBorder="1" applyAlignment="1">
      <alignment horizontal="centerContinuous" vertical="center"/>
    </xf>
    <xf numFmtId="176" fontId="5" fillId="0" borderId="9" xfId="0" applyNumberFormat="1" applyFont="1" applyFill="1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4" xfId="0" quotePrefix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abSelected="1" zoomScaleNormal="100" zoomScaleSheetLayoutView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2" sqref="B2"/>
    </sheetView>
  </sheetViews>
  <sheetFormatPr defaultColWidth="7.5" defaultRowHeight="15" customHeight="1" x14ac:dyDescent="0.15"/>
  <cols>
    <col min="1" max="2" width="7.5" style="1" customWidth="1"/>
    <col min="3" max="3" width="6.125" style="1" customWidth="1"/>
    <col min="4" max="5" width="4.625" style="1" customWidth="1"/>
    <col min="6" max="6" width="5.125" style="1" customWidth="1"/>
    <col min="7" max="12" width="5" style="1" customWidth="1"/>
    <col min="13" max="13" width="7.25" style="1" customWidth="1"/>
    <col min="14" max="14" width="6.625" style="1" customWidth="1"/>
    <col min="15" max="15" width="5.125" style="1" customWidth="1"/>
    <col min="16" max="16" width="6.125" style="1" customWidth="1"/>
    <col min="17" max="17" width="5.625" style="1" customWidth="1"/>
    <col min="18" max="18" width="5.125" style="1" customWidth="1"/>
    <col min="19" max="19" width="6.625" style="1" customWidth="1"/>
    <col min="20" max="23" width="5.625" style="1" customWidth="1"/>
    <col min="24" max="24" width="6.625" style="1" customWidth="1"/>
    <col min="25" max="25" width="5.625" style="1" customWidth="1"/>
    <col min="26" max="34" width="4.625" style="1" customWidth="1"/>
    <col min="35" max="35" width="6.125" style="1" customWidth="1"/>
    <col min="36" max="36" width="4" style="1" bestFit="1" customWidth="1"/>
    <col min="37" max="37" width="5.75" style="1" bestFit="1" customWidth="1"/>
    <col min="38" max="38" width="7.5" style="2" customWidth="1"/>
    <col min="39" max="16384" width="7.5" style="1"/>
  </cols>
  <sheetData>
    <row r="1" spans="1:37" ht="15" customHeight="1" x14ac:dyDescent="0.15">
      <c r="A1" s="2" t="s">
        <v>32</v>
      </c>
      <c r="B1" s="2"/>
    </row>
    <row r="2" spans="1:37" ht="1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" customHeight="1" x14ac:dyDescent="0.15">
      <c r="A3" s="12" t="s">
        <v>1</v>
      </c>
      <c r="B3" s="6"/>
      <c r="C3" s="53" t="s">
        <v>2</v>
      </c>
      <c r="D3" s="46" t="s">
        <v>3</v>
      </c>
      <c r="E3" s="56"/>
      <c r="F3" s="54" t="s">
        <v>40</v>
      </c>
      <c r="G3" s="55"/>
      <c r="H3" s="55"/>
      <c r="I3" s="55"/>
      <c r="J3" s="55"/>
      <c r="K3" s="55"/>
      <c r="L3" s="56"/>
      <c r="M3" s="50" t="s">
        <v>37</v>
      </c>
      <c r="N3" s="42" t="s">
        <v>4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8"/>
      <c r="AI3" s="46" t="s">
        <v>5</v>
      </c>
      <c r="AJ3" s="55"/>
      <c r="AK3" s="55"/>
    </row>
    <row r="4" spans="1:37" ht="15" customHeight="1" x14ac:dyDescent="0.15">
      <c r="A4" s="4"/>
      <c r="B4" s="3"/>
      <c r="C4" s="51"/>
      <c r="D4" s="61"/>
      <c r="E4" s="62"/>
      <c r="F4" s="47"/>
      <c r="G4" s="57"/>
      <c r="H4" s="57"/>
      <c r="I4" s="57"/>
      <c r="J4" s="57"/>
      <c r="K4" s="57"/>
      <c r="L4" s="58"/>
      <c r="M4" s="51"/>
      <c r="N4" s="46" t="s">
        <v>6</v>
      </c>
      <c r="O4" s="5"/>
      <c r="P4" s="6"/>
      <c r="Q4" s="42" t="s">
        <v>7</v>
      </c>
      <c r="R4" s="42"/>
      <c r="S4" s="39"/>
      <c r="T4" s="39"/>
      <c r="U4" s="39"/>
      <c r="V4" s="39"/>
      <c r="W4" s="39"/>
      <c r="X4" s="39"/>
      <c r="Y4" s="39"/>
      <c r="Z4" s="39"/>
      <c r="AA4" s="39"/>
      <c r="AB4" s="39"/>
      <c r="AC4" s="46" t="s">
        <v>8</v>
      </c>
      <c r="AD4" s="55"/>
      <c r="AE4" s="56"/>
      <c r="AF4" s="64" t="s">
        <v>42</v>
      </c>
      <c r="AG4" s="55"/>
      <c r="AH4" s="56"/>
      <c r="AI4" s="61"/>
      <c r="AJ4" s="65"/>
      <c r="AK4" s="65"/>
    </row>
    <row r="5" spans="1:37" ht="15" customHeight="1" x14ac:dyDescent="0.15">
      <c r="A5" s="4"/>
      <c r="B5" s="3"/>
      <c r="C5" s="51"/>
      <c r="D5" s="61"/>
      <c r="E5" s="62"/>
      <c r="F5" s="53" t="s">
        <v>41</v>
      </c>
      <c r="G5" s="37" t="s">
        <v>38</v>
      </c>
      <c r="H5" s="37"/>
      <c r="I5" s="40"/>
      <c r="J5" s="39" t="s">
        <v>39</v>
      </c>
      <c r="K5" s="39"/>
      <c r="L5" s="40"/>
      <c r="M5" s="51"/>
      <c r="N5" s="61"/>
      <c r="O5" s="4"/>
      <c r="P5" s="3"/>
      <c r="Q5" s="42" t="s">
        <v>9</v>
      </c>
      <c r="R5" s="42"/>
      <c r="S5" s="41"/>
      <c r="T5" s="41"/>
      <c r="U5" s="41"/>
      <c r="V5" s="41"/>
      <c r="W5" s="41"/>
      <c r="X5" s="41"/>
      <c r="Y5" s="43"/>
      <c r="Z5" s="42" t="s">
        <v>10</v>
      </c>
      <c r="AA5" s="42"/>
      <c r="AB5" s="39"/>
      <c r="AC5" s="47"/>
      <c r="AD5" s="57"/>
      <c r="AE5" s="58"/>
      <c r="AF5" s="47"/>
      <c r="AG5" s="57"/>
      <c r="AH5" s="58"/>
      <c r="AI5" s="47"/>
      <c r="AJ5" s="57"/>
      <c r="AK5" s="57"/>
    </row>
    <row r="6" spans="1:37" ht="15" customHeight="1" x14ac:dyDescent="0.15">
      <c r="A6" s="4"/>
      <c r="B6" s="3"/>
      <c r="C6" s="51"/>
      <c r="D6" s="59" t="s">
        <v>12</v>
      </c>
      <c r="E6" s="48" t="s">
        <v>13</v>
      </c>
      <c r="F6" s="51"/>
      <c r="G6" s="46" t="s">
        <v>41</v>
      </c>
      <c r="H6" s="46" t="s">
        <v>14</v>
      </c>
      <c r="I6" s="48" t="s">
        <v>15</v>
      </c>
      <c r="J6" s="46" t="s">
        <v>41</v>
      </c>
      <c r="K6" s="46" t="s">
        <v>14</v>
      </c>
      <c r="L6" s="48" t="s">
        <v>15</v>
      </c>
      <c r="M6" s="51"/>
      <c r="N6" s="61"/>
      <c r="O6" s="59" t="s">
        <v>14</v>
      </c>
      <c r="P6" s="48" t="s">
        <v>15</v>
      </c>
      <c r="Q6" s="46" t="s">
        <v>6</v>
      </c>
      <c r="R6" s="41"/>
      <c r="S6" s="38"/>
      <c r="T6" s="42" t="s">
        <v>11</v>
      </c>
      <c r="U6" s="41"/>
      <c r="V6" s="41"/>
      <c r="W6" s="41"/>
      <c r="X6" s="41"/>
      <c r="Y6" s="43"/>
      <c r="Z6" s="46" t="s">
        <v>6</v>
      </c>
      <c r="AA6" s="41"/>
      <c r="AB6" s="38"/>
      <c r="AC6" s="63" t="s">
        <v>41</v>
      </c>
      <c r="AD6" s="45"/>
      <c r="AE6" s="44"/>
      <c r="AF6" s="63" t="s">
        <v>41</v>
      </c>
      <c r="AG6" s="45"/>
      <c r="AH6" s="44"/>
      <c r="AI6" s="63" t="s">
        <v>41</v>
      </c>
      <c r="AJ6" s="45"/>
      <c r="AK6" s="45"/>
    </row>
    <row r="7" spans="1:37" ht="15" customHeight="1" x14ac:dyDescent="0.15">
      <c r="A7" s="8"/>
      <c r="B7" s="7"/>
      <c r="C7" s="52"/>
      <c r="D7" s="60"/>
      <c r="E7" s="49"/>
      <c r="F7" s="52"/>
      <c r="G7" s="47"/>
      <c r="H7" s="47"/>
      <c r="I7" s="49"/>
      <c r="J7" s="47"/>
      <c r="K7" s="47"/>
      <c r="L7" s="49"/>
      <c r="M7" s="52"/>
      <c r="N7" s="47"/>
      <c r="O7" s="60"/>
      <c r="P7" s="49"/>
      <c r="Q7" s="47"/>
      <c r="R7" s="32" t="s">
        <v>14</v>
      </c>
      <c r="S7" s="33" t="s">
        <v>15</v>
      </c>
      <c r="T7" s="32" t="s">
        <v>16</v>
      </c>
      <c r="U7" s="34" t="s">
        <v>17</v>
      </c>
      <c r="V7" s="34" t="s">
        <v>18</v>
      </c>
      <c r="W7" s="34" t="s">
        <v>19</v>
      </c>
      <c r="X7" s="34" t="s">
        <v>20</v>
      </c>
      <c r="Y7" s="35" t="s">
        <v>21</v>
      </c>
      <c r="Z7" s="52"/>
      <c r="AA7" s="31" t="s">
        <v>14</v>
      </c>
      <c r="AB7" s="31" t="s">
        <v>15</v>
      </c>
      <c r="AC7" s="47"/>
      <c r="AD7" s="32" t="s">
        <v>14</v>
      </c>
      <c r="AE7" s="33" t="s">
        <v>15</v>
      </c>
      <c r="AF7" s="47" t="s">
        <v>14</v>
      </c>
      <c r="AG7" s="32" t="s">
        <v>14</v>
      </c>
      <c r="AH7" s="33" t="s">
        <v>15</v>
      </c>
      <c r="AI7" s="47" t="s">
        <v>14</v>
      </c>
      <c r="AJ7" s="32" t="s">
        <v>14</v>
      </c>
      <c r="AK7" s="36" t="s">
        <v>15</v>
      </c>
    </row>
    <row r="8" spans="1:37" ht="15" customHeight="1" x14ac:dyDescent="0.15">
      <c r="A8" s="2" t="s">
        <v>36</v>
      </c>
      <c r="B8" s="3"/>
      <c r="C8" s="13">
        <v>8</v>
      </c>
      <c r="D8" s="17">
        <v>22</v>
      </c>
      <c r="E8" s="15">
        <v>0</v>
      </c>
      <c r="F8" s="17">
        <v>853</v>
      </c>
      <c r="G8" s="17">
        <v>258</v>
      </c>
      <c r="H8" s="17">
        <v>115</v>
      </c>
      <c r="I8" s="15">
        <v>143</v>
      </c>
      <c r="J8" s="17">
        <v>595</v>
      </c>
      <c r="K8" s="17">
        <v>232</v>
      </c>
      <c r="L8" s="15">
        <v>363</v>
      </c>
      <c r="M8" s="13">
        <v>172</v>
      </c>
      <c r="N8" s="13">
        <v>4175</v>
      </c>
      <c r="O8" s="17">
        <v>127</v>
      </c>
      <c r="P8" s="15">
        <v>4048</v>
      </c>
      <c r="Q8" s="17">
        <f>R8+S8</f>
        <v>4066</v>
      </c>
      <c r="R8" s="17">
        <v>95</v>
      </c>
      <c r="S8" s="15">
        <v>3971</v>
      </c>
      <c r="T8" s="17">
        <v>316</v>
      </c>
      <c r="U8" s="25">
        <v>308</v>
      </c>
      <c r="V8" s="25">
        <v>273</v>
      </c>
      <c r="W8" s="25">
        <v>840</v>
      </c>
      <c r="X8" s="25">
        <v>2103</v>
      </c>
      <c r="Y8" s="26">
        <v>226</v>
      </c>
      <c r="Z8" s="24">
        <v>0</v>
      </c>
      <c r="AA8" s="24">
        <v>0</v>
      </c>
      <c r="AB8" s="15">
        <v>0</v>
      </c>
      <c r="AC8" s="17">
        <f>AE8+AD8</f>
        <v>4</v>
      </c>
      <c r="AD8" s="17">
        <v>0</v>
      </c>
      <c r="AE8" s="15">
        <v>4</v>
      </c>
      <c r="AF8" s="17">
        <f>AG8+AH8</f>
        <v>105</v>
      </c>
      <c r="AG8" s="17">
        <v>32</v>
      </c>
      <c r="AH8" s="15">
        <v>73</v>
      </c>
      <c r="AI8" s="17">
        <f>AJ8+AK8</f>
        <v>1956</v>
      </c>
      <c r="AJ8" s="17">
        <v>45</v>
      </c>
      <c r="AK8" s="22">
        <v>1911</v>
      </c>
    </row>
    <row r="9" spans="1:37" ht="15" customHeight="1" x14ac:dyDescent="0.15">
      <c r="A9" s="2" t="s">
        <v>22</v>
      </c>
      <c r="B9" s="3"/>
      <c r="C9" s="13">
        <v>8</v>
      </c>
      <c r="D9" s="17">
        <v>21</v>
      </c>
      <c r="E9" s="15">
        <v>0</v>
      </c>
      <c r="F9" s="17">
        <v>891</v>
      </c>
      <c r="G9" s="17">
        <v>254</v>
      </c>
      <c r="H9" s="17">
        <v>113</v>
      </c>
      <c r="I9" s="15">
        <v>141</v>
      </c>
      <c r="J9" s="17">
        <v>637</v>
      </c>
      <c r="K9" s="17">
        <v>256</v>
      </c>
      <c r="L9" s="15">
        <v>381</v>
      </c>
      <c r="M9" s="13">
        <v>172</v>
      </c>
      <c r="N9" s="13">
        <v>4139</v>
      </c>
      <c r="O9" s="17">
        <v>77</v>
      </c>
      <c r="P9" s="15">
        <v>4062</v>
      </c>
      <c r="Q9" s="17">
        <f t="shared" ref="Q9:Q12" si="0">R9+S9</f>
        <v>4074</v>
      </c>
      <c r="R9" s="17">
        <v>73</v>
      </c>
      <c r="S9" s="15">
        <v>4001</v>
      </c>
      <c r="T9" s="17">
        <v>342</v>
      </c>
      <c r="U9" s="25">
        <v>330</v>
      </c>
      <c r="V9" s="25">
        <v>284</v>
      </c>
      <c r="W9" s="25">
        <v>922</v>
      </c>
      <c r="X9" s="25">
        <v>2001</v>
      </c>
      <c r="Y9" s="26">
        <v>195</v>
      </c>
      <c r="Z9" s="17">
        <v>0</v>
      </c>
      <c r="AA9" s="17">
        <v>0</v>
      </c>
      <c r="AB9" s="15">
        <v>0</v>
      </c>
      <c r="AC9" s="17">
        <f t="shared" ref="AC9:AC12" si="1">AE9+AD9</f>
        <v>2</v>
      </c>
      <c r="AD9" s="17">
        <v>0</v>
      </c>
      <c r="AE9" s="15">
        <v>2</v>
      </c>
      <c r="AF9" s="17">
        <f t="shared" ref="AF9:AF12" si="2">AG9+AH9</f>
        <v>63</v>
      </c>
      <c r="AG9" s="17">
        <v>4</v>
      </c>
      <c r="AH9" s="15">
        <v>59</v>
      </c>
      <c r="AI9" s="17">
        <f t="shared" ref="AI9:AI12" si="3">AJ9+AK9</f>
        <v>2021</v>
      </c>
      <c r="AJ9" s="17">
        <v>28</v>
      </c>
      <c r="AK9" s="22">
        <v>1993</v>
      </c>
    </row>
    <row r="10" spans="1:37" ht="15" customHeight="1" x14ac:dyDescent="0.15">
      <c r="A10" s="2" t="s">
        <v>31</v>
      </c>
      <c r="B10" s="3"/>
      <c r="C10" s="13">
        <v>8</v>
      </c>
      <c r="D10" s="17">
        <v>20</v>
      </c>
      <c r="E10" s="15">
        <v>0</v>
      </c>
      <c r="F10" s="17">
        <v>895</v>
      </c>
      <c r="G10" s="17">
        <v>255</v>
      </c>
      <c r="H10" s="17">
        <v>113</v>
      </c>
      <c r="I10" s="15">
        <v>142</v>
      </c>
      <c r="J10" s="17">
        <v>640</v>
      </c>
      <c r="K10" s="17">
        <v>243</v>
      </c>
      <c r="L10" s="15">
        <v>397</v>
      </c>
      <c r="M10" s="13">
        <v>173</v>
      </c>
      <c r="N10" s="13">
        <v>4004</v>
      </c>
      <c r="O10" s="17">
        <v>66</v>
      </c>
      <c r="P10" s="15">
        <v>3938</v>
      </c>
      <c r="Q10" s="17">
        <f t="shared" si="0"/>
        <v>3950</v>
      </c>
      <c r="R10" s="17">
        <v>66</v>
      </c>
      <c r="S10" s="15">
        <v>3884</v>
      </c>
      <c r="T10" s="17">
        <v>335</v>
      </c>
      <c r="U10" s="25">
        <v>360</v>
      </c>
      <c r="V10" s="25">
        <v>286</v>
      </c>
      <c r="W10" s="25">
        <v>893</v>
      </c>
      <c r="X10" s="25">
        <v>1893</v>
      </c>
      <c r="Y10" s="26">
        <v>183</v>
      </c>
      <c r="Z10" s="17">
        <v>0</v>
      </c>
      <c r="AA10" s="17">
        <v>0</v>
      </c>
      <c r="AB10" s="15">
        <v>0</v>
      </c>
      <c r="AC10" s="17">
        <f t="shared" si="1"/>
        <v>1</v>
      </c>
      <c r="AD10" s="17">
        <v>0</v>
      </c>
      <c r="AE10" s="15">
        <v>1</v>
      </c>
      <c r="AF10" s="17">
        <f t="shared" si="2"/>
        <v>53</v>
      </c>
      <c r="AG10" s="17">
        <v>0</v>
      </c>
      <c r="AH10" s="15">
        <v>53</v>
      </c>
      <c r="AI10" s="17">
        <f t="shared" si="3"/>
        <v>1848</v>
      </c>
      <c r="AJ10" s="17">
        <v>38</v>
      </c>
      <c r="AK10" s="22">
        <v>1810</v>
      </c>
    </row>
    <row r="11" spans="1:37" ht="15" customHeight="1" x14ac:dyDescent="0.15">
      <c r="A11" s="2" t="s">
        <v>34</v>
      </c>
      <c r="B11" s="3"/>
      <c r="C11" s="13">
        <v>8</v>
      </c>
      <c r="D11" s="17">
        <v>18</v>
      </c>
      <c r="E11" s="15">
        <v>0</v>
      </c>
      <c r="F11" s="17">
        <v>877</v>
      </c>
      <c r="G11" s="17">
        <v>257</v>
      </c>
      <c r="H11" s="17">
        <v>108</v>
      </c>
      <c r="I11" s="15">
        <v>149</v>
      </c>
      <c r="J11" s="17">
        <v>620</v>
      </c>
      <c r="K11" s="17">
        <v>236</v>
      </c>
      <c r="L11" s="15">
        <v>384</v>
      </c>
      <c r="M11" s="13">
        <v>177</v>
      </c>
      <c r="N11" s="13">
        <v>3804</v>
      </c>
      <c r="O11" s="17">
        <v>64</v>
      </c>
      <c r="P11" s="15">
        <v>3740</v>
      </c>
      <c r="Q11" s="17">
        <f t="shared" si="0"/>
        <v>3749</v>
      </c>
      <c r="R11" s="17">
        <v>63</v>
      </c>
      <c r="S11" s="15">
        <v>3686</v>
      </c>
      <c r="T11" s="17">
        <v>283</v>
      </c>
      <c r="U11" s="25">
        <v>349</v>
      </c>
      <c r="V11" s="25">
        <v>272</v>
      </c>
      <c r="W11" s="25">
        <v>825</v>
      </c>
      <c r="X11" s="25">
        <v>1840</v>
      </c>
      <c r="Y11" s="26">
        <v>180</v>
      </c>
      <c r="Z11" s="17">
        <v>0</v>
      </c>
      <c r="AA11" s="17">
        <v>0</v>
      </c>
      <c r="AB11" s="15">
        <v>0</v>
      </c>
      <c r="AC11" s="17">
        <f t="shared" si="1"/>
        <v>4</v>
      </c>
      <c r="AD11" s="17">
        <v>0</v>
      </c>
      <c r="AE11" s="15">
        <v>4</v>
      </c>
      <c r="AF11" s="17">
        <f t="shared" si="2"/>
        <v>51</v>
      </c>
      <c r="AG11" s="17">
        <v>1</v>
      </c>
      <c r="AH11" s="15">
        <v>50</v>
      </c>
      <c r="AI11" s="17">
        <f t="shared" si="3"/>
        <v>1806</v>
      </c>
      <c r="AJ11" s="17">
        <v>27</v>
      </c>
      <c r="AK11" s="22">
        <v>1779</v>
      </c>
    </row>
    <row r="12" spans="1:37" ht="15" customHeight="1" x14ac:dyDescent="0.15">
      <c r="A12" s="2" t="s">
        <v>35</v>
      </c>
      <c r="B12" s="3"/>
      <c r="C12" s="13">
        <v>8</v>
      </c>
      <c r="D12" s="17">
        <v>18</v>
      </c>
      <c r="E12" s="15">
        <v>0</v>
      </c>
      <c r="F12" s="17">
        <v>846</v>
      </c>
      <c r="G12" s="17">
        <v>250</v>
      </c>
      <c r="H12" s="17">
        <v>102</v>
      </c>
      <c r="I12" s="15">
        <v>148</v>
      </c>
      <c r="J12" s="17">
        <v>596</v>
      </c>
      <c r="K12" s="17">
        <v>236</v>
      </c>
      <c r="L12" s="15">
        <v>360</v>
      </c>
      <c r="M12" s="13">
        <v>170</v>
      </c>
      <c r="N12" s="13">
        <v>3705</v>
      </c>
      <c r="O12" s="17">
        <v>86</v>
      </c>
      <c r="P12" s="15">
        <v>3619</v>
      </c>
      <c r="Q12" s="17">
        <f t="shared" si="0"/>
        <v>3656</v>
      </c>
      <c r="R12" s="17">
        <v>85</v>
      </c>
      <c r="S12" s="15">
        <v>3571</v>
      </c>
      <c r="T12" s="17">
        <v>289</v>
      </c>
      <c r="U12" s="25">
        <v>324</v>
      </c>
      <c r="V12" s="25">
        <v>257</v>
      </c>
      <c r="W12" s="25">
        <v>822</v>
      </c>
      <c r="X12" s="25">
        <v>1762</v>
      </c>
      <c r="Y12" s="26">
        <v>202</v>
      </c>
      <c r="Z12" s="17">
        <v>0</v>
      </c>
      <c r="AA12" s="17">
        <v>0</v>
      </c>
      <c r="AB12" s="15">
        <v>0</v>
      </c>
      <c r="AC12" s="17">
        <f t="shared" si="1"/>
        <v>6</v>
      </c>
      <c r="AD12" s="17">
        <v>0</v>
      </c>
      <c r="AE12" s="15">
        <v>6</v>
      </c>
      <c r="AF12" s="17">
        <f t="shared" si="2"/>
        <v>43</v>
      </c>
      <c r="AG12" s="17">
        <v>1</v>
      </c>
      <c r="AH12" s="15">
        <v>42</v>
      </c>
      <c r="AI12" s="17">
        <f t="shared" si="3"/>
        <v>1732</v>
      </c>
      <c r="AJ12" s="17">
        <v>58</v>
      </c>
      <c r="AK12" s="22">
        <v>1674</v>
      </c>
    </row>
    <row r="13" spans="1:37" ht="6" customHeight="1" x14ac:dyDescent="0.15">
      <c r="A13" s="2"/>
      <c r="B13" s="3"/>
      <c r="C13" s="13"/>
      <c r="D13" s="17"/>
      <c r="E13" s="15"/>
      <c r="F13" s="17"/>
      <c r="G13" s="17"/>
      <c r="H13" s="17"/>
      <c r="I13" s="15"/>
      <c r="J13" s="17"/>
      <c r="K13" s="17"/>
      <c r="L13" s="15"/>
      <c r="M13" s="13"/>
      <c r="N13" s="13"/>
      <c r="O13" s="17"/>
      <c r="P13" s="15"/>
      <c r="Q13" s="17"/>
      <c r="R13" s="17"/>
      <c r="S13" s="15"/>
      <c r="T13" s="17"/>
      <c r="U13" s="25"/>
      <c r="V13" s="25"/>
      <c r="W13" s="25"/>
      <c r="X13" s="25"/>
      <c r="Y13" s="26"/>
      <c r="Z13" s="17"/>
      <c r="AA13" s="17"/>
      <c r="AB13" s="15"/>
      <c r="AC13" s="17"/>
      <c r="AD13" s="17"/>
      <c r="AE13" s="15"/>
      <c r="AF13" s="17"/>
      <c r="AG13" s="17"/>
      <c r="AH13" s="15"/>
      <c r="AI13" s="17"/>
      <c r="AJ13" s="17"/>
      <c r="AK13" s="22"/>
    </row>
    <row r="14" spans="1:37" ht="15" customHeight="1" x14ac:dyDescent="0.15">
      <c r="A14" s="4" t="s">
        <v>23</v>
      </c>
      <c r="B14" s="3"/>
      <c r="C14" s="13">
        <v>8</v>
      </c>
      <c r="D14" s="17">
        <v>18</v>
      </c>
      <c r="E14" s="15">
        <v>0</v>
      </c>
      <c r="F14" s="17">
        <v>846</v>
      </c>
      <c r="G14" s="17">
        <v>250</v>
      </c>
      <c r="H14" s="17">
        <v>102</v>
      </c>
      <c r="I14" s="15">
        <v>148</v>
      </c>
      <c r="J14" s="17">
        <v>596</v>
      </c>
      <c r="K14" s="17">
        <v>236</v>
      </c>
      <c r="L14" s="15">
        <v>360</v>
      </c>
      <c r="M14" s="13">
        <v>170</v>
      </c>
      <c r="N14" s="13">
        <v>3705</v>
      </c>
      <c r="O14" s="17">
        <v>86</v>
      </c>
      <c r="P14" s="15">
        <v>3619</v>
      </c>
      <c r="Q14" s="17">
        <f t="shared" ref="Q14:Q21" si="4">R14+S14</f>
        <v>3656</v>
      </c>
      <c r="R14" s="17">
        <v>85</v>
      </c>
      <c r="S14" s="15">
        <v>3571</v>
      </c>
      <c r="T14" s="17">
        <v>289</v>
      </c>
      <c r="U14" s="25">
        <v>324</v>
      </c>
      <c r="V14" s="25">
        <v>257</v>
      </c>
      <c r="W14" s="25">
        <v>822</v>
      </c>
      <c r="X14" s="25">
        <v>1762</v>
      </c>
      <c r="Y14" s="26">
        <v>202</v>
      </c>
      <c r="Z14" s="17">
        <v>0</v>
      </c>
      <c r="AA14" s="17">
        <v>0</v>
      </c>
      <c r="AB14" s="15">
        <v>0</v>
      </c>
      <c r="AC14" s="17">
        <f t="shared" ref="AC14:AC21" si="5">AE14+AD14</f>
        <v>6</v>
      </c>
      <c r="AD14" s="17">
        <v>0</v>
      </c>
      <c r="AE14" s="15">
        <v>6</v>
      </c>
      <c r="AF14" s="17">
        <f t="shared" ref="AF14:AF21" si="6">AG14+AH14</f>
        <v>43</v>
      </c>
      <c r="AG14" s="17">
        <v>1</v>
      </c>
      <c r="AH14" s="15">
        <v>42</v>
      </c>
      <c r="AI14" s="17">
        <f t="shared" ref="AI14:AI21" si="7">AJ14+AK14</f>
        <v>1732</v>
      </c>
      <c r="AJ14" s="17">
        <v>58</v>
      </c>
      <c r="AK14" s="22">
        <v>1674</v>
      </c>
    </row>
    <row r="15" spans="1:37" ht="15" customHeight="1" x14ac:dyDescent="0.15">
      <c r="A15" s="2">
        <v>1</v>
      </c>
      <c r="B15" s="9" t="s">
        <v>24</v>
      </c>
      <c r="C15" s="13">
        <v>1</v>
      </c>
      <c r="D15" s="17">
        <v>1</v>
      </c>
      <c r="E15" s="15">
        <v>0</v>
      </c>
      <c r="F15" s="17">
        <v>65</v>
      </c>
      <c r="G15" s="17">
        <v>16</v>
      </c>
      <c r="H15" s="17">
        <v>5</v>
      </c>
      <c r="I15" s="15">
        <v>11</v>
      </c>
      <c r="J15" s="17">
        <v>49</v>
      </c>
      <c r="K15" s="17">
        <v>22</v>
      </c>
      <c r="L15" s="15">
        <v>27</v>
      </c>
      <c r="M15" s="13">
        <v>10</v>
      </c>
      <c r="N15" s="13">
        <v>228</v>
      </c>
      <c r="O15" s="17">
        <v>0</v>
      </c>
      <c r="P15" s="15">
        <v>228</v>
      </c>
      <c r="Q15" s="17">
        <f t="shared" si="4"/>
        <v>227</v>
      </c>
      <c r="R15" s="17">
        <v>0</v>
      </c>
      <c r="S15" s="15">
        <v>227</v>
      </c>
      <c r="T15" s="17">
        <v>227</v>
      </c>
      <c r="U15" s="25">
        <v>0</v>
      </c>
      <c r="V15" s="25">
        <v>0</v>
      </c>
      <c r="W15" s="25">
        <v>0</v>
      </c>
      <c r="X15" s="25">
        <v>0</v>
      </c>
      <c r="Y15" s="26">
        <v>0</v>
      </c>
      <c r="Z15" s="17">
        <v>0</v>
      </c>
      <c r="AA15" s="17">
        <v>0</v>
      </c>
      <c r="AB15" s="15">
        <v>0</v>
      </c>
      <c r="AC15" s="17">
        <f t="shared" si="5"/>
        <v>0</v>
      </c>
      <c r="AD15" s="17">
        <v>0</v>
      </c>
      <c r="AE15" s="15">
        <v>0</v>
      </c>
      <c r="AF15" s="17">
        <f t="shared" si="6"/>
        <v>1</v>
      </c>
      <c r="AG15" s="17">
        <v>0</v>
      </c>
      <c r="AH15" s="15">
        <v>1</v>
      </c>
      <c r="AI15" s="17">
        <f t="shared" si="7"/>
        <v>105</v>
      </c>
      <c r="AJ15" s="17">
        <v>0</v>
      </c>
      <c r="AK15" s="22">
        <v>105</v>
      </c>
    </row>
    <row r="16" spans="1:37" ht="15" customHeight="1" x14ac:dyDescent="0.15">
      <c r="A16" s="2">
        <v>2</v>
      </c>
      <c r="B16" s="9" t="s">
        <v>25</v>
      </c>
      <c r="C16" s="13">
        <v>1</v>
      </c>
      <c r="D16" s="17">
        <v>2</v>
      </c>
      <c r="E16" s="15">
        <v>0</v>
      </c>
      <c r="F16" s="17">
        <v>69</v>
      </c>
      <c r="G16" s="17">
        <v>17</v>
      </c>
      <c r="H16" s="17">
        <v>9</v>
      </c>
      <c r="I16" s="15">
        <v>8</v>
      </c>
      <c r="J16" s="17">
        <v>52</v>
      </c>
      <c r="K16" s="17">
        <v>19</v>
      </c>
      <c r="L16" s="15">
        <v>33</v>
      </c>
      <c r="M16" s="13">
        <v>23</v>
      </c>
      <c r="N16" s="13">
        <v>454</v>
      </c>
      <c r="O16" s="17">
        <v>13</v>
      </c>
      <c r="P16" s="15">
        <v>441</v>
      </c>
      <c r="Q16" s="19">
        <f t="shared" si="4"/>
        <v>451</v>
      </c>
      <c r="R16" s="19">
        <v>13</v>
      </c>
      <c r="S16" s="15">
        <v>438</v>
      </c>
      <c r="T16" s="17">
        <v>0</v>
      </c>
      <c r="U16" s="25">
        <v>0</v>
      </c>
      <c r="V16" s="25">
        <v>0</v>
      </c>
      <c r="W16" s="25">
        <v>249</v>
      </c>
      <c r="X16" s="25">
        <v>0</v>
      </c>
      <c r="Y16" s="27">
        <v>202</v>
      </c>
      <c r="Z16" s="17">
        <v>0</v>
      </c>
      <c r="AA16" s="17">
        <v>0</v>
      </c>
      <c r="AB16" s="15">
        <v>0</v>
      </c>
      <c r="AC16" s="17">
        <f t="shared" si="5"/>
        <v>0</v>
      </c>
      <c r="AD16" s="17">
        <v>0</v>
      </c>
      <c r="AE16" s="15">
        <v>0</v>
      </c>
      <c r="AF16" s="17">
        <f t="shared" si="6"/>
        <v>3</v>
      </c>
      <c r="AG16" s="17">
        <v>0</v>
      </c>
      <c r="AH16" s="20">
        <v>3</v>
      </c>
      <c r="AI16" s="19">
        <f t="shared" si="7"/>
        <v>248</v>
      </c>
      <c r="AJ16" s="19">
        <v>12</v>
      </c>
      <c r="AK16" s="22">
        <v>236</v>
      </c>
    </row>
    <row r="17" spans="1:37" ht="15" customHeight="1" x14ac:dyDescent="0.15">
      <c r="A17" s="2">
        <v>3</v>
      </c>
      <c r="B17" s="9" t="s">
        <v>26</v>
      </c>
      <c r="C17" s="13">
        <v>1</v>
      </c>
      <c r="D17" s="17">
        <v>7</v>
      </c>
      <c r="E17" s="15">
        <v>0</v>
      </c>
      <c r="F17" s="17">
        <v>227</v>
      </c>
      <c r="G17" s="17">
        <v>68</v>
      </c>
      <c r="H17" s="17">
        <v>24</v>
      </c>
      <c r="I17" s="15">
        <v>44</v>
      </c>
      <c r="J17" s="17">
        <v>159</v>
      </c>
      <c r="K17" s="17">
        <v>48</v>
      </c>
      <c r="L17" s="15">
        <v>111</v>
      </c>
      <c r="M17" s="13">
        <v>59</v>
      </c>
      <c r="N17" s="13">
        <v>1425</v>
      </c>
      <c r="O17" s="17">
        <v>60</v>
      </c>
      <c r="P17" s="15">
        <v>1365</v>
      </c>
      <c r="Q17" s="19">
        <f t="shared" si="4"/>
        <v>1414</v>
      </c>
      <c r="R17" s="19">
        <v>59</v>
      </c>
      <c r="S17" s="15">
        <v>1355</v>
      </c>
      <c r="T17" s="17">
        <v>62</v>
      </c>
      <c r="U17" s="25">
        <v>300</v>
      </c>
      <c r="V17" s="25">
        <v>0</v>
      </c>
      <c r="W17" s="25">
        <v>481</v>
      </c>
      <c r="X17" s="25">
        <v>571</v>
      </c>
      <c r="Y17" s="26">
        <v>0</v>
      </c>
      <c r="Z17" s="17">
        <v>0</v>
      </c>
      <c r="AA17" s="17">
        <v>0</v>
      </c>
      <c r="AB17" s="15">
        <v>0</v>
      </c>
      <c r="AC17" s="17">
        <f t="shared" si="5"/>
        <v>0</v>
      </c>
      <c r="AD17" s="17">
        <v>0</v>
      </c>
      <c r="AE17" s="15">
        <v>0</v>
      </c>
      <c r="AF17" s="19">
        <f t="shared" si="6"/>
        <v>11</v>
      </c>
      <c r="AG17" s="19">
        <v>1</v>
      </c>
      <c r="AH17" s="15">
        <v>10</v>
      </c>
      <c r="AI17" s="19">
        <f t="shared" si="7"/>
        <v>681</v>
      </c>
      <c r="AJ17" s="19">
        <v>39</v>
      </c>
      <c r="AK17" s="22">
        <v>642</v>
      </c>
    </row>
    <row r="18" spans="1:37" ht="15" customHeight="1" x14ac:dyDescent="0.15">
      <c r="A18" s="2">
        <v>4</v>
      </c>
      <c r="B18" s="9" t="s">
        <v>27</v>
      </c>
      <c r="C18" s="13">
        <v>1</v>
      </c>
      <c r="D18" s="17">
        <v>2</v>
      </c>
      <c r="E18" s="15">
        <v>0</v>
      </c>
      <c r="F18" s="17">
        <v>74</v>
      </c>
      <c r="G18" s="17">
        <v>40</v>
      </c>
      <c r="H18" s="17">
        <v>11</v>
      </c>
      <c r="I18" s="15">
        <v>29</v>
      </c>
      <c r="J18" s="17">
        <v>34</v>
      </c>
      <c r="K18" s="17">
        <v>13</v>
      </c>
      <c r="L18" s="15">
        <v>21</v>
      </c>
      <c r="M18" s="13">
        <v>19</v>
      </c>
      <c r="N18" s="13">
        <v>348</v>
      </c>
      <c r="O18" s="17">
        <v>0</v>
      </c>
      <c r="P18" s="15">
        <v>348</v>
      </c>
      <c r="Q18" s="17">
        <f t="shared" si="4"/>
        <v>347</v>
      </c>
      <c r="R18" s="17">
        <v>0</v>
      </c>
      <c r="S18" s="15">
        <v>347</v>
      </c>
      <c r="T18" s="17">
        <v>0</v>
      </c>
      <c r="U18" s="25">
        <v>0</v>
      </c>
      <c r="V18" s="28">
        <v>257</v>
      </c>
      <c r="W18" s="25">
        <v>0</v>
      </c>
      <c r="X18" s="25">
        <v>90</v>
      </c>
      <c r="Y18" s="26">
        <v>0</v>
      </c>
      <c r="Z18" s="17">
        <v>0</v>
      </c>
      <c r="AA18" s="17">
        <v>0</v>
      </c>
      <c r="AB18" s="15">
        <v>0</v>
      </c>
      <c r="AC18" s="17">
        <f t="shared" si="5"/>
        <v>0</v>
      </c>
      <c r="AD18" s="17">
        <v>0</v>
      </c>
      <c r="AE18" s="15">
        <v>0</v>
      </c>
      <c r="AF18" s="17">
        <f t="shared" si="6"/>
        <v>1</v>
      </c>
      <c r="AG18" s="17">
        <v>0</v>
      </c>
      <c r="AH18" s="15">
        <v>1</v>
      </c>
      <c r="AI18" s="17">
        <f t="shared" si="7"/>
        <v>123</v>
      </c>
      <c r="AJ18" s="17">
        <v>0</v>
      </c>
      <c r="AK18" s="22">
        <v>123</v>
      </c>
    </row>
    <row r="19" spans="1:37" ht="15" customHeight="1" x14ac:dyDescent="0.15">
      <c r="A19" s="2">
        <v>5</v>
      </c>
      <c r="B19" s="9" t="s">
        <v>28</v>
      </c>
      <c r="C19" s="13">
        <v>1</v>
      </c>
      <c r="D19" s="17">
        <v>1</v>
      </c>
      <c r="E19" s="15">
        <v>0</v>
      </c>
      <c r="F19" s="17">
        <v>46</v>
      </c>
      <c r="G19" s="17">
        <v>15</v>
      </c>
      <c r="H19" s="17">
        <v>4</v>
      </c>
      <c r="I19" s="15">
        <v>11</v>
      </c>
      <c r="J19" s="17">
        <v>31</v>
      </c>
      <c r="K19" s="17">
        <v>5</v>
      </c>
      <c r="L19" s="15">
        <v>26</v>
      </c>
      <c r="M19" s="13">
        <v>15</v>
      </c>
      <c r="N19" s="13">
        <v>263</v>
      </c>
      <c r="O19" s="17">
        <v>0</v>
      </c>
      <c r="P19" s="15">
        <v>263</v>
      </c>
      <c r="Q19" s="17">
        <f t="shared" si="4"/>
        <v>263</v>
      </c>
      <c r="R19" s="17">
        <v>0</v>
      </c>
      <c r="S19" s="15">
        <v>263</v>
      </c>
      <c r="T19" s="17">
        <v>0</v>
      </c>
      <c r="U19" s="25">
        <v>0</v>
      </c>
      <c r="V19" s="25">
        <v>0</v>
      </c>
      <c r="W19" s="25">
        <v>0</v>
      </c>
      <c r="X19" s="25">
        <v>263</v>
      </c>
      <c r="Y19" s="26">
        <v>0</v>
      </c>
      <c r="Z19" s="17">
        <v>0</v>
      </c>
      <c r="AA19" s="17">
        <v>0</v>
      </c>
      <c r="AB19" s="15">
        <v>0</v>
      </c>
      <c r="AC19" s="17">
        <f t="shared" si="5"/>
        <v>0</v>
      </c>
      <c r="AD19" s="17">
        <v>0</v>
      </c>
      <c r="AE19" s="15">
        <v>0</v>
      </c>
      <c r="AF19" s="17">
        <f t="shared" si="6"/>
        <v>0</v>
      </c>
      <c r="AG19" s="17">
        <v>0</v>
      </c>
      <c r="AH19" s="15">
        <v>0</v>
      </c>
      <c r="AI19" s="17">
        <f t="shared" si="7"/>
        <v>140</v>
      </c>
      <c r="AJ19" s="17">
        <v>0</v>
      </c>
      <c r="AK19" s="22">
        <v>140</v>
      </c>
    </row>
    <row r="20" spans="1:37" ht="15" customHeight="1" x14ac:dyDescent="0.15">
      <c r="A20" s="2">
        <v>6</v>
      </c>
      <c r="B20" s="9" t="s">
        <v>29</v>
      </c>
      <c r="C20" s="13">
        <v>2</v>
      </c>
      <c r="D20" s="17">
        <v>4</v>
      </c>
      <c r="E20" s="15">
        <v>0</v>
      </c>
      <c r="F20" s="17">
        <v>299</v>
      </c>
      <c r="G20" s="17">
        <v>73</v>
      </c>
      <c r="H20" s="17">
        <v>41</v>
      </c>
      <c r="I20" s="15">
        <v>32</v>
      </c>
      <c r="J20" s="17">
        <v>226</v>
      </c>
      <c r="K20" s="17">
        <v>120</v>
      </c>
      <c r="L20" s="15">
        <v>106</v>
      </c>
      <c r="M20" s="13">
        <v>32</v>
      </c>
      <c r="N20" s="13">
        <v>626</v>
      </c>
      <c r="O20" s="17">
        <v>13</v>
      </c>
      <c r="P20" s="15">
        <v>613</v>
      </c>
      <c r="Q20" s="17">
        <f t="shared" si="4"/>
        <v>607</v>
      </c>
      <c r="R20" s="17">
        <v>13</v>
      </c>
      <c r="S20" s="15">
        <v>594</v>
      </c>
      <c r="T20" s="17">
        <v>0</v>
      </c>
      <c r="U20" s="25">
        <v>24</v>
      </c>
      <c r="V20" s="25">
        <v>0</v>
      </c>
      <c r="W20" s="25">
        <v>92</v>
      </c>
      <c r="X20" s="25">
        <v>491</v>
      </c>
      <c r="Y20" s="26">
        <v>0</v>
      </c>
      <c r="Z20" s="17">
        <v>0</v>
      </c>
      <c r="AA20" s="17">
        <v>0</v>
      </c>
      <c r="AB20" s="15">
        <v>0</v>
      </c>
      <c r="AC20" s="17">
        <f t="shared" si="5"/>
        <v>6</v>
      </c>
      <c r="AD20" s="17">
        <v>0</v>
      </c>
      <c r="AE20" s="15">
        <v>6</v>
      </c>
      <c r="AF20" s="17">
        <f t="shared" si="6"/>
        <v>13</v>
      </c>
      <c r="AG20" s="17">
        <v>0</v>
      </c>
      <c r="AH20" s="15">
        <v>13</v>
      </c>
      <c r="AI20" s="17">
        <f t="shared" si="7"/>
        <v>295</v>
      </c>
      <c r="AJ20" s="17">
        <v>7</v>
      </c>
      <c r="AK20" s="22">
        <v>288</v>
      </c>
    </row>
    <row r="21" spans="1:37" ht="15" customHeight="1" x14ac:dyDescent="0.15">
      <c r="A21" s="10">
        <v>7</v>
      </c>
      <c r="B21" s="11" t="s">
        <v>30</v>
      </c>
      <c r="C21" s="14">
        <v>1</v>
      </c>
      <c r="D21" s="18">
        <v>1</v>
      </c>
      <c r="E21" s="16">
        <v>0</v>
      </c>
      <c r="F21" s="18">
        <v>66</v>
      </c>
      <c r="G21" s="18">
        <v>21</v>
      </c>
      <c r="H21" s="18">
        <v>8</v>
      </c>
      <c r="I21" s="16">
        <v>13</v>
      </c>
      <c r="J21" s="18">
        <v>45</v>
      </c>
      <c r="K21" s="18">
        <v>9</v>
      </c>
      <c r="L21" s="16">
        <v>36</v>
      </c>
      <c r="M21" s="14">
        <v>12</v>
      </c>
      <c r="N21" s="14">
        <v>361</v>
      </c>
      <c r="O21" s="18">
        <v>0</v>
      </c>
      <c r="P21" s="15">
        <v>361</v>
      </c>
      <c r="Q21" s="18">
        <f t="shared" si="4"/>
        <v>347</v>
      </c>
      <c r="R21" s="18">
        <v>0</v>
      </c>
      <c r="S21" s="16">
        <v>347</v>
      </c>
      <c r="T21" s="18">
        <v>0</v>
      </c>
      <c r="U21" s="29">
        <v>0</v>
      </c>
      <c r="V21" s="29">
        <v>0</v>
      </c>
      <c r="W21" s="29">
        <v>0</v>
      </c>
      <c r="X21" s="29">
        <v>347</v>
      </c>
      <c r="Y21" s="30">
        <v>0</v>
      </c>
      <c r="Z21" s="18">
        <v>0</v>
      </c>
      <c r="AA21" s="18">
        <v>0</v>
      </c>
      <c r="AB21" s="16">
        <v>0</v>
      </c>
      <c r="AC21" s="18">
        <f t="shared" si="5"/>
        <v>0</v>
      </c>
      <c r="AD21" s="18">
        <v>0</v>
      </c>
      <c r="AE21" s="16">
        <v>0</v>
      </c>
      <c r="AF21" s="18">
        <f t="shared" si="6"/>
        <v>14</v>
      </c>
      <c r="AG21" s="18">
        <v>0</v>
      </c>
      <c r="AH21" s="21">
        <v>14</v>
      </c>
      <c r="AI21" s="18">
        <f t="shared" si="7"/>
        <v>140</v>
      </c>
      <c r="AJ21" s="18">
        <v>0</v>
      </c>
      <c r="AK21" s="23">
        <v>140</v>
      </c>
    </row>
    <row r="22" spans="1:37" ht="15" customHeight="1" x14ac:dyDescent="0.15">
      <c r="A22" s="1" t="s">
        <v>33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ht="6" customHeight="1" x14ac:dyDescent="0.1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5" customHeight="1" x14ac:dyDescent="0.15">
      <c r="A24" s="1" t="s">
        <v>43</v>
      </c>
      <c r="Y24" s="4"/>
    </row>
    <row r="25" spans="1:37" ht="15" customHeight="1" x14ac:dyDescent="0.15">
      <c r="Y25" s="4"/>
    </row>
    <row r="26" spans="1:37" ht="15" customHeight="1" x14ac:dyDescent="0.15">
      <c r="Y26" s="4"/>
    </row>
    <row r="27" spans="1:37" ht="15" customHeight="1" x14ac:dyDescent="0.15">
      <c r="Y27" s="4"/>
    </row>
    <row r="28" spans="1:37" ht="15" customHeight="1" x14ac:dyDescent="0.15">
      <c r="Y28" s="4"/>
    </row>
    <row r="29" spans="1:37" ht="15" customHeight="1" x14ac:dyDescent="0.15">
      <c r="Y29" s="4"/>
    </row>
  </sheetData>
  <mergeCells count="24">
    <mergeCell ref="P6:P7"/>
    <mergeCell ref="N4:N7"/>
    <mergeCell ref="O6:O7"/>
    <mergeCell ref="Q6:Q7"/>
    <mergeCell ref="Z6:Z7"/>
    <mergeCell ref="AC6:AC7"/>
    <mergeCell ref="AC4:AE5"/>
    <mergeCell ref="AF4:AH5"/>
    <mergeCell ref="AF6:AF7"/>
    <mergeCell ref="AI6:AI7"/>
    <mergeCell ref="AI3:AK5"/>
    <mergeCell ref="K6:K7"/>
    <mergeCell ref="L6:L7"/>
    <mergeCell ref="M3:M7"/>
    <mergeCell ref="C3:C7"/>
    <mergeCell ref="J6:J7"/>
    <mergeCell ref="G6:G7"/>
    <mergeCell ref="F3:L4"/>
    <mergeCell ref="F5:F7"/>
    <mergeCell ref="D6:D7"/>
    <mergeCell ref="E6:E7"/>
    <mergeCell ref="D3:E5"/>
    <mergeCell ref="H6:H7"/>
    <mergeCell ref="I6:I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第11表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2019-03-26T01:22:58Z</dcterms:created>
  <dcterms:modified xsi:type="dcterms:W3CDTF">2021-09-24T07:24:05Z</dcterms:modified>
</cp:coreProperties>
</file>