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第13表" sheetId="4" r:id="rId1"/>
  </sheets>
  <calcPr calcId="162913"/>
</workbook>
</file>

<file path=xl/calcChain.xml><?xml version="1.0" encoding="utf-8"?>
<calcChain xmlns="http://schemas.openxmlformats.org/spreadsheetml/2006/main">
  <c r="G30" i="4" l="1"/>
  <c r="F30" i="4"/>
  <c r="G25" i="4"/>
  <c r="F25" i="4"/>
  <c r="G24" i="4"/>
  <c r="F24" i="4"/>
  <c r="E30" i="4"/>
  <c r="E25" i="4"/>
  <c r="E24" i="4"/>
  <c r="E31" i="4"/>
  <c r="O23" i="4"/>
  <c r="N23" i="4"/>
  <c r="M23" i="4"/>
  <c r="L23" i="4"/>
  <c r="K23" i="4"/>
  <c r="J23" i="4"/>
  <c r="I23" i="4"/>
  <c r="H23" i="4"/>
  <c r="G23" i="4"/>
  <c r="F23" i="4"/>
  <c r="O31" i="4"/>
  <c r="N31" i="4"/>
  <c r="M31" i="4"/>
  <c r="L31" i="4"/>
  <c r="K31" i="4"/>
  <c r="J31" i="4"/>
  <c r="I31" i="4"/>
  <c r="H31" i="4"/>
  <c r="G31" i="4"/>
  <c r="F31" i="4"/>
  <c r="E23" i="4"/>
</calcChain>
</file>

<file path=xl/sharedStrings.xml><?xml version="1.0" encoding="utf-8"?>
<sst xmlns="http://schemas.openxmlformats.org/spreadsheetml/2006/main" count="61" uniqueCount="50">
  <si>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2"/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</si>
  <si>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2"/>
  </si>
  <si>
    <t>特別支援学校高等部本科</t>
    <rPh sb="0" eb="2">
      <t>トクベツ</t>
    </rPh>
    <rPh sb="2" eb="4">
      <t>シエン</t>
    </rPh>
    <phoneticPr fontId="2"/>
  </si>
  <si>
    <t>特別支援学校高等部別科</t>
    <rPh sb="0" eb="2">
      <t>トクベツ</t>
    </rPh>
    <rPh sb="2" eb="4">
      <t>シエン</t>
    </rPh>
    <phoneticPr fontId="2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</si>
  <si>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2"/>
  </si>
  <si>
    <t>区分</t>
    <rPh sb="0" eb="1">
      <t>ブン</t>
    </rPh>
    <phoneticPr fontId="2"/>
  </si>
  <si>
    <t>卒業者総数</t>
  </si>
  <si>
    <t>高等学校別科</t>
  </si>
  <si>
    <t>死亡･不詳の者</t>
    <rPh sb="3" eb="4">
      <t>ツマビ</t>
    </rPh>
    <phoneticPr fontId="2"/>
  </si>
  <si>
    <t>第1次産業</t>
  </si>
  <si>
    <t>第2次産業</t>
  </si>
  <si>
    <t>第3次産業</t>
  </si>
  <si>
    <t>上記以外･不詳</t>
    <rPh sb="6" eb="7">
      <t>ツマビ</t>
    </rPh>
    <phoneticPr fontId="2"/>
  </si>
  <si>
    <t>総数</t>
    <phoneticPr fontId="2"/>
  </si>
  <si>
    <t>男</t>
    <phoneticPr fontId="2"/>
  </si>
  <si>
    <t>女</t>
    <phoneticPr fontId="2"/>
  </si>
  <si>
    <t>市立</t>
    <phoneticPr fontId="2"/>
  </si>
  <si>
    <t>国立</t>
    <phoneticPr fontId="2"/>
  </si>
  <si>
    <t>私立</t>
    <phoneticPr fontId="2"/>
  </si>
  <si>
    <t>市立(郊外)</t>
    <phoneticPr fontId="3"/>
  </si>
  <si>
    <t>高等専門学校</t>
    <phoneticPr fontId="2"/>
  </si>
  <si>
    <t>各種学校</t>
    <phoneticPr fontId="2"/>
  </si>
  <si>
    <t>入学志願者総数</t>
    <phoneticPr fontId="2"/>
  </si>
  <si>
    <t>中等教育学校後期課程本科定時制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4">
      <t>テイジ</t>
    </rPh>
    <rPh sb="14" eb="15">
      <t>セイ</t>
    </rPh>
    <phoneticPr fontId="2"/>
  </si>
  <si>
    <t>高等学校本科全日制</t>
    <rPh sb="6" eb="9">
      <t>ゼンニチセイ</t>
    </rPh>
    <phoneticPr fontId="2"/>
  </si>
  <si>
    <t>高等学校本科定時制</t>
    <rPh sb="6" eb="9">
      <t>テイジセイ</t>
    </rPh>
    <phoneticPr fontId="2"/>
  </si>
  <si>
    <t>高等学校本科通信制</t>
    <rPh sb="6" eb="9">
      <t>ツウシンセイ</t>
    </rPh>
    <phoneticPr fontId="2"/>
  </si>
  <si>
    <t>専修学校一般課程</t>
    <phoneticPr fontId="2"/>
  </si>
  <si>
    <t>高等学校本科全日制</t>
    <phoneticPr fontId="2"/>
  </si>
  <si>
    <t>高等学校本科定時制</t>
    <rPh sb="6" eb="8">
      <t>テイジ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</si>
  <si>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3"/>
  </si>
  <si>
    <t>(単位：人)</t>
    <rPh sb="1" eb="3">
      <t>タンイ</t>
    </rPh>
    <rPh sb="4" eb="5">
      <t>ニン</t>
    </rPh>
    <phoneticPr fontId="3"/>
  </si>
  <si>
    <t>資料：大阪市都市計画局</t>
    <rPh sb="0" eb="2">
      <t>シリョウ</t>
    </rPh>
    <rPh sb="3" eb="11">
      <t>オオサカシトシケイカクキョク</t>
    </rPh>
    <phoneticPr fontId="2"/>
  </si>
  <si>
    <t>注：郊外校は総数に含まれていない。</t>
    <phoneticPr fontId="2"/>
  </si>
  <si>
    <t>常用労働者</t>
    <rPh sb="0" eb="2">
      <t>ジョウヨウ</t>
    </rPh>
    <rPh sb="2" eb="5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</si>
  <si>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</si>
  <si>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高等学校等進学者（ａ）</t>
    <rPh sb="0" eb="2">
      <t>コウトウ</t>
    </rPh>
    <rPh sb="2" eb="4">
      <t>ガッコウ</t>
    </rPh>
    <rPh sb="4" eb="5">
      <t>トウ</t>
    </rPh>
    <phoneticPr fontId="3"/>
  </si>
  <si>
    <t>専修学校高等課程進学者（ｂ）</t>
    <rPh sb="8" eb="11">
      <t>シンガクシャ</t>
    </rPh>
    <phoneticPr fontId="2"/>
  </si>
  <si>
    <t>公共職業能力開発施設等入学者（ｄ）</t>
    <rPh sb="0" eb="1">
      <t>コウキョウ</t>
    </rPh>
    <rPh sb="1" eb="3">
      <t>ショクギョウ</t>
    </rPh>
    <rPh sb="3" eb="5">
      <t>ノウリョク</t>
    </rPh>
    <rPh sb="5" eb="7">
      <t>カイハツ</t>
    </rPh>
    <rPh sb="7" eb="9">
      <t>シセツ</t>
    </rPh>
    <rPh sb="9" eb="10">
      <t>トウ</t>
    </rPh>
    <rPh sb="11" eb="14">
      <t>ニュウガクシャ</t>
    </rPh>
    <phoneticPr fontId="3"/>
  </si>
  <si>
    <t>　　（a）,（ｂ）,（ｃ）及び（ｄ）は進学・入学し、かつ就職したものを含む。</t>
    <rPh sb="19" eb="21">
      <t>シンガク</t>
    </rPh>
    <rPh sb="22" eb="24">
      <t>ニュウガク</t>
    </rPh>
    <rPh sb="28" eb="30">
      <t>シュウショク</t>
    </rPh>
    <rPh sb="35" eb="36">
      <t>フク</t>
    </rPh>
    <phoneticPr fontId="2"/>
  </si>
  <si>
    <t>就職者等（上記（ａ）,（ｂ）,（ｃ）及び（ｄ）を除く）</t>
    <rPh sb="3" eb="4">
      <t>ナド</t>
    </rPh>
    <phoneticPr fontId="2"/>
  </si>
  <si>
    <t>専修学校一般課程等入学者（ｃ）</t>
    <phoneticPr fontId="2"/>
  </si>
  <si>
    <t>自営業主等（ｅ）</t>
    <rPh sb="0" eb="2">
      <t>ジエイギョウ</t>
    </rPh>
    <rPh sb="2" eb="3">
      <t>シュ</t>
    </rPh>
    <rPh sb="3" eb="4">
      <t>トウ</t>
    </rPh>
    <phoneticPr fontId="2"/>
  </si>
  <si>
    <t>上記（a）,（ｂ）,（ｃ）及び（ｄ）のうち就職している者（再掲）（ｈ）</t>
    <rPh sb="29" eb="31">
      <t>サイケイ</t>
    </rPh>
    <phoneticPr fontId="2"/>
  </si>
  <si>
    <t>上記（ｇ）のうち雇用契約期間が一年以上、かつフルタイム勤務相当の者（再掲）（ｉ）</t>
    <rPh sb="0" eb="2">
      <t>ジョウキ</t>
    </rPh>
    <phoneticPr fontId="2"/>
  </si>
  <si>
    <t>就職者総数（（ｅ）+（ｆ）+（ｈ）+（ｉ））</t>
    <rPh sb="0" eb="2">
      <t>シュウショク</t>
    </rPh>
    <rPh sb="2" eb="3">
      <t>シャ</t>
    </rPh>
    <rPh sb="3" eb="5">
      <t>ソウスウ</t>
    </rPh>
    <phoneticPr fontId="2"/>
  </si>
  <si>
    <t>有期雇用労働者(雇用契約期間が一か月以上の者)（ｇ）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5" eb="16">
      <t>イチ</t>
    </rPh>
    <rPh sb="17" eb="20">
      <t>ゲツイジョウ</t>
    </rPh>
    <rPh sb="21" eb="22">
      <t>モノ</t>
    </rPh>
    <phoneticPr fontId="2"/>
  </si>
  <si>
    <t>無期雇用労働者（ｆ）</t>
    <rPh sb="0" eb="2">
      <t>ムキ</t>
    </rPh>
    <rPh sb="2" eb="4">
      <t>コヨウ</t>
    </rPh>
    <rPh sb="4" eb="7">
      <t>ロウドウシャ</t>
    </rPh>
    <phoneticPr fontId="2"/>
  </si>
  <si>
    <t>産業別就職者総数</t>
    <rPh sb="0" eb="2">
      <t>サンギョウ</t>
    </rPh>
    <rPh sb="2" eb="3">
      <t>ベツ</t>
    </rPh>
    <rPh sb="6" eb="8">
      <t>ソウスウ</t>
    </rPh>
    <phoneticPr fontId="3"/>
  </si>
  <si>
    <t>第13表　大阪市における中学校卒業者の卒業後の状況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</si>
</sst>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4" fillId="0" borderId="2" xfId="0" quotePrefix="1" applyNumberFormat="1" applyFont="1" applyFill="1" applyBorder="1" applyAlignment="1">
      <alignment vertical="center"/>
    </xf>
    <xf numFmtId="176" fontId="4" fillId="0" borderId="0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Continuous" vertical="center"/>
    </xf>
    <xf numFmtId="176" fontId="4" fillId="0" borderId="7" xfId="0" quotePrefix="1" applyNumberFormat="1" applyFont="1" applyFill="1" applyBorder="1" applyAlignment="1">
      <alignment horizontal="centerContinuous" vertical="center"/>
    </xf>
    <xf numFmtId="176" fontId="4" fillId="0" borderId="8" xfId="0" quotePrefix="1" applyNumberFormat="1" applyFont="1" applyFill="1" applyBorder="1" applyAlignment="1">
      <alignment horizontal="centerContinuous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5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2" sqref="D2"/>
    </sheetView>
  </sheetViews>
  <sheetFormatPr defaultColWidth="7.5" defaultRowHeight="15" customHeight="1" x14ac:dyDescent="0.15"/>
  <cols>
    <col min="1" max="3" width="2.5" style="1" customWidth="1"/>
    <col min="4" max="4" width="52.5" style="1" customWidth="1"/>
    <col min="5" max="16384" width="7.5" style="1"/>
  </cols>
  <sheetData>
    <row r="1" spans="1:16" ht="15" customHeight="1" x14ac:dyDescent="0.15">
      <c r="A1" s="1" t="s">
        <v>49</v>
      </c>
    </row>
    <row r="2" spans="1:16" ht="15" customHeight="1" x14ac:dyDescent="0.15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15" customHeight="1" x14ac:dyDescent="0.15">
      <c r="A3" s="28" t="s">
        <v>5</v>
      </c>
      <c r="B3" s="29"/>
      <c r="C3" s="29"/>
      <c r="D3" s="30"/>
      <c r="E3" s="6" t="s">
        <v>13</v>
      </c>
      <c r="F3" s="7"/>
      <c r="G3" s="8"/>
      <c r="H3" s="6" t="s">
        <v>16</v>
      </c>
      <c r="I3" s="8"/>
      <c r="J3" s="6" t="s">
        <v>17</v>
      </c>
      <c r="K3" s="8"/>
      <c r="L3" s="6" t="s">
        <v>18</v>
      </c>
      <c r="M3" s="8"/>
      <c r="N3" s="6" t="s">
        <v>19</v>
      </c>
      <c r="O3" s="7"/>
    </row>
    <row r="4" spans="1:16" ht="15" customHeight="1" x14ac:dyDescent="0.15">
      <c r="A4" s="31"/>
      <c r="B4" s="31"/>
      <c r="C4" s="31"/>
      <c r="D4" s="32"/>
      <c r="E4" s="9" t="s">
        <v>13</v>
      </c>
      <c r="F4" s="10" t="s">
        <v>14</v>
      </c>
      <c r="G4" s="11" t="s">
        <v>15</v>
      </c>
      <c r="H4" s="10" t="s">
        <v>14</v>
      </c>
      <c r="I4" s="11" t="s">
        <v>15</v>
      </c>
      <c r="J4" s="10" t="s">
        <v>14</v>
      </c>
      <c r="K4" s="11" t="s">
        <v>15</v>
      </c>
      <c r="L4" s="10" t="s">
        <v>14</v>
      </c>
      <c r="M4" s="11" t="s">
        <v>15</v>
      </c>
      <c r="N4" s="10" t="s">
        <v>14</v>
      </c>
      <c r="O4" s="12" t="s">
        <v>15</v>
      </c>
    </row>
    <row r="5" spans="1:16" ht="15" customHeight="1" x14ac:dyDescent="0.15">
      <c r="A5" s="2" t="s">
        <v>6</v>
      </c>
      <c r="B5" s="2"/>
      <c r="C5" s="2"/>
      <c r="D5" s="2"/>
      <c r="E5" s="13">
        <v>20229</v>
      </c>
      <c r="F5" s="14">
        <v>10317</v>
      </c>
      <c r="G5" s="15">
        <v>9912</v>
      </c>
      <c r="H5" s="14">
        <v>8758</v>
      </c>
      <c r="I5" s="15">
        <v>8233</v>
      </c>
      <c r="J5" s="14">
        <v>134</v>
      </c>
      <c r="K5" s="15">
        <v>146</v>
      </c>
      <c r="L5" s="14">
        <v>1425</v>
      </c>
      <c r="M5" s="15">
        <v>1533</v>
      </c>
      <c r="N5" s="14">
        <v>11</v>
      </c>
      <c r="O5" s="16">
        <v>8</v>
      </c>
    </row>
    <row r="6" spans="1:16" ht="15" customHeight="1" x14ac:dyDescent="0.15">
      <c r="A6" s="4"/>
      <c r="B6" s="3" t="s">
        <v>36</v>
      </c>
      <c r="C6" s="3"/>
      <c r="D6" s="3"/>
      <c r="E6" s="17">
        <v>19982</v>
      </c>
      <c r="F6" s="18">
        <v>10186</v>
      </c>
      <c r="G6" s="19">
        <v>9796</v>
      </c>
      <c r="H6" s="18">
        <v>8635</v>
      </c>
      <c r="I6" s="19">
        <v>8128</v>
      </c>
      <c r="J6" s="18">
        <v>134</v>
      </c>
      <c r="K6" s="19">
        <v>146</v>
      </c>
      <c r="L6" s="18">
        <v>1417</v>
      </c>
      <c r="M6" s="19">
        <v>1522</v>
      </c>
      <c r="N6" s="18">
        <v>11</v>
      </c>
      <c r="O6" s="20">
        <v>8</v>
      </c>
      <c r="P6" s="4"/>
    </row>
    <row r="7" spans="1:16" ht="15" customHeight="1" x14ac:dyDescent="0.15">
      <c r="A7" s="4"/>
      <c r="B7" s="4">
        <v>1</v>
      </c>
      <c r="C7" s="3" t="s">
        <v>24</v>
      </c>
      <c r="E7" s="17">
        <v>18711</v>
      </c>
      <c r="F7" s="18">
        <v>9514</v>
      </c>
      <c r="G7" s="19">
        <v>9197</v>
      </c>
      <c r="H7" s="18">
        <v>7983</v>
      </c>
      <c r="I7" s="19">
        <v>7549</v>
      </c>
      <c r="J7" s="18">
        <v>133</v>
      </c>
      <c r="K7" s="19">
        <v>146</v>
      </c>
      <c r="L7" s="18">
        <v>1398</v>
      </c>
      <c r="M7" s="19">
        <v>1502</v>
      </c>
      <c r="N7" s="18">
        <v>9</v>
      </c>
      <c r="O7" s="20">
        <v>2</v>
      </c>
    </row>
    <row r="8" spans="1:16" ht="15" customHeight="1" x14ac:dyDescent="0.15">
      <c r="A8" s="4"/>
      <c r="B8" s="4">
        <v>2</v>
      </c>
      <c r="C8" s="3" t="s">
        <v>25</v>
      </c>
      <c r="E8" s="17">
        <v>216</v>
      </c>
      <c r="F8" s="18">
        <v>95</v>
      </c>
      <c r="G8" s="19">
        <v>121</v>
      </c>
      <c r="H8" s="18">
        <v>95</v>
      </c>
      <c r="I8" s="19">
        <v>120</v>
      </c>
      <c r="J8" s="18">
        <v>0</v>
      </c>
      <c r="K8" s="19">
        <v>0</v>
      </c>
      <c r="L8" s="18">
        <v>0</v>
      </c>
      <c r="M8" s="19">
        <v>1</v>
      </c>
      <c r="N8" s="18">
        <v>0</v>
      </c>
      <c r="O8" s="20">
        <v>0</v>
      </c>
    </row>
    <row r="9" spans="1:16" ht="15" customHeight="1" x14ac:dyDescent="0.15">
      <c r="A9" s="4"/>
      <c r="B9" s="4">
        <v>3</v>
      </c>
      <c r="C9" s="3" t="s">
        <v>26</v>
      </c>
      <c r="E9" s="17">
        <v>843</v>
      </c>
      <c r="F9" s="18">
        <v>433</v>
      </c>
      <c r="G9" s="19">
        <v>410</v>
      </c>
      <c r="H9" s="18">
        <v>414</v>
      </c>
      <c r="I9" s="19">
        <v>392</v>
      </c>
      <c r="J9" s="18">
        <v>1</v>
      </c>
      <c r="K9" s="19">
        <v>0</v>
      </c>
      <c r="L9" s="18">
        <v>18</v>
      </c>
      <c r="M9" s="19">
        <v>18</v>
      </c>
      <c r="N9" s="18">
        <v>0</v>
      </c>
      <c r="O9" s="20">
        <v>1</v>
      </c>
    </row>
    <row r="10" spans="1:16" ht="15" customHeight="1" x14ac:dyDescent="0.15">
      <c r="A10" s="4"/>
      <c r="B10" s="4">
        <v>4</v>
      </c>
      <c r="C10" s="4" t="s">
        <v>0</v>
      </c>
      <c r="E10" s="17">
        <v>0</v>
      </c>
      <c r="F10" s="18">
        <v>0</v>
      </c>
      <c r="G10" s="19">
        <v>0</v>
      </c>
      <c r="H10" s="18">
        <v>0</v>
      </c>
      <c r="I10" s="19">
        <v>0</v>
      </c>
      <c r="J10" s="18">
        <v>0</v>
      </c>
      <c r="K10" s="19">
        <v>0</v>
      </c>
      <c r="L10" s="18">
        <v>0</v>
      </c>
      <c r="M10" s="19">
        <v>0</v>
      </c>
      <c r="N10" s="18">
        <v>0</v>
      </c>
      <c r="O10" s="20">
        <v>0</v>
      </c>
    </row>
    <row r="11" spans="1:16" ht="15" customHeight="1" x14ac:dyDescent="0.15">
      <c r="A11" s="4"/>
      <c r="B11" s="4">
        <v>5</v>
      </c>
      <c r="C11" s="3" t="s">
        <v>7</v>
      </c>
      <c r="E11" s="17">
        <v>0</v>
      </c>
      <c r="F11" s="18">
        <v>0</v>
      </c>
      <c r="G11" s="19">
        <v>0</v>
      </c>
      <c r="H11" s="18">
        <v>0</v>
      </c>
      <c r="I11" s="19">
        <v>0</v>
      </c>
      <c r="J11" s="18">
        <v>0</v>
      </c>
      <c r="K11" s="19">
        <v>0</v>
      </c>
      <c r="L11" s="18">
        <v>0</v>
      </c>
      <c r="M11" s="19">
        <v>0</v>
      </c>
      <c r="N11" s="18">
        <v>0</v>
      </c>
      <c r="O11" s="20">
        <v>0</v>
      </c>
    </row>
    <row r="12" spans="1:16" ht="15" customHeight="1" x14ac:dyDescent="0.15">
      <c r="A12" s="4"/>
      <c r="B12" s="4">
        <v>6</v>
      </c>
      <c r="C12" s="4" t="s">
        <v>1</v>
      </c>
      <c r="E12" s="17">
        <v>0</v>
      </c>
      <c r="F12" s="18">
        <v>0</v>
      </c>
      <c r="G12" s="19">
        <v>0</v>
      </c>
      <c r="H12" s="18">
        <v>0</v>
      </c>
      <c r="I12" s="19">
        <v>0</v>
      </c>
      <c r="J12" s="18">
        <v>0</v>
      </c>
      <c r="K12" s="19">
        <v>0</v>
      </c>
      <c r="L12" s="18">
        <v>0</v>
      </c>
      <c r="M12" s="19">
        <v>0</v>
      </c>
      <c r="N12" s="18">
        <v>0</v>
      </c>
      <c r="O12" s="20">
        <v>0</v>
      </c>
    </row>
    <row r="13" spans="1:16" ht="15" customHeight="1" x14ac:dyDescent="0.15">
      <c r="A13" s="4"/>
      <c r="B13" s="4">
        <v>7</v>
      </c>
      <c r="C13" s="4" t="s">
        <v>20</v>
      </c>
      <c r="E13" s="17">
        <v>65</v>
      </c>
      <c r="F13" s="18">
        <v>51</v>
      </c>
      <c r="G13" s="19">
        <v>14</v>
      </c>
      <c r="H13" s="18">
        <v>50</v>
      </c>
      <c r="I13" s="19">
        <v>13</v>
      </c>
      <c r="J13" s="18">
        <v>0</v>
      </c>
      <c r="K13" s="19">
        <v>0</v>
      </c>
      <c r="L13" s="18">
        <v>1</v>
      </c>
      <c r="M13" s="19">
        <v>1</v>
      </c>
      <c r="N13" s="18">
        <v>0</v>
      </c>
      <c r="O13" s="20">
        <v>0</v>
      </c>
    </row>
    <row r="14" spans="1:16" ht="15" customHeight="1" x14ac:dyDescent="0.15">
      <c r="A14" s="4"/>
      <c r="B14" s="4">
        <v>8</v>
      </c>
      <c r="C14" s="4" t="s">
        <v>2</v>
      </c>
      <c r="E14" s="17">
        <v>147</v>
      </c>
      <c r="F14" s="18">
        <v>93</v>
      </c>
      <c r="G14" s="19">
        <v>54</v>
      </c>
      <c r="H14" s="18">
        <v>93</v>
      </c>
      <c r="I14" s="19">
        <v>54</v>
      </c>
      <c r="J14" s="18">
        <v>0</v>
      </c>
      <c r="K14" s="19">
        <v>0</v>
      </c>
      <c r="L14" s="18">
        <v>0</v>
      </c>
      <c r="M14" s="19">
        <v>0</v>
      </c>
      <c r="N14" s="18">
        <v>2</v>
      </c>
      <c r="O14" s="20">
        <v>5</v>
      </c>
    </row>
    <row r="15" spans="1:16" ht="15" customHeight="1" x14ac:dyDescent="0.15">
      <c r="A15" s="4"/>
      <c r="B15" s="4">
        <v>9</v>
      </c>
      <c r="C15" s="4" t="s">
        <v>3</v>
      </c>
      <c r="E15" s="17">
        <v>0</v>
      </c>
      <c r="F15" s="18">
        <v>0</v>
      </c>
      <c r="G15" s="19">
        <v>0</v>
      </c>
      <c r="H15" s="18">
        <v>0</v>
      </c>
      <c r="I15" s="19">
        <v>0</v>
      </c>
      <c r="J15" s="18">
        <v>0</v>
      </c>
      <c r="K15" s="19">
        <v>0</v>
      </c>
      <c r="L15" s="18">
        <v>0</v>
      </c>
      <c r="M15" s="19">
        <v>0</v>
      </c>
      <c r="N15" s="18">
        <v>0</v>
      </c>
      <c r="O15" s="20">
        <v>0</v>
      </c>
    </row>
    <row r="16" spans="1:16" ht="15" customHeight="1" x14ac:dyDescent="0.15">
      <c r="A16" s="4"/>
      <c r="B16" s="4" t="s">
        <v>37</v>
      </c>
      <c r="C16" s="4"/>
      <c r="E16" s="17">
        <v>63</v>
      </c>
      <c r="F16" s="18">
        <v>35</v>
      </c>
      <c r="G16" s="19">
        <v>28</v>
      </c>
      <c r="H16" s="18">
        <v>34</v>
      </c>
      <c r="I16" s="19">
        <v>23</v>
      </c>
      <c r="J16" s="18">
        <v>0</v>
      </c>
      <c r="K16" s="19">
        <v>0</v>
      </c>
      <c r="L16" s="18">
        <v>1</v>
      </c>
      <c r="M16" s="19">
        <v>5</v>
      </c>
      <c r="N16" s="18">
        <v>0</v>
      </c>
      <c r="O16" s="20">
        <v>0</v>
      </c>
    </row>
    <row r="17" spans="1:16" ht="15" customHeight="1" x14ac:dyDescent="0.15">
      <c r="A17" s="4"/>
      <c r="B17" s="4" t="s">
        <v>41</v>
      </c>
      <c r="C17" s="4"/>
      <c r="D17" s="4"/>
      <c r="E17" s="17">
        <v>21</v>
      </c>
      <c r="F17" s="18">
        <v>10</v>
      </c>
      <c r="G17" s="19">
        <v>11</v>
      </c>
      <c r="H17" s="18">
        <v>9</v>
      </c>
      <c r="I17" s="19">
        <v>9</v>
      </c>
      <c r="J17" s="18">
        <v>0</v>
      </c>
      <c r="K17" s="19">
        <v>0</v>
      </c>
      <c r="L17" s="18">
        <v>1</v>
      </c>
      <c r="M17" s="19">
        <v>2</v>
      </c>
      <c r="N17" s="18">
        <v>0</v>
      </c>
      <c r="O17" s="20">
        <v>0</v>
      </c>
    </row>
    <row r="18" spans="1:16" ht="15" customHeight="1" x14ac:dyDescent="0.15">
      <c r="A18" s="4"/>
      <c r="B18" s="4">
        <v>1</v>
      </c>
      <c r="C18" s="3" t="s">
        <v>27</v>
      </c>
      <c r="E18" s="17">
        <v>12</v>
      </c>
      <c r="F18" s="18">
        <v>6</v>
      </c>
      <c r="G18" s="19">
        <v>6</v>
      </c>
      <c r="H18" s="18">
        <v>5</v>
      </c>
      <c r="I18" s="19">
        <v>5</v>
      </c>
      <c r="J18" s="18">
        <v>0</v>
      </c>
      <c r="K18" s="19">
        <v>0</v>
      </c>
      <c r="L18" s="18">
        <v>1</v>
      </c>
      <c r="M18" s="19">
        <v>1</v>
      </c>
      <c r="N18" s="18">
        <v>0</v>
      </c>
      <c r="O18" s="20">
        <v>0</v>
      </c>
    </row>
    <row r="19" spans="1:16" ht="15" customHeight="1" x14ac:dyDescent="0.15">
      <c r="A19" s="4"/>
      <c r="B19" s="4">
        <v>2</v>
      </c>
      <c r="C19" s="4" t="s">
        <v>21</v>
      </c>
      <c r="E19" s="17">
        <v>9</v>
      </c>
      <c r="F19" s="18">
        <v>4</v>
      </c>
      <c r="G19" s="19">
        <v>5</v>
      </c>
      <c r="H19" s="18">
        <v>4</v>
      </c>
      <c r="I19" s="19">
        <v>4</v>
      </c>
      <c r="J19" s="18">
        <v>0</v>
      </c>
      <c r="K19" s="19">
        <v>0</v>
      </c>
      <c r="L19" s="18">
        <v>0</v>
      </c>
      <c r="M19" s="19">
        <v>1</v>
      </c>
      <c r="N19" s="18">
        <v>0</v>
      </c>
      <c r="O19" s="20">
        <v>0</v>
      </c>
    </row>
    <row r="20" spans="1:16" ht="15" customHeight="1" x14ac:dyDescent="0.15">
      <c r="A20" s="4"/>
      <c r="B20" s="4" t="s">
        <v>38</v>
      </c>
      <c r="C20" s="4"/>
      <c r="D20" s="4"/>
      <c r="E20" s="17">
        <v>1</v>
      </c>
      <c r="F20" s="18">
        <v>1</v>
      </c>
      <c r="G20" s="19">
        <v>0</v>
      </c>
      <c r="H20" s="18">
        <v>1</v>
      </c>
      <c r="I20" s="19">
        <v>0</v>
      </c>
      <c r="J20" s="18">
        <v>0</v>
      </c>
      <c r="K20" s="19">
        <v>0</v>
      </c>
      <c r="L20" s="18">
        <v>0</v>
      </c>
      <c r="M20" s="19">
        <v>0</v>
      </c>
      <c r="N20" s="18">
        <v>0</v>
      </c>
      <c r="O20" s="20">
        <v>0</v>
      </c>
    </row>
    <row r="21" spans="1:16" ht="15" customHeight="1" x14ac:dyDescent="0.15">
      <c r="A21" s="4"/>
      <c r="B21" s="4" t="s">
        <v>40</v>
      </c>
      <c r="C21" s="4"/>
      <c r="D21" s="4"/>
      <c r="E21" s="17">
        <v>35</v>
      </c>
      <c r="F21" s="18">
        <v>24</v>
      </c>
      <c r="G21" s="19">
        <v>11</v>
      </c>
      <c r="H21" s="18">
        <v>24</v>
      </c>
      <c r="I21" s="19">
        <v>11</v>
      </c>
      <c r="J21" s="18">
        <v>0</v>
      </c>
      <c r="K21" s="19">
        <v>0</v>
      </c>
      <c r="L21" s="18">
        <v>0</v>
      </c>
      <c r="M21" s="19">
        <v>0</v>
      </c>
      <c r="N21" s="18">
        <v>0</v>
      </c>
      <c r="O21" s="20">
        <v>0</v>
      </c>
      <c r="P21" s="4"/>
    </row>
    <row r="22" spans="1:16" ht="15" customHeight="1" x14ac:dyDescent="0.15">
      <c r="A22" s="4"/>
      <c r="B22" s="4">
        <v>1</v>
      </c>
      <c r="C22" s="4" t="s">
        <v>42</v>
      </c>
      <c r="D22" s="4"/>
      <c r="E22" s="17">
        <v>13</v>
      </c>
      <c r="F22" s="18">
        <v>9</v>
      </c>
      <c r="G22" s="19">
        <v>4</v>
      </c>
      <c r="H22" s="18">
        <v>9</v>
      </c>
      <c r="I22" s="19">
        <v>4</v>
      </c>
      <c r="J22" s="18">
        <v>0</v>
      </c>
      <c r="K22" s="19">
        <v>0</v>
      </c>
      <c r="L22" s="18">
        <v>0</v>
      </c>
      <c r="M22" s="19">
        <v>0</v>
      </c>
      <c r="N22" s="18">
        <v>0</v>
      </c>
      <c r="O22" s="20">
        <v>0</v>
      </c>
    </row>
    <row r="23" spans="1:16" ht="15" customHeight="1" x14ac:dyDescent="0.15">
      <c r="A23" s="4"/>
      <c r="B23" s="4">
        <v>2</v>
      </c>
      <c r="C23" s="4" t="s">
        <v>34</v>
      </c>
      <c r="D23" s="4"/>
      <c r="E23" s="17">
        <f>E24+E25</f>
        <v>18</v>
      </c>
      <c r="F23" s="18">
        <f t="shared" ref="F23:O23" si="0">F24+F25</f>
        <v>13</v>
      </c>
      <c r="G23" s="19">
        <f t="shared" si="0"/>
        <v>5</v>
      </c>
      <c r="H23" s="18">
        <f t="shared" si="0"/>
        <v>13</v>
      </c>
      <c r="I23" s="19">
        <f t="shared" si="0"/>
        <v>5</v>
      </c>
      <c r="J23" s="18">
        <f t="shared" si="0"/>
        <v>0</v>
      </c>
      <c r="K23" s="19">
        <f t="shared" si="0"/>
        <v>0</v>
      </c>
      <c r="L23" s="18">
        <f t="shared" si="0"/>
        <v>0</v>
      </c>
      <c r="M23" s="19">
        <f t="shared" si="0"/>
        <v>0</v>
      </c>
      <c r="N23" s="18">
        <f t="shared" si="0"/>
        <v>0</v>
      </c>
      <c r="O23" s="20">
        <f t="shared" si="0"/>
        <v>0</v>
      </c>
    </row>
    <row r="24" spans="1:16" ht="15" customHeight="1" x14ac:dyDescent="0.15">
      <c r="A24" s="4"/>
      <c r="B24" s="4"/>
      <c r="C24" s="4"/>
      <c r="D24" s="4" t="s">
        <v>47</v>
      </c>
      <c r="E24" s="17">
        <f>F24+G24</f>
        <v>17</v>
      </c>
      <c r="F24" s="18">
        <f>H24+J24+L24</f>
        <v>12</v>
      </c>
      <c r="G24" s="19">
        <f>I24+K24+M24</f>
        <v>5</v>
      </c>
      <c r="H24" s="18">
        <v>12</v>
      </c>
      <c r="I24" s="19">
        <v>5</v>
      </c>
      <c r="J24" s="18">
        <v>0</v>
      </c>
      <c r="K24" s="19">
        <v>0</v>
      </c>
      <c r="L24" s="18">
        <v>0</v>
      </c>
      <c r="M24" s="19">
        <v>0</v>
      </c>
      <c r="N24" s="18">
        <v>0</v>
      </c>
      <c r="O24" s="20">
        <v>0</v>
      </c>
    </row>
    <row r="25" spans="1:16" ht="15" customHeight="1" x14ac:dyDescent="0.15">
      <c r="A25" s="4"/>
      <c r="B25" s="4"/>
      <c r="C25" s="4"/>
      <c r="D25" s="4" t="s">
        <v>46</v>
      </c>
      <c r="E25" s="17">
        <f>F25+G25</f>
        <v>1</v>
      </c>
      <c r="F25" s="18">
        <f>H25+J25+L25</f>
        <v>1</v>
      </c>
      <c r="G25" s="19">
        <f>I25+K25+M25</f>
        <v>0</v>
      </c>
      <c r="H25" s="18">
        <v>1</v>
      </c>
      <c r="I25" s="19">
        <v>0</v>
      </c>
      <c r="J25" s="18">
        <v>0</v>
      </c>
      <c r="K25" s="19">
        <v>0</v>
      </c>
      <c r="L25" s="18">
        <v>0</v>
      </c>
      <c r="M25" s="19">
        <v>0</v>
      </c>
      <c r="N25" s="18">
        <v>0</v>
      </c>
      <c r="O25" s="20">
        <v>0</v>
      </c>
    </row>
    <row r="26" spans="1:16" ht="15" customHeight="1" x14ac:dyDescent="0.15">
      <c r="A26" s="4"/>
      <c r="B26" s="4">
        <v>3</v>
      </c>
      <c r="C26" s="4" t="s">
        <v>35</v>
      </c>
      <c r="E26" s="17">
        <v>4</v>
      </c>
      <c r="F26" s="18">
        <v>2</v>
      </c>
      <c r="G26" s="19">
        <v>2</v>
      </c>
      <c r="H26" s="18">
        <v>2</v>
      </c>
      <c r="I26" s="19">
        <v>2</v>
      </c>
      <c r="J26" s="18">
        <v>0</v>
      </c>
      <c r="K26" s="19">
        <v>0</v>
      </c>
      <c r="L26" s="18">
        <v>0</v>
      </c>
      <c r="M26" s="19">
        <v>0</v>
      </c>
      <c r="N26" s="18">
        <v>0</v>
      </c>
      <c r="O26" s="20">
        <v>0</v>
      </c>
    </row>
    <row r="27" spans="1:16" ht="15" customHeight="1" x14ac:dyDescent="0.15">
      <c r="A27" s="4"/>
      <c r="B27" s="4" t="s">
        <v>30</v>
      </c>
      <c r="C27" s="4"/>
      <c r="D27" s="4"/>
      <c r="E27" s="17">
        <v>127</v>
      </c>
      <c r="F27" s="18">
        <v>61</v>
      </c>
      <c r="G27" s="19">
        <v>66</v>
      </c>
      <c r="H27" s="18">
        <v>55</v>
      </c>
      <c r="I27" s="19">
        <v>62</v>
      </c>
      <c r="J27" s="18">
        <v>0</v>
      </c>
      <c r="K27" s="19">
        <v>0</v>
      </c>
      <c r="L27" s="18">
        <v>6</v>
      </c>
      <c r="M27" s="19">
        <v>4</v>
      </c>
      <c r="N27" s="18">
        <v>0</v>
      </c>
      <c r="O27" s="20">
        <v>0</v>
      </c>
    </row>
    <row r="28" spans="1:16" ht="15" customHeight="1" x14ac:dyDescent="0.15">
      <c r="A28" s="4"/>
      <c r="B28" s="4" t="s">
        <v>8</v>
      </c>
      <c r="C28" s="4"/>
      <c r="D28" s="4"/>
      <c r="E28" s="17">
        <v>0</v>
      </c>
      <c r="F28" s="18">
        <v>0</v>
      </c>
      <c r="G28" s="19">
        <v>0</v>
      </c>
      <c r="H28" s="18">
        <v>0</v>
      </c>
      <c r="I28" s="19">
        <v>0</v>
      </c>
      <c r="J28" s="18">
        <v>0</v>
      </c>
      <c r="K28" s="19">
        <v>0</v>
      </c>
      <c r="L28" s="18">
        <v>0</v>
      </c>
      <c r="M28" s="19">
        <v>0</v>
      </c>
      <c r="N28" s="18">
        <v>0</v>
      </c>
      <c r="O28" s="20">
        <v>0</v>
      </c>
    </row>
    <row r="29" spans="1:16" ht="15" customHeight="1" x14ac:dyDescent="0.15">
      <c r="A29" s="4"/>
      <c r="B29" s="4" t="s">
        <v>43</v>
      </c>
      <c r="C29" s="4"/>
      <c r="D29" s="4"/>
      <c r="E29" s="17">
        <v>4</v>
      </c>
      <c r="F29" s="18">
        <v>4</v>
      </c>
      <c r="G29" s="19">
        <v>0</v>
      </c>
      <c r="H29" s="18">
        <v>4</v>
      </c>
      <c r="I29" s="19">
        <v>0</v>
      </c>
      <c r="J29" s="18">
        <v>0</v>
      </c>
      <c r="K29" s="19">
        <v>0</v>
      </c>
      <c r="L29" s="18">
        <v>0</v>
      </c>
      <c r="M29" s="19">
        <v>0</v>
      </c>
      <c r="N29" s="18">
        <v>0</v>
      </c>
      <c r="O29" s="20">
        <v>0</v>
      </c>
    </row>
    <row r="30" spans="1:16" ht="15" customHeight="1" x14ac:dyDescent="0.15">
      <c r="A30" s="4"/>
      <c r="B30" s="4" t="s">
        <v>44</v>
      </c>
      <c r="C30" s="4"/>
      <c r="D30" s="4"/>
      <c r="E30" s="17">
        <f>F30+G30</f>
        <v>1</v>
      </c>
      <c r="F30" s="18">
        <f>H30+J30+L30</f>
        <v>1</v>
      </c>
      <c r="G30" s="19">
        <f>I30+K30+M30</f>
        <v>0</v>
      </c>
      <c r="H30" s="18">
        <v>1</v>
      </c>
      <c r="I30" s="19">
        <v>0</v>
      </c>
      <c r="J30" s="18">
        <v>0</v>
      </c>
      <c r="K30" s="19">
        <v>0</v>
      </c>
      <c r="L30" s="18">
        <v>0</v>
      </c>
      <c r="M30" s="19">
        <v>0</v>
      </c>
      <c r="N30" s="18">
        <v>0</v>
      </c>
      <c r="O30" s="20">
        <v>0</v>
      </c>
    </row>
    <row r="31" spans="1:16" ht="15" customHeight="1" x14ac:dyDescent="0.15">
      <c r="A31" s="4"/>
      <c r="B31" s="4" t="s">
        <v>45</v>
      </c>
      <c r="C31" s="4"/>
      <c r="D31" s="4"/>
      <c r="E31" s="17">
        <f>E22+E24+E29+E30</f>
        <v>35</v>
      </c>
      <c r="F31" s="18">
        <f t="shared" ref="F31:O31" si="1">F22+F24+F29+F30</f>
        <v>26</v>
      </c>
      <c r="G31" s="19">
        <f t="shared" si="1"/>
        <v>9</v>
      </c>
      <c r="H31" s="18">
        <f t="shared" si="1"/>
        <v>26</v>
      </c>
      <c r="I31" s="19">
        <f t="shared" si="1"/>
        <v>9</v>
      </c>
      <c r="J31" s="18">
        <f t="shared" si="1"/>
        <v>0</v>
      </c>
      <c r="K31" s="19">
        <f t="shared" si="1"/>
        <v>0</v>
      </c>
      <c r="L31" s="18">
        <f t="shared" si="1"/>
        <v>0</v>
      </c>
      <c r="M31" s="19">
        <f t="shared" si="1"/>
        <v>0</v>
      </c>
      <c r="N31" s="18">
        <f t="shared" si="1"/>
        <v>0</v>
      </c>
      <c r="O31" s="20">
        <f t="shared" si="1"/>
        <v>0</v>
      </c>
    </row>
    <row r="32" spans="1:16" ht="5.0999999999999996" customHeight="1" x14ac:dyDescent="0.15">
      <c r="A32" s="4"/>
      <c r="B32" s="4"/>
      <c r="C32" s="4"/>
      <c r="D32" s="4"/>
      <c r="E32" s="17"/>
      <c r="F32" s="18"/>
      <c r="G32" s="19"/>
      <c r="H32" s="18"/>
      <c r="I32" s="19"/>
      <c r="J32" s="18"/>
      <c r="K32" s="19"/>
      <c r="L32" s="18"/>
      <c r="M32" s="19"/>
      <c r="N32" s="18"/>
      <c r="O32" s="20"/>
    </row>
    <row r="33" spans="1:15" ht="15" customHeight="1" x14ac:dyDescent="0.15">
      <c r="A33" s="4" t="s">
        <v>22</v>
      </c>
      <c r="B33" s="4"/>
      <c r="C33" s="4"/>
      <c r="D33" s="3"/>
      <c r="E33" s="17">
        <v>19245</v>
      </c>
      <c r="F33" s="18">
        <v>9795</v>
      </c>
      <c r="G33" s="19">
        <v>9450</v>
      </c>
      <c r="H33" s="18">
        <v>8258</v>
      </c>
      <c r="I33" s="19">
        <v>7790</v>
      </c>
      <c r="J33" s="18">
        <v>133</v>
      </c>
      <c r="K33" s="19">
        <v>146</v>
      </c>
      <c r="L33" s="18">
        <v>1404</v>
      </c>
      <c r="M33" s="19">
        <v>1514</v>
      </c>
      <c r="N33" s="18">
        <v>11</v>
      </c>
      <c r="O33" s="20">
        <v>7</v>
      </c>
    </row>
    <row r="34" spans="1:15" ht="15" customHeight="1" x14ac:dyDescent="0.15">
      <c r="A34" s="4"/>
      <c r="B34" s="4" t="s">
        <v>28</v>
      </c>
      <c r="C34" s="4"/>
      <c r="D34" s="4"/>
      <c r="E34" s="17">
        <v>18803</v>
      </c>
      <c r="F34" s="18">
        <v>9551</v>
      </c>
      <c r="G34" s="19">
        <v>9252</v>
      </c>
      <c r="H34" s="18">
        <v>8015</v>
      </c>
      <c r="I34" s="19">
        <v>7594</v>
      </c>
      <c r="J34" s="18">
        <v>133</v>
      </c>
      <c r="K34" s="19">
        <v>146</v>
      </c>
      <c r="L34" s="18">
        <v>1403</v>
      </c>
      <c r="M34" s="19">
        <v>1512</v>
      </c>
      <c r="N34" s="18">
        <v>9</v>
      </c>
      <c r="O34" s="20">
        <v>2</v>
      </c>
    </row>
    <row r="35" spans="1:15" ht="15" customHeight="1" x14ac:dyDescent="0.15">
      <c r="A35" s="4"/>
      <c r="B35" s="4" t="s">
        <v>29</v>
      </c>
      <c r="C35" s="4"/>
      <c r="D35" s="4"/>
      <c r="E35" s="17">
        <v>216</v>
      </c>
      <c r="F35" s="18">
        <v>95</v>
      </c>
      <c r="G35" s="19">
        <v>121</v>
      </c>
      <c r="H35" s="18">
        <v>95</v>
      </c>
      <c r="I35" s="19">
        <v>120</v>
      </c>
      <c r="J35" s="18">
        <v>0</v>
      </c>
      <c r="K35" s="19">
        <v>0</v>
      </c>
      <c r="L35" s="18">
        <v>0</v>
      </c>
      <c r="M35" s="19">
        <v>1</v>
      </c>
      <c r="N35" s="18">
        <v>0</v>
      </c>
      <c r="O35" s="20">
        <v>0</v>
      </c>
    </row>
    <row r="36" spans="1:15" ht="15" customHeight="1" x14ac:dyDescent="0.15">
      <c r="A36" s="4"/>
      <c r="B36" s="4" t="s">
        <v>4</v>
      </c>
      <c r="C36" s="4"/>
      <c r="D36" s="4"/>
      <c r="E36" s="17">
        <v>10</v>
      </c>
      <c r="F36" s="18">
        <v>3</v>
      </c>
      <c r="G36" s="19">
        <v>7</v>
      </c>
      <c r="H36" s="18">
        <v>3</v>
      </c>
      <c r="I36" s="19">
        <v>7</v>
      </c>
      <c r="J36" s="18">
        <v>0</v>
      </c>
      <c r="K36" s="19">
        <v>0</v>
      </c>
      <c r="L36" s="18">
        <v>0</v>
      </c>
      <c r="M36" s="19">
        <v>0</v>
      </c>
      <c r="N36" s="18">
        <v>0</v>
      </c>
      <c r="O36" s="20">
        <v>0</v>
      </c>
    </row>
    <row r="37" spans="1:15" ht="15" customHeight="1" x14ac:dyDescent="0.15">
      <c r="A37" s="4"/>
      <c r="B37" s="4" t="s">
        <v>23</v>
      </c>
      <c r="C37" s="4"/>
      <c r="D37" s="4"/>
      <c r="E37" s="17">
        <v>0</v>
      </c>
      <c r="F37" s="18">
        <v>0</v>
      </c>
      <c r="G37" s="19">
        <v>0</v>
      </c>
      <c r="H37" s="18">
        <v>0</v>
      </c>
      <c r="I37" s="19">
        <v>0</v>
      </c>
      <c r="J37" s="18">
        <v>0</v>
      </c>
      <c r="K37" s="19">
        <v>0</v>
      </c>
      <c r="L37" s="18">
        <v>0</v>
      </c>
      <c r="M37" s="19">
        <v>0</v>
      </c>
      <c r="N37" s="18">
        <v>0</v>
      </c>
      <c r="O37" s="20">
        <v>0</v>
      </c>
    </row>
    <row r="38" spans="1:15" ht="15" customHeight="1" x14ac:dyDescent="0.15">
      <c r="A38" s="4"/>
      <c r="B38" s="4" t="s">
        <v>20</v>
      </c>
      <c r="C38" s="4"/>
      <c r="D38" s="4"/>
      <c r="E38" s="17">
        <v>69</v>
      </c>
      <c r="F38" s="18">
        <v>53</v>
      </c>
      <c r="G38" s="19">
        <v>16</v>
      </c>
      <c r="H38" s="18">
        <v>52</v>
      </c>
      <c r="I38" s="19">
        <v>15</v>
      </c>
      <c r="J38" s="18">
        <v>0</v>
      </c>
      <c r="K38" s="19">
        <v>0</v>
      </c>
      <c r="L38" s="18">
        <v>1</v>
      </c>
      <c r="M38" s="19">
        <v>1</v>
      </c>
      <c r="N38" s="18">
        <v>0</v>
      </c>
      <c r="O38" s="20">
        <v>0</v>
      </c>
    </row>
    <row r="39" spans="1:15" ht="15" customHeight="1" x14ac:dyDescent="0.15">
      <c r="A39" s="4"/>
      <c r="B39" s="4" t="s">
        <v>2</v>
      </c>
      <c r="C39" s="4"/>
      <c r="D39" s="4"/>
      <c r="E39" s="17">
        <v>147</v>
      </c>
      <c r="F39" s="18">
        <v>93</v>
      </c>
      <c r="G39" s="19">
        <v>54</v>
      </c>
      <c r="H39" s="18">
        <v>93</v>
      </c>
      <c r="I39" s="19">
        <v>54</v>
      </c>
      <c r="J39" s="18">
        <v>0</v>
      </c>
      <c r="K39" s="19">
        <v>0</v>
      </c>
      <c r="L39" s="18">
        <v>0</v>
      </c>
      <c r="M39" s="19">
        <v>0</v>
      </c>
      <c r="N39" s="18">
        <v>2</v>
      </c>
      <c r="O39" s="20">
        <v>5</v>
      </c>
    </row>
    <row r="40" spans="1:15" ht="5.0999999999999996" customHeight="1" x14ac:dyDescent="0.15">
      <c r="A40" s="4"/>
      <c r="B40" s="4"/>
      <c r="C40" s="4"/>
      <c r="D40" s="4"/>
      <c r="E40" s="17"/>
      <c r="F40" s="18"/>
      <c r="G40" s="19"/>
      <c r="H40" s="18"/>
      <c r="I40" s="19"/>
      <c r="J40" s="18"/>
      <c r="K40" s="19"/>
      <c r="L40" s="18"/>
      <c r="M40" s="19"/>
      <c r="N40" s="18"/>
      <c r="O40" s="20"/>
    </row>
    <row r="41" spans="1:15" ht="15" customHeight="1" x14ac:dyDescent="0.15">
      <c r="A41" s="4" t="s">
        <v>48</v>
      </c>
      <c r="B41" s="4"/>
      <c r="C41" s="4"/>
      <c r="D41" s="3"/>
      <c r="E41" s="17">
        <v>35</v>
      </c>
      <c r="F41" s="18">
        <v>26</v>
      </c>
      <c r="G41" s="19">
        <v>9</v>
      </c>
      <c r="H41" s="18">
        <v>26</v>
      </c>
      <c r="I41" s="19">
        <v>9</v>
      </c>
      <c r="J41" s="21">
        <v>0</v>
      </c>
      <c r="K41" s="22">
        <v>0</v>
      </c>
      <c r="L41" s="21">
        <v>0</v>
      </c>
      <c r="M41" s="22">
        <v>0</v>
      </c>
      <c r="N41" s="21">
        <v>0</v>
      </c>
      <c r="O41" s="23">
        <v>0</v>
      </c>
    </row>
    <row r="42" spans="1:15" ht="15" customHeight="1" x14ac:dyDescent="0.15">
      <c r="A42" s="4"/>
      <c r="B42" s="4" t="s">
        <v>9</v>
      </c>
      <c r="C42" s="4"/>
      <c r="D42" s="4"/>
      <c r="E42" s="17">
        <v>1</v>
      </c>
      <c r="F42" s="18">
        <v>1</v>
      </c>
      <c r="G42" s="19">
        <v>0</v>
      </c>
      <c r="H42" s="18">
        <v>1</v>
      </c>
      <c r="I42" s="19">
        <v>0</v>
      </c>
      <c r="J42" s="18">
        <v>0</v>
      </c>
      <c r="K42" s="19">
        <v>0</v>
      </c>
      <c r="L42" s="18">
        <v>0</v>
      </c>
      <c r="M42" s="19">
        <v>0</v>
      </c>
      <c r="N42" s="18">
        <v>0</v>
      </c>
      <c r="O42" s="20">
        <v>0</v>
      </c>
    </row>
    <row r="43" spans="1:15" ht="15" customHeight="1" x14ac:dyDescent="0.15">
      <c r="A43" s="4"/>
      <c r="B43" s="4" t="s">
        <v>10</v>
      </c>
      <c r="C43" s="4"/>
      <c r="D43" s="4"/>
      <c r="E43" s="17">
        <v>14</v>
      </c>
      <c r="F43" s="18">
        <v>14</v>
      </c>
      <c r="G43" s="19">
        <v>0</v>
      </c>
      <c r="H43" s="18">
        <v>14</v>
      </c>
      <c r="I43" s="19">
        <v>0</v>
      </c>
      <c r="J43" s="18">
        <v>0</v>
      </c>
      <c r="K43" s="19">
        <v>0</v>
      </c>
      <c r="L43" s="18">
        <v>0</v>
      </c>
      <c r="M43" s="19">
        <v>0</v>
      </c>
      <c r="N43" s="18">
        <v>0</v>
      </c>
      <c r="O43" s="20">
        <v>0</v>
      </c>
    </row>
    <row r="44" spans="1:15" ht="15" customHeight="1" x14ac:dyDescent="0.15">
      <c r="A44" s="4"/>
      <c r="B44" s="4" t="s">
        <v>11</v>
      </c>
      <c r="C44" s="4"/>
      <c r="D44" s="4"/>
      <c r="E44" s="17">
        <v>16</v>
      </c>
      <c r="F44" s="18">
        <v>8</v>
      </c>
      <c r="G44" s="19">
        <v>8</v>
      </c>
      <c r="H44" s="18">
        <v>8</v>
      </c>
      <c r="I44" s="19">
        <v>8</v>
      </c>
      <c r="J44" s="18">
        <v>0</v>
      </c>
      <c r="K44" s="19">
        <v>0</v>
      </c>
      <c r="L44" s="18">
        <v>0</v>
      </c>
      <c r="M44" s="19">
        <v>0</v>
      </c>
      <c r="N44" s="18">
        <v>0</v>
      </c>
      <c r="O44" s="20">
        <v>0</v>
      </c>
    </row>
    <row r="45" spans="1:15" ht="15" customHeight="1" x14ac:dyDescent="0.15">
      <c r="A45" s="5"/>
      <c r="B45" s="5" t="s">
        <v>12</v>
      </c>
      <c r="C45" s="5"/>
      <c r="D45" s="5"/>
      <c r="E45" s="24">
        <v>4</v>
      </c>
      <c r="F45" s="25">
        <v>3</v>
      </c>
      <c r="G45" s="26">
        <v>1</v>
      </c>
      <c r="H45" s="25">
        <v>3</v>
      </c>
      <c r="I45" s="26">
        <v>1</v>
      </c>
      <c r="J45" s="25">
        <v>0</v>
      </c>
      <c r="K45" s="26">
        <v>0</v>
      </c>
      <c r="L45" s="25">
        <v>0</v>
      </c>
      <c r="M45" s="26">
        <v>0</v>
      </c>
      <c r="N45" s="25">
        <v>0</v>
      </c>
      <c r="O45" s="27">
        <v>0</v>
      </c>
    </row>
    <row r="46" spans="1:15" ht="15" customHeight="1" x14ac:dyDescent="0.15">
      <c r="A46" s="4" t="s">
        <v>32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15" customHeight="1" x14ac:dyDescent="0.15">
      <c r="A47" s="4" t="s">
        <v>33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5" customHeight="1" x14ac:dyDescent="0.15">
      <c r="A48" s="1" t="s">
        <v>39</v>
      </c>
    </row>
  </sheetData>
  <mergeCells count="1">
    <mergeCell ref="A3:D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2018-03-22T07:38:41Z</dcterms:created>
  <dcterms:modified xsi:type="dcterms:W3CDTF">2021-08-27T07:53:50Z</dcterms:modified>
</cp:coreProperties>
</file>