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1500" windowWidth="15360" windowHeight="8985"/>
  </bookViews>
  <sheets>
    <sheet name="目次" sheetId="11" r:id="rId1"/>
    <sheet name="1201" sheetId="1" r:id="rId2"/>
    <sheet name="1202" sheetId="2" r:id="rId3"/>
    <sheet name="1203（1）" sheetId="3" r:id="rId4"/>
    <sheet name="1203（2・3）" sheetId="9" r:id="rId5"/>
    <sheet name="1203（4）" sheetId="5" r:id="rId6"/>
    <sheet name="1203（5）" sheetId="6" r:id="rId7"/>
    <sheet name="1203（6）" sheetId="7" r:id="rId8"/>
    <sheet name="1203（7）" sheetId="8" r:id="rId9"/>
    <sheet name="1204" sheetId="10" r:id="rId10"/>
  </sheets>
  <externalReferences>
    <externalReference r:id="rId11"/>
    <externalReference r:id="rId12"/>
    <externalReference r:id="rId13"/>
    <externalReference r:id="rId14"/>
  </externalReferences>
  <definedNames>
    <definedName name="_xlnm.Print_Area" localSheetId="2">'1202'!$A$1:$N$36</definedName>
    <definedName name="_xlnm.Print_Area" localSheetId="6">'1203（5）'!$A$1:$S$30</definedName>
    <definedName name="_xlnm.Print_Area" localSheetId="7">'1203（6）'!$A$1:$AD$19</definedName>
    <definedName name="_xlnm.Print_Area" localSheetId="8">'1203（7）'!$A$1:$T$14</definedName>
    <definedName name="_xlnm.Print_Area">[1]出生!#REF!</definedName>
    <definedName name="PRINT_AREA_MI">[1]出生!#REF!</definedName>
    <definedName name="_xlnm.Print_Titles">#REF!</definedName>
    <definedName name="PRINT_TITLES_MI">#REF!</definedName>
    <definedName name="あ">[2]共通ﾃｰﾌﾞﾙ!$B$10</definedName>
    <definedName name="あああ">[3]出生!#REF!</definedName>
    <definedName name="括弧">#REF!</definedName>
    <definedName name="基準日">[4]共通ﾃｰﾌﾞﾙ!$B$5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workbook>
</file>

<file path=xl/calcChain.xml><?xml version="1.0" encoding="utf-8"?>
<calcChain xmlns="http://schemas.openxmlformats.org/spreadsheetml/2006/main">
  <c r="W8" i="7" l="1"/>
  <c r="V12" i="5"/>
</calcChain>
</file>

<file path=xl/sharedStrings.xml><?xml version="1.0" encoding="utf-8"?>
<sst xmlns="http://schemas.openxmlformats.org/spreadsheetml/2006/main" count="785" uniqueCount="351">
  <si>
    <t>年　　度</t>
  </si>
  <si>
    <t>年</t>
    <phoneticPr fontId="3"/>
  </si>
  <si>
    <t>総　　数</t>
    <phoneticPr fontId="3"/>
  </si>
  <si>
    <t>臨　　時</t>
    <phoneticPr fontId="3"/>
  </si>
  <si>
    <t>その１　電　　灯　　需　　要</t>
    <rPh sb="4" eb="5">
      <t>デン</t>
    </rPh>
    <rPh sb="7" eb="8">
      <t>ヒ</t>
    </rPh>
    <rPh sb="10" eb="11">
      <t>ジュ</t>
    </rPh>
    <rPh sb="13" eb="14">
      <t>ヨウ</t>
    </rPh>
    <phoneticPr fontId="3"/>
  </si>
  <si>
    <t>資　料　　関西電力株式会社</t>
    <phoneticPr fontId="3"/>
  </si>
  <si>
    <t>契約口数</t>
    <phoneticPr fontId="3"/>
  </si>
  <si>
    <t>その他</t>
    <phoneticPr fontId="3"/>
  </si>
  <si>
    <t>契約口数</t>
    <phoneticPr fontId="3"/>
  </si>
  <si>
    <t>契約ｋＷ数</t>
    <phoneticPr fontId="3"/>
  </si>
  <si>
    <t>その他</t>
    <phoneticPr fontId="3"/>
  </si>
  <si>
    <t>定　　額</t>
    <phoneticPr fontId="3"/>
  </si>
  <si>
    <t>従　　量</t>
    <phoneticPr fontId="3"/>
  </si>
  <si>
    <t>年　　度</t>
    <phoneticPr fontId="3"/>
  </si>
  <si>
    <t>総　　数</t>
    <phoneticPr fontId="3"/>
  </si>
  <si>
    <r>
      <t>使用電力量(</t>
    </r>
    <r>
      <rPr>
        <sz val="8"/>
        <rFont val="ＭＳ 明朝"/>
        <family val="1"/>
        <charset val="128"/>
      </rPr>
      <t>MWh)</t>
    </r>
    <phoneticPr fontId="3"/>
  </si>
  <si>
    <t>総　数</t>
    <phoneticPr fontId="3"/>
  </si>
  <si>
    <r>
      <t>消　　費　　電　　力　　量</t>
    </r>
    <r>
      <rPr>
        <sz val="8"/>
        <rFont val="ＭＳ 明朝"/>
        <family val="1"/>
        <charset val="128"/>
      </rPr>
      <t xml:space="preserve"> </t>
    </r>
    <r>
      <rPr>
        <sz val="8"/>
        <rFont val="ＭＳ 明朝"/>
        <family val="1"/>
        <charset val="128"/>
      </rPr>
      <t>(</t>
    </r>
    <r>
      <rPr>
        <sz val="8"/>
        <rFont val="ＭＳ 明朝"/>
        <family val="1"/>
        <charset val="128"/>
      </rPr>
      <t>MWh)</t>
    </r>
    <phoneticPr fontId="3"/>
  </si>
  <si>
    <t>契約口数</t>
    <rPh sb="0" eb="2">
      <t>ケイヤク</t>
    </rPh>
    <rPh sb="2" eb="3">
      <t>クチ</t>
    </rPh>
    <rPh sb="3" eb="4">
      <t>スウ</t>
    </rPh>
    <phoneticPr fontId="3"/>
  </si>
  <si>
    <t>契約
口数</t>
    <rPh sb="0" eb="2">
      <t>ケイヤク</t>
    </rPh>
    <rPh sb="3" eb="4">
      <t>クチ</t>
    </rPh>
    <rPh sb="4" eb="5">
      <t>スウ</t>
    </rPh>
    <phoneticPr fontId="3"/>
  </si>
  <si>
    <t>契　約
口　数</t>
    <rPh sb="0" eb="1">
      <t>チギリ</t>
    </rPh>
    <rPh sb="2" eb="3">
      <t>ヤク</t>
    </rPh>
    <rPh sb="4" eb="5">
      <t>クチ</t>
    </rPh>
    <rPh sb="6" eb="7">
      <t>スウ</t>
    </rPh>
    <phoneticPr fontId="3"/>
  </si>
  <si>
    <t>契約
口数</t>
    <phoneticPr fontId="3"/>
  </si>
  <si>
    <t>総　　　　　数</t>
    <rPh sb="0" eb="1">
      <t>フサ</t>
    </rPh>
    <rPh sb="6" eb="7">
      <t>カズ</t>
    </rPh>
    <phoneticPr fontId="3"/>
  </si>
  <si>
    <t>公衆街路灯Ｃ</t>
    <rPh sb="0" eb="2">
      <t>コウシュウ</t>
    </rPh>
    <rPh sb="2" eb="4">
      <t>ガイロ</t>
    </rPh>
    <rPh sb="4" eb="5">
      <t>トウ</t>
    </rPh>
    <phoneticPr fontId="3"/>
  </si>
  <si>
    <t>公衆街路灯Ｂ</t>
    <rPh sb="0" eb="2">
      <t>コウシュウ</t>
    </rPh>
    <rPh sb="2" eb="5">
      <t>ガイロトウ</t>
    </rPh>
    <phoneticPr fontId="3"/>
  </si>
  <si>
    <t>公衆街路灯Ａ</t>
    <rPh sb="0" eb="2">
      <t>コウシュウ</t>
    </rPh>
    <rPh sb="2" eb="5">
      <t>ガイロトウ</t>
    </rPh>
    <phoneticPr fontId="3"/>
  </si>
  <si>
    <t>低　圧</t>
    <rPh sb="0" eb="1">
      <t>テイ</t>
    </rPh>
    <rPh sb="2" eb="3">
      <t>アツ</t>
    </rPh>
    <phoneticPr fontId="3"/>
  </si>
  <si>
    <t>低　　圧</t>
    <rPh sb="0" eb="1">
      <t>テイ</t>
    </rPh>
    <rPh sb="3" eb="4">
      <t>アツ</t>
    </rPh>
    <phoneticPr fontId="3"/>
  </si>
  <si>
    <t>契約電力
(kW)</t>
    <rPh sb="0" eb="2">
      <t>ケイヤク</t>
    </rPh>
    <rPh sb="2" eb="4">
      <t>デンリョク</t>
    </rPh>
    <phoneticPr fontId="3"/>
  </si>
  <si>
    <t>電力量
(MWh)</t>
    <rPh sb="0" eb="2">
      <t>デンリョク</t>
    </rPh>
    <rPh sb="2" eb="3">
      <t>リョウ</t>
    </rPh>
    <phoneticPr fontId="3"/>
  </si>
  <si>
    <t>契　約
電　力
(kW)</t>
    <rPh sb="0" eb="1">
      <t>チギリ</t>
    </rPh>
    <rPh sb="2" eb="3">
      <t>ヤク</t>
    </rPh>
    <rPh sb="4" eb="5">
      <t>デン</t>
    </rPh>
    <rPh sb="6" eb="7">
      <t>チカラ</t>
    </rPh>
    <phoneticPr fontId="3"/>
  </si>
  <si>
    <t>契約
電力
(kW)</t>
    <phoneticPr fontId="3"/>
  </si>
  <si>
    <t>電力量
(MWh)</t>
    <phoneticPr fontId="3"/>
  </si>
  <si>
    <t>その３　電　　力　　需　　要</t>
    <phoneticPr fontId="3"/>
  </si>
  <si>
    <t>年</t>
    <phoneticPr fontId="3"/>
  </si>
  <si>
    <t>年</t>
    <phoneticPr fontId="3"/>
  </si>
  <si>
    <t>12-１　電　　　　　　　　　　　　　気</t>
    <rPh sb="5" eb="6">
      <t>デン</t>
    </rPh>
    <rPh sb="19" eb="20">
      <t>キ</t>
    </rPh>
    <phoneticPr fontId="3"/>
  </si>
  <si>
    <t>-</t>
  </si>
  <si>
    <t>その２　公　衆　街　路　灯　</t>
    <rPh sb="4" eb="5">
      <t>コウ</t>
    </rPh>
    <rPh sb="6" eb="7">
      <t>シュウ</t>
    </rPh>
    <rPh sb="8" eb="9">
      <t>マチ</t>
    </rPh>
    <rPh sb="10" eb="11">
      <t>ロ</t>
    </rPh>
    <rPh sb="12" eb="13">
      <t>トウ</t>
    </rPh>
    <phoneticPr fontId="3"/>
  </si>
  <si>
    <t>この表は、『その１ 電灯需要』に含まれる公衆街路灯の数値を再掲したものである。</t>
    <rPh sb="2" eb="3">
      <t>ヒョウ</t>
    </rPh>
    <rPh sb="10" eb="12">
      <t>デントウ</t>
    </rPh>
    <rPh sb="12" eb="14">
      <t>ジュヨウ</t>
    </rPh>
    <rPh sb="16" eb="17">
      <t>フク</t>
    </rPh>
    <rPh sb="20" eb="22">
      <t>コウシュウ</t>
    </rPh>
    <rPh sb="22" eb="24">
      <t>ガイロ</t>
    </rPh>
    <rPh sb="24" eb="25">
      <t>トウ</t>
    </rPh>
    <rPh sb="26" eb="28">
      <t>スウチ</t>
    </rPh>
    <rPh sb="29" eb="31">
      <t>サイケイ</t>
    </rPh>
    <phoneticPr fontId="3"/>
  </si>
  <si>
    <t>契約口数及び契約電力は、各年度末現在、使用電力量は年度中の累計である。</t>
    <rPh sb="4" eb="5">
      <t>オヨ</t>
    </rPh>
    <rPh sb="6" eb="8">
      <t>ケイヤク</t>
    </rPh>
    <rPh sb="8" eb="10">
      <t>デンリョク</t>
    </rPh>
    <phoneticPr fontId="3"/>
  </si>
  <si>
    <t>25</t>
    <phoneticPr fontId="3"/>
  </si>
  <si>
    <t>24</t>
    <phoneticPr fontId="3"/>
  </si>
  <si>
    <t>年</t>
    <phoneticPr fontId="3"/>
  </si>
  <si>
    <t>注        数値は契約電力50kW未満のものを集計している。
          電力とは、三相交流で送られた大きなエネルギーを使うエアコン・業務用冷蔵庫・ポンプ・エレベーター・工場などのモーター等
          を使用する際の電気需要をいう。</t>
    <phoneticPr fontId="3"/>
  </si>
  <si>
    <t xml:space="preserve">注        従量に公衆街路灯Ａ・Ｂ・Ｃを含む。
          電灯とは、家庭・商店・事務所・飲食店などで使用する照明電気機器または小型機器で使用する電気需要をいい、使用する電気機
          器等の最大容量が50ｋVA未満の場合が契約対象となる。
</t>
    <rPh sb="0" eb="1">
      <t>チュウ</t>
    </rPh>
    <phoneticPr fontId="3"/>
  </si>
  <si>
    <t>26</t>
    <phoneticPr fontId="3"/>
  </si>
  <si>
    <t>平成23</t>
    <phoneticPr fontId="3"/>
  </si>
  <si>
    <t>27</t>
    <phoneticPr fontId="3"/>
  </si>
  <si>
    <t>-</t>
    <phoneticPr fontId="3"/>
  </si>
  <si>
    <t>平成28年度から国の集計方法の変更により、市町村単位での統計情報の公表はしていない。</t>
    <rPh sb="0" eb="2">
      <t>ヘイセイ</t>
    </rPh>
    <rPh sb="4" eb="6">
      <t>ネンド</t>
    </rPh>
    <rPh sb="8" eb="9">
      <t>クニ</t>
    </rPh>
    <rPh sb="10" eb="12">
      <t>シュウケイ</t>
    </rPh>
    <rPh sb="12" eb="14">
      <t>ホウホウ</t>
    </rPh>
    <rPh sb="15" eb="17">
      <t>ヘンコウ</t>
    </rPh>
    <rPh sb="21" eb="24">
      <t>シチョウソン</t>
    </rPh>
    <rPh sb="24" eb="26">
      <t>タンイ</t>
    </rPh>
    <rPh sb="28" eb="30">
      <t>トウケイ</t>
    </rPh>
    <rPh sb="30" eb="32">
      <t>ジョウホウ</t>
    </rPh>
    <rPh sb="33" eb="35">
      <t>コウヒョウ</t>
    </rPh>
    <phoneticPr fontId="3"/>
  </si>
  <si>
    <t>12－２　ガ　　　　　　　　　　　　　ス</t>
    <phoneticPr fontId="11"/>
  </si>
  <si>
    <t xml:space="preserve">  この表は､大阪ガス(株)の業務報告を集計したもので､(1)取付戸数は年度末の取付メーター数であり､供給戸数は</t>
    <phoneticPr fontId="11"/>
  </si>
  <si>
    <t>年度末の調定件数である｡(2)需要量は年度中の使用量である｡(3)エネルギー単位は45MJ(約10,750kcal)/㎥である。</t>
    <rPh sb="46" eb="47">
      <t>ヤク</t>
    </rPh>
    <phoneticPr fontId="11"/>
  </si>
  <si>
    <t>(4)平成28年度より、供給戸数と需要量のみとなり、集計区分についても家庭用とそれ以外（その他）に変更してい</t>
    <rPh sb="3" eb="5">
      <t>ヘイセイ</t>
    </rPh>
    <rPh sb="7" eb="9">
      <t>ネンド</t>
    </rPh>
    <rPh sb="12" eb="14">
      <t>キョウキュウ</t>
    </rPh>
    <rPh sb="14" eb="16">
      <t>コスウ</t>
    </rPh>
    <rPh sb="17" eb="19">
      <t>ジュヨウ</t>
    </rPh>
    <rPh sb="19" eb="20">
      <t>リョウ</t>
    </rPh>
    <rPh sb="26" eb="28">
      <t>シュウケイ</t>
    </rPh>
    <rPh sb="28" eb="30">
      <t>クブン</t>
    </rPh>
    <rPh sb="35" eb="38">
      <t>カテイヨウ</t>
    </rPh>
    <rPh sb="41" eb="43">
      <t>イガイ</t>
    </rPh>
    <phoneticPr fontId="11"/>
  </si>
  <si>
    <r>
      <t>る。(5)供給戸数については、各月末の数字である。</t>
    </r>
    <r>
      <rPr>
        <sz val="8"/>
        <color indexed="8"/>
        <rFont val="ＭＳ 明朝"/>
        <family val="1"/>
        <charset val="128"/>
      </rPr>
      <t>（6）令和元年度からガス小売全面自由化の進展を受け、市町村</t>
    </r>
    <rPh sb="5" eb="7">
      <t>キョウキュウ</t>
    </rPh>
    <rPh sb="7" eb="9">
      <t>コスウ</t>
    </rPh>
    <rPh sb="15" eb="17">
      <t>カクツキ</t>
    </rPh>
    <rPh sb="17" eb="18">
      <t>マツ</t>
    </rPh>
    <rPh sb="19" eb="21">
      <t>スウジ</t>
    </rPh>
    <phoneticPr fontId="11"/>
  </si>
  <si>
    <t>単位での統計情報の公表はしていない。</t>
    <phoneticPr fontId="3"/>
  </si>
  <si>
    <t>(単位：戸、千㎥)</t>
    <rPh sb="1" eb="3">
      <t>タンイ</t>
    </rPh>
    <rPh sb="4" eb="5">
      <t>ト</t>
    </rPh>
    <rPh sb="6" eb="7">
      <t>セン</t>
    </rPh>
    <phoneticPr fontId="11"/>
  </si>
  <si>
    <t>年度及び月</t>
    <rPh sb="2" eb="3">
      <t>オヨ</t>
    </rPh>
    <rPh sb="4" eb="5">
      <t>ツキ</t>
    </rPh>
    <phoneticPr fontId="11"/>
  </si>
  <si>
    <t>取　　 　　付　　　　 戸　　　　 数</t>
    <phoneticPr fontId="11"/>
  </si>
  <si>
    <t>供 　給　 戸 　数</t>
    <phoneticPr fontId="11"/>
  </si>
  <si>
    <t>総 数</t>
  </si>
  <si>
    <t>家庭用</t>
  </si>
  <si>
    <t>工業用</t>
  </si>
  <si>
    <t>商業用</t>
  </si>
  <si>
    <t>医療用</t>
  </si>
  <si>
    <t>公 用</t>
  </si>
  <si>
    <t>その他</t>
    <rPh sb="1" eb="2">
      <t>タ</t>
    </rPh>
    <phoneticPr fontId="11"/>
  </si>
  <si>
    <t>平　成　26</t>
    <rPh sb="0" eb="1">
      <t>ヒラ</t>
    </rPh>
    <rPh sb="2" eb="3">
      <t>シゲル</t>
    </rPh>
    <phoneticPr fontId="3"/>
  </si>
  <si>
    <t>27</t>
  </si>
  <si>
    <t>28</t>
  </si>
  <si>
    <t>…</t>
  </si>
  <si>
    <t>29</t>
  </si>
  <si>
    <t>年</t>
    <rPh sb="0" eb="1">
      <t>ネン</t>
    </rPh>
    <phoneticPr fontId="11"/>
  </si>
  <si>
    <t>30</t>
    <phoneticPr fontId="11"/>
  </si>
  <si>
    <t>30年　６月</t>
    <rPh sb="2" eb="3">
      <t>ネン</t>
    </rPh>
    <rPh sb="5" eb="6">
      <t>ガツ</t>
    </rPh>
    <phoneticPr fontId="11"/>
  </si>
  <si>
    <t xml:space="preserve">    　９月</t>
    <rPh sb="6" eb="7">
      <t>ガツ</t>
    </rPh>
    <phoneticPr fontId="11"/>
  </si>
  <si>
    <t xml:space="preserve">    　12月</t>
    <rPh sb="7" eb="8">
      <t>ガツ</t>
    </rPh>
    <phoneticPr fontId="11"/>
  </si>
  <si>
    <t>31年　３月</t>
    <rPh sb="2" eb="3">
      <t>ネン</t>
    </rPh>
    <rPh sb="5" eb="6">
      <t>ツキ</t>
    </rPh>
    <phoneticPr fontId="11"/>
  </si>
  <si>
    <t>需          要          量 （千㎥)</t>
    <rPh sb="0" eb="1">
      <t>ジュ</t>
    </rPh>
    <rPh sb="11" eb="12">
      <t>カナメ</t>
    </rPh>
    <rPh sb="22" eb="23">
      <t>リョウ</t>
    </rPh>
    <rPh sb="25" eb="26">
      <t>セン</t>
    </rPh>
    <phoneticPr fontId="11"/>
  </si>
  <si>
    <t>商業用</t>
    <rPh sb="0" eb="2">
      <t>ショウギョウヨウ</t>
    </rPh>
    <phoneticPr fontId="11"/>
  </si>
  <si>
    <t>医療用</t>
    <rPh sb="0" eb="2">
      <t>イリョウヨウ</t>
    </rPh>
    <phoneticPr fontId="11"/>
  </si>
  <si>
    <t>公用</t>
    <rPh sb="0" eb="1">
      <t>コウヨウ</t>
    </rPh>
    <phoneticPr fontId="11"/>
  </si>
  <si>
    <t>30年４月～６月</t>
    <rPh sb="2" eb="3">
      <t>ネン</t>
    </rPh>
    <rPh sb="4" eb="5">
      <t>ガツ</t>
    </rPh>
    <rPh sb="7" eb="8">
      <t>ガツ</t>
    </rPh>
    <phoneticPr fontId="11"/>
  </si>
  <si>
    <t xml:space="preserve">    ７月～９月</t>
    <rPh sb="5" eb="6">
      <t>ガツ</t>
    </rPh>
    <rPh sb="8" eb="9">
      <t>ガツ</t>
    </rPh>
    <phoneticPr fontId="11"/>
  </si>
  <si>
    <t xml:space="preserve">    10月～12月</t>
    <rPh sb="6" eb="7">
      <t>ガツ</t>
    </rPh>
    <rPh sb="10" eb="11">
      <t>ガツ</t>
    </rPh>
    <phoneticPr fontId="11"/>
  </si>
  <si>
    <t>31年１月～３月</t>
    <rPh sb="2" eb="3">
      <t>ネン</t>
    </rPh>
    <rPh sb="4" eb="5">
      <t>ガツ</t>
    </rPh>
    <rPh sb="7" eb="8">
      <t>ガツ</t>
    </rPh>
    <phoneticPr fontId="11"/>
  </si>
  <si>
    <t>12－３　水　　　　　　　　　　　　道</t>
    <phoneticPr fontId="3"/>
  </si>
  <si>
    <t>その１　導 送 配 水 管 延 長</t>
    <phoneticPr fontId="3"/>
  </si>
  <si>
    <t>（年度末）</t>
    <rPh sb="1" eb="4">
      <t>ネンドマツ</t>
    </rPh>
    <phoneticPr fontId="3"/>
  </si>
  <si>
    <t>導 　　　送　 　　配　　 　水 　　　管 　　　延 　　　長（ｍ）</t>
    <phoneticPr fontId="3"/>
  </si>
  <si>
    <t>総　　　　　数</t>
  </si>
  <si>
    <t>鋳　　鉄　　管</t>
  </si>
  <si>
    <t>鋼　　　　　管</t>
  </si>
  <si>
    <t>Ｐ　　Ｃ　　管</t>
  </si>
  <si>
    <t>Ｖ　　Ｐ　　管</t>
    <phoneticPr fontId="3"/>
  </si>
  <si>
    <t>平成28</t>
    <rPh sb="0" eb="2">
      <t>ヘイセイ</t>
    </rPh>
    <phoneticPr fontId="3"/>
  </si>
  <si>
    <t>令和元</t>
    <rPh sb="0" eb="2">
      <t>レイワ</t>
    </rPh>
    <rPh sb="2" eb="3">
      <t>モト</t>
    </rPh>
    <phoneticPr fontId="3"/>
  </si>
  <si>
    <t>２</t>
    <phoneticPr fontId="3"/>
  </si>
  <si>
    <t>資　料　水道局</t>
    <phoneticPr fontId="3"/>
  </si>
  <si>
    <t>　　　　　</t>
    <phoneticPr fontId="3"/>
  </si>
  <si>
    <t>12－３　水　　　　　　　　　　　　道（続）</t>
    <phoneticPr fontId="3"/>
  </si>
  <si>
    <t>その２　総合取水量及び給水量</t>
    <rPh sb="4" eb="5">
      <t>ソウ</t>
    </rPh>
    <rPh sb="5" eb="6">
      <t>ア</t>
    </rPh>
    <rPh sb="6" eb="7">
      <t>ト</t>
    </rPh>
    <rPh sb="8" eb="9">
      <t>リョウ</t>
    </rPh>
    <rPh sb="9" eb="10">
      <t>オヨ</t>
    </rPh>
    <rPh sb="11" eb="13">
      <t>キュウスイ</t>
    </rPh>
    <rPh sb="13" eb="14">
      <t>リョウ</t>
    </rPh>
    <phoneticPr fontId="3"/>
  </si>
  <si>
    <t>（単位：㎥）</t>
    <phoneticPr fontId="3"/>
  </si>
  <si>
    <t>（年度中）</t>
    <rPh sb="1" eb="2">
      <t>ネン</t>
    </rPh>
    <rPh sb="2" eb="3">
      <t>ド</t>
    </rPh>
    <rPh sb="3" eb="4">
      <t>チュウ</t>
    </rPh>
    <phoneticPr fontId="3"/>
  </si>
  <si>
    <t>年度及び月次</t>
    <rPh sb="2" eb="3">
      <t>オヨ</t>
    </rPh>
    <rPh sb="4" eb="6">
      <t>ゲツジ</t>
    </rPh>
    <phoneticPr fontId="3"/>
  </si>
  <si>
    <t>取　　　　　水　　　　　量</t>
    <phoneticPr fontId="3"/>
  </si>
  <si>
    <t>給　　　　　水　　　　　量</t>
    <phoneticPr fontId="3"/>
  </si>
  <si>
    <t>１日最大</t>
    <phoneticPr fontId="3"/>
  </si>
  <si>
    <t>１日最小</t>
    <phoneticPr fontId="3"/>
  </si>
  <si>
    <t>平　　均</t>
    <phoneticPr fontId="3"/>
  </si>
  <si>
    <t>令和元</t>
    <rPh sb="0" eb="3">
      <t>レイワモト</t>
    </rPh>
    <phoneticPr fontId="3"/>
  </si>
  <si>
    <t>５</t>
  </si>
  <si>
    <t>６</t>
  </si>
  <si>
    <t>７</t>
  </si>
  <si>
    <t>８</t>
  </si>
  <si>
    <t>９</t>
  </si>
  <si>
    <t>３</t>
  </si>
  <si>
    <t>その３　給　　水　　状　　況</t>
    <rPh sb="4" eb="5">
      <t>キュウ</t>
    </rPh>
    <rPh sb="7" eb="8">
      <t>ミズ</t>
    </rPh>
    <rPh sb="10" eb="11">
      <t>ジョウ</t>
    </rPh>
    <rPh sb="13" eb="14">
      <t>イワン</t>
    </rPh>
    <phoneticPr fontId="3"/>
  </si>
  <si>
    <t>有　　　　効　　　　水　　　　量</t>
  </si>
  <si>
    <t>１日１人当り
給  水  量　　　　　　</t>
    <phoneticPr fontId="3"/>
  </si>
  <si>
    <t>計</t>
  </si>
  <si>
    <t>市　　 内</t>
    <phoneticPr fontId="3"/>
  </si>
  <si>
    <t>市　　外</t>
  </si>
  <si>
    <t>平　 均</t>
    <phoneticPr fontId="3"/>
  </si>
  <si>
    <t>最　大</t>
  </si>
  <si>
    <t>％</t>
  </si>
  <si>
    <t>その４　給　　水　　施　　設</t>
    <phoneticPr fontId="3"/>
  </si>
  <si>
    <t>給水人口</t>
    <phoneticPr fontId="3"/>
  </si>
  <si>
    <t>給　水　世　帯　数</t>
    <phoneticPr fontId="3"/>
  </si>
  <si>
    <t>給　　　水　　　契　　　約　　　数</t>
    <phoneticPr fontId="3"/>
  </si>
  <si>
    <t>総　　　　　　　　　　　数</t>
    <phoneticPr fontId="3"/>
  </si>
  <si>
    <r>
      <t>一 般</t>
    </r>
    <r>
      <rPr>
        <sz val="8"/>
        <rFont val="ＭＳ 明朝"/>
        <family val="1"/>
        <charset val="128"/>
      </rPr>
      <t xml:space="preserve"> 用</t>
    </r>
    <rPh sb="0" eb="1">
      <t>１</t>
    </rPh>
    <rPh sb="2" eb="3">
      <t>バン</t>
    </rPh>
    <rPh sb="4" eb="5">
      <t>ヨウ</t>
    </rPh>
    <phoneticPr fontId="3"/>
  </si>
  <si>
    <t>業 務 用</t>
    <rPh sb="0" eb="1">
      <t>ギョウ</t>
    </rPh>
    <rPh sb="2" eb="3">
      <t>ツトム</t>
    </rPh>
    <rPh sb="4" eb="5">
      <t>ヨウ</t>
    </rPh>
    <phoneticPr fontId="3"/>
  </si>
  <si>
    <t>湯 屋 用</t>
    <phoneticPr fontId="3"/>
  </si>
  <si>
    <t>共　　用</t>
    <phoneticPr fontId="3"/>
  </si>
  <si>
    <t>専　　用</t>
    <phoneticPr fontId="3"/>
  </si>
  <si>
    <t>総　　　数</t>
    <phoneticPr fontId="3"/>
  </si>
  <si>
    <t>専　　用</t>
    <rPh sb="0" eb="1">
      <t>セン</t>
    </rPh>
    <rPh sb="3" eb="4">
      <t>ヨウ</t>
    </rPh>
    <phoneticPr fontId="3"/>
  </si>
  <si>
    <t>共　用</t>
    <rPh sb="0" eb="1">
      <t>トモ</t>
    </rPh>
    <rPh sb="2" eb="3">
      <t>ヨウ</t>
    </rPh>
    <phoneticPr fontId="3"/>
  </si>
  <si>
    <t>－</t>
  </si>
  <si>
    <t>－</t>
    <phoneticPr fontId="3"/>
  </si>
  <si>
    <t>　　２</t>
    <phoneticPr fontId="3"/>
  </si>
  <si>
    <t>資　料　水道局</t>
    <rPh sb="0" eb="1">
      <t>シ</t>
    </rPh>
    <rPh sb="2" eb="3">
      <t>リョウ</t>
    </rPh>
    <rPh sb="4" eb="7">
      <t>スイドウキョク</t>
    </rPh>
    <phoneticPr fontId="3"/>
  </si>
  <si>
    <t>その５　電　力　使　用　量</t>
    <phoneticPr fontId="3"/>
  </si>
  <si>
    <t>（単位：千kwh）</t>
    <rPh sb="4" eb="5">
      <t>セン</t>
    </rPh>
    <phoneticPr fontId="3"/>
  </si>
  <si>
    <t>年　　度
及　　び
月　　次</t>
    <rPh sb="5" eb="6">
      <t>オヨ</t>
    </rPh>
    <rPh sb="10" eb="11">
      <t>ガツ</t>
    </rPh>
    <rPh sb="13" eb="14">
      <t>ジ</t>
    </rPh>
    <phoneticPr fontId="11"/>
  </si>
  <si>
    <t>柴島
浄水場</t>
    <phoneticPr fontId="3"/>
  </si>
  <si>
    <t>庭窪
浄水場</t>
    <phoneticPr fontId="3"/>
  </si>
  <si>
    <t>豊野
浄水場</t>
    <phoneticPr fontId="3"/>
  </si>
  <si>
    <t>一津屋
取水場</t>
    <phoneticPr fontId="3"/>
  </si>
  <si>
    <t>楠葉
取水場</t>
    <phoneticPr fontId="3"/>
  </si>
  <si>
    <t>大手前
配水場</t>
    <phoneticPr fontId="3"/>
  </si>
  <si>
    <t>巽
配水場</t>
    <phoneticPr fontId="3"/>
  </si>
  <si>
    <t>大淀
配水場</t>
    <phoneticPr fontId="3"/>
  </si>
  <si>
    <t>住吉
配水場</t>
    <phoneticPr fontId="3"/>
  </si>
  <si>
    <t>住之江
配水場</t>
    <phoneticPr fontId="3"/>
  </si>
  <si>
    <t>咲　洲
配水場</t>
    <rPh sb="0" eb="1">
      <t>ザキ</t>
    </rPh>
    <rPh sb="2" eb="3">
      <t>シュウ</t>
    </rPh>
    <phoneticPr fontId="3"/>
  </si>
  <si>
    <t>長　居
配水場</t>
    <rPh sb="0" eb="1">
      <t>チョウ</t>
    </rPh>
    <rPh sb="2" eb="3">
      <t>イ</t>
    </rPh>
    <phoneticPr fontId="3"/>
  </si>
  <si>
    <t>城東
配水場</t>
    <phoneticPr fontId="3"/>
  </si>
  <si>
    <t>泉尾
配水場</t>
    <rPh sb="0" eb="1">
      <t>イズミ</t>
    </rPh>
    <rPh sb="1" eb="2">
      <t>オ</t>
    </rPh>
    <phoneticPr fontId="3"/>
  </si>
  <si>
    <t>真田山
加圧ポ
ンプ場</t>
    <phoneticPr fontId="3"/>
  </si>
  <si>
    <t>北　港
加圧ポ
ンプ場</t>
    <rPh sb="4" eb="5">
      <t>カ</t>
    </rPh>
    <phoneticPr fontId="3"/>
  </si>
  <si>
    <t>２年</t>
    <rPh sb="1" eb="2">
      <t>ネン</t>
    </rPh>
    <phoneticPr fontId="3"/>
  </si>
  <si>
    <t>４月</t>
  </si>
  <si>
    <t>５月</t>
  </si>
  <si>
    <t>６月</t>
  </si>
  <si>
    <t>７月</t>
  </si>
  <si>
    <t>８月</t>
  </si>
  <si>
    <t>９月</t>
  </si>
  <si>
    <t>３年</t>
    <rPh sb="1" eb="2">
      <t>ネン</t>
    </rPh>
    <phoneticPr fontId="3"/>
  </si>
  <si>
    <t>１月</t>
    <rPh sb="1" eb="2">
      <t>ガツ</t>
    </rPh>
    <phoneticPr fontId="11"/>
  </si>
  <si>
    <t>２月</t>
  </si>
  <si>
    <t>３月</t>
  </si>
  <si>
    <t>注　豊野浄水場には豊野構外電動弁を含む。</t>
    <rPh sb="0" eb="1">
      <t>チュウ</t>
    </rPh>
    <rPh sb="2" eb="4">
      <t>トヨノ</t>
    </rPh>
    <rPh sb="4" eb="6">
      <t>ジョウスイ</t>
    </rPh>
    <rPh sb="6" eb="7">
      <t>ジョウ</t>
    </rPh>
    <rPh sb="9" eb="11">
      <t>トヨノ</t>
    </rPh>
    <rPh sb="11" eb="13">
      <t>コウガイ</t>
    </rPh>
    <rPh sb="13" eb="15">
      <t>デンドウ</t>
    </rPh>
    <rPh sb="15" eb="16">
      <t>ベン</t>
    </rPh>
    <rPh sb="17" eb="18">
      <t>フク</t>
    </rPh>
    <phoneticPr fontId="3"/>
  </si>
  <si>
    <t xml:space="preserve">  　泉尾配水場は平成26年１月に供用開始された。泉尾配水場は小水力発電を含む。</t>
    <rPh sb="3" eb="4">
      <t>イズミ</t>
    </rPh>
    <rPh sb="4" eb="5">
      <t>オ</t>
    </rPh>
    <rPh sb="5" eb="7">
      <t>ハイスイ</t>
    </rPh>
    <rPh sb="7" eb="8">
      <t>ジョウ</t>
    </rPh>
    <rPh sb="9" eb="11">
      <t>ヘイセイ</t>
    </rPh>
    <rPh sb="13" eb="14">
      <t>ネン</t>
    </rPh>
    <rPh sb="15" eb="16">
      <t>ガツ</t>
    </rPh>
    <rPh sb="17" eb="19">
      <t>キョウヨウ</t>
    </rPh>
    <rPh sb="19" eb="21">
      <t>カイシ</t>
    </rPh>
    <rPh sb="25" eb="27">
      <t>イズオ</t>
    </rPh>
    <rPh sb="27" eb="29">
      <t>ハイスイ</t>
    </rPh>
    <rPh sb="29" eb="30">
      <t>ジョウ</t>
    </rPh>
    <rPh sb="31" eb="32">
      <t>ショウ</t>
    </rPh>
    <rPh sb="32" eb="34">
      <t>スイリョク</t>
    </rPh>
    <rPh sb="34" eb="36">
      <t>ハツデン</t>
    </rPh>
    <rPh sb="37" eb="38">
      <t>フク</t>
    </rPh>
    <phoneticPr fontId="3"/>
  </si>
  <si>
    <t>その６　市　　外　　分　　水</t>
    <phoneticPr fontId="3"/>
  </si>
  <si>
    <t>給　　水　　先</t>
    <phoneticPr fontId="3"/>
  </si>
  <si>
    <r>
      <t xml:space="preserve">29 </t>
    </r>
    <r>
      <rPr>
        <sz val="8"/>
        <rFont val="ＭＳ 明朝"/>
        <family val="1"/>
        <charset val="128"/>
      </rPr>
      <t>　年　 度</t>
    </r>
    <phoneticPr fontId="3"/>
  </si>
  <si>
    <r>
      <t xml:space="preserve">30 </t>
    </r>
    <r>
      <rPr>
        <sz val="8"/>
        <rFont val="ＭＳ 明朝"/>
        <family val="1"/>
        <charset val="128"/>
      </rPr>
      <t>　年　 度</t>
    </r>
    <phoneticPr fontId="3"/>
  </si>
  <si>
    <t>令　和　元　年　度</t>
    <rPh sb="0" eb="1">
      <t>レイ</t>
    </rPh>
    <rPh sb="2" eb="3">
      <t>ワ</t>
    </rPh>
    <rPh sb="4" eb="5">
      <t>モト</t>
    </rPh>
    <rPh sb="6" eb="7">
      <t>トシ</t>
    </rPh>
    <rPh sb="8" eb="9">
      <t>ド</t>
    </rPh>
    <phoneticPr fontId="3"/>
  </si>
  <si>
    <t>２ 　年　 度</t>
    <phoneticPr fontId="3"/>
  </si>
  <si>
    <t>総　　　　数</t>
    <phoneticPr fontId="3"/>
  </si>
  <si>
    <t>吹田市</t>
    <phoneticPr fontId="3"/>
  </si>
  <si>
    <t>東大阪市</t>
    <phoneticPr fontId="3"/>
  </si>
  <si>
    <t>八尾市</t>
    <rPh sb="0" eb="3">
      <t>ヤオシ</t>
    </rPh>
    <phoneticPr fontId="3"/>
  </si>
  <si>
    <t>豊中市</t>
    <phoneticPr fontId="3"/>
  </si>
  <si>
    <t>大東市</t>
    <phoneticPr fontId="3"/>
  </si>
  <si>
    <t>寝屋川市</t>
    <phoneticPr fontId="3"/>
  </si>
  <si>
    <t>門真市</t>
    <phoneticPr fontId="3"/>
  </si>
  <si>
    <t>松原市</t>
    <rPh sb="0" eb="2">
      <t>マツバラ</t>
    </rPh>
    <phoneticPr fontId="3"/>
  </si>
  <si>
    <t>守口市</t>
    <rPh sb="0" eb="3">
      <t>モリグチシ</t>
    </rPh>
    <phoneticPr fontId="3"/>
  </si>
  <si>
    <t>その７　工　業　用　水　道　</t>
    <rPh sb="4" eb="5">
      <t>コウ</t>
    </rPh>
    <rPh sb="6" eb="7">
      <t>ギョウ</t>
    </rPh>
    <rPh sb="8" eb="9">
      <t>ヨウ</t>
    </rPh>
    <rPh sb="10" eb="11">
      <t>ミズ</t>
    </rPh>
    <rPh sb="12" eb="13">
      <t>ミチ</t>
    </rPh>
    <phoneticPr fontId="3"/>
  </si>
  <si>
    <t>　　　　　　給水工場数及び１日標準給水能力は年度末現在の数値である。</t>
    <rPh sb="6" eb="8">
      <t>キュウスイ</t>
    </rPh>
    <rPh sb="8" eb="10">
      <t>コウジョウ</t>
    </rPh>
    <rPh sb="10" eb="11">
      <t>スウ</t>
    </rPh>
    <rPh sb="11" eb="12">
      <t>オヨ</t>
    </rPh>
    <rPh sb="14" eb="15">
      <t>ヒ</t>
    </rPh>
    <rPh sb="15" eb="17">
      <t>ヒョウジュン</t>
    </rPh>
    <rPh sb="17" eb="19">
      <t>キュウスイ</t>
    </rPh>
    <rPh sb="19" eb="21">
      <t>ノウリョク</t>
    </rPh>
    <rPh sb="22" eb="25">
      <t>ネンドマツ</t>
    </rPh>
    <rPh sb="25" eb="27">
      <t>ゲンザイ</t>
    </rPh>
    <rPh sb="28" eb="30">
      <t>スウチ</t>
    </rPh>
    <phoneticPr fontId="3"/>
  </si>
  <si>
    <t>年度</t>
    <rPh sb="0" eb="2">
      <t>ネンド</t>
    </rPh>
    <phoneticPr fontId="3"/>
  </si>
  <si>
    <t>給水工場数</t>
    <rPh sb="0" eb="2">
      <t>キュウスイ</t>
    </rPh>
    <rPh sb="2" eb="4">
      <t>コウジョウ</t>
    </rPh>
    <rPh sb="4" eb="5">
      <t>スウ</t>
    </rPh>
    <phoneticPr fontId="3"/>
  </si>
  <si>
    <t>年間給水量</t>
    <rPh sb="0" eb="2">
      <t>ネンカン</t>
    </rPh>
    <rPh sb="2" eb="4">
      <t>キュウスイ</t>
    </rPh>
    <rPh sb="4" eb="5">
      <t>リョウ</t>
    </rPh>
    <phoneticPr fontId="3"/>
  </si>
  <si>
    <t>１日最大給水量</t>
    <rPh sb="1" eb="2">
      <t>ヒ</t>
    </rPh>
    <rPh sb="2" eb="4">
      <t>サイダイ</t>
    </rPh>
    <rPh sb="4" eb="6">
      <t>キュウスイ</t>
    </rPh>
    <rPh sb="6" eb="7">
      <t>リョウ</t>
    </rPh>
    <phoneticPr fontId="3"/>
  </si>
  <si>
    <t>１日平均給水量</t>
    <rPh sb="1" eb="2">
      <t>ヒ</t>
    </rPh>
    <rPh sb="2" eb="4">
      <t>ヘイキン</t>
    </rPh>
    <rPh sb="4" eb="6">
      <t>キュウスイ</t>
    </rPh>
    <rPh sb="6" eb="7">
      <t>リョウ</t>
    </rPh>
    <phoneticPr fontId="3"/>
  </si>
  <si>
    <t>１日標準給水能力</t>
    <rPh sb="1" eb="2">
      <t>ヒ</t>
    </rPh>
    <rPh sb="2" eb="4">
      <t>ヒョウジュン</t>
    </rPh>
    <rPh sb="4" eb="6">
      <t>キュウスイ</t>
    </rPh>
    <rPh sb="6" eb="8">
      <t>ノウリョク</t>
    </rPh>
    <phoneticPr fontId="3"/>
  </si>
  <si>
    <t>工場</t>
    <rPh sb="0" eb="2">
      <t>コウジョウ</t>
    </rPh>
    <phoneticPr fontId="3"/>
  </si>
  <si>
    <t>千㎥</t>
    <rPh sb="0" eb="1">
      <t>セン</t>
    </rPh>
    <phoneticPr fontId="3"/>
  </si>
  <si>
    <t>千㎥</t>
    <phoneticPr fontId="3"/>
  </si>
  <si>
    <t>資　料　　水道局</t>
    <phoneticPr fontId="3"/>
  </si>
  <si>
    <t>２</t>
  </si>
  <si>
    <t>年</t>
  </si>
  <si>
    <t>令和元</t>
  </si>
  <si>
    <t>令和２年４月</t>
  </si>
  <si>
    <t>月</t>
  </si>
  <si>
    <t>３年１</t>
  </si>
  <si>
    <r>
      <t xml:space="preserve">給 </t>
    </r>
    <r>
      <rPr>
        <sz val="8"/>
        <rFont val="ＭＳ 明朝"/>
        <family val="1"/>
        <charset val="128"/>
      </rPr>
      <t xml:space="preserve"> </t>
    </r>
    <r>
      <rPr>
        <sz val="8"/>
        <rFont val="ＭＳ 明朝"/>
        <family val="1"/>
        <charset val="128"/>
      </rPr>
      <t>水</t>
    </r>
    <r>
      <rPr>
        <sz val="8"/>
        <rFont val="ＭＳ 明朝"/>
        <family val="1"/>
        <charset val="128"/>
      </rPr>
      <t xml:space="preserve"> </t>
    </r>
    <r>
      <rPr>
        <sz val="8"/>
        <rFont val="ＭＳ 明朝"/>
        <family val="1"/>
        <charset val="128"/>
      </rPr>
      <t xml:space="preserve"> 量</t>
    </r>
    <phoneticPr fontId="3"/>
  </si>
  <si>
    <r>
      <t>有 収</t>
    </r>
    <r>
      <rPr>
        <sz val="8"/>
        <rFont val="ＭＳ 明朝"/>
        <family val="1"/>
        <charset val="128"/>
      </rPr>
      <t xml:space="preserve"> </t>
    </r>
    <r>
      <rPr>
        <sz val="8"/>
        <rFont val="ＭＳ 明朝"/>
        <family val="1"/>
        <charset val="128"/>
      </rPr>
      <t>率</t>
    </r>
    <phoneticPr fontId="3"/>
  </si>
  <si>
    <r>
      <t>有 効</t>
    </r>
    <r>
      <rPr>
        <sz val="8"/>
        <rFont val="ＭＳ 明朝"/>
        <family val="1"/>
        <charset val="128"/>
      </rPr>
      <t xml:space="preserve"> </t>
    </r>
    <r>
      <rPr>
        <sz val="8"/>
        <rFont val="ＭＳ 明朝"/>
        <family val="1"/>
        <charset val="128"/>
      </rPr>
      <t>率</t>
    </r>
    <phoneticPr fontId="3"/>
  </si>
  <si>
    <r>
      <t xml:space="preserve">総 </t>
    </r>
    <r>
      <rPr>
        <sz val="8"/>
        <rFont val="ＭＳ 明朝"/>
        <family val="1"/>
        <charset val="128"/>
      </rPr>
      <t xml:space="preserve"> </t>
    </r>
    <r>
      <rPr>
        <sz val="8"/>
        <rFont val="ＭＳ 明朝"/>
        <family val="1"/>
        <charset val="128"/>
      </rPr>
      <t>　　数</t>
    </r>
    <phoneticPr fontId="3"/>
  </si>
  <si>
    <r>
      <t>有　 　収　</t>
    </r>
    <r>
      <rPr>
        <sz val="8"/>
        <rFont val="ＭＳ 明朝"/>
        <family val="1"/>
        <charset val="128"/>
      </rPr>
      <t xml:space="preserve"> </t>
    </r>
    <r>
      <rPr>
        <sz val="8"/>
        <rFont val="ＭＳ 明朝"/>
        <family val="1"/>
        <charset val="128"/>
      </rPr>
      <t>　水　</t>
    </r>
    <r>
      <rPr>
        <sz val="8"/>
        <rFont val="ＭＳ 明朝"/>
        <family val="1"/>
        <charset val="128"/>
      </rPr>
      <t xml:space="preserve"> </t>
    </r>
    <r>
      <rPr>
        <sz val="8"/>
        <rFont val="ＭＳ 明朝"/>
        <family val="1"/>
        <charset val="128"/>
      </rPr>
      <t>　量</t>
    </r>
    <phoneticPr fontId="3"/>
  </si>
  <si>
    <r>
      <t>無 収</t>
    </r>
    <r>
      <rPr>
        <sz val="8"/>
        <rFont val="ＭＳ 明朝"/>
        <family val="1"/>
        <charset val="128"/>
      </rPr>
      <t xml:space="preserve"> </t>
    </r>
    <r>
      <rPr>
        <sz val="8"/>
        <rFont val="ＭＳ 明朝"/>
        <family val="1"/>
        <charset val="128"/>
      </rPr>
      <t>水</t>
    </r>
    <r>
      <rPr>
        <sz val="8"/>
        <rFont val="ＭＳ 明朝"/>
        <family val="1"/>
        <charset val="128"/>
      </rPr>
      <t xml:space="preserve"> </t>
    </r>
    <r>
      <rPr>
        <sz val="8"/>
        <rFont val="ＭＳ 明朝"/>
        <family val="1"/>
        <charset val="128"/>
      </rPr>
      <t>量</t>
    </r>
    <rPh sb="4" eb="5">
      <t>ミズ</t>
    </rPh>
    <phoneticPr fontId="3"/>
  </si>
  <si>
    <t>㎥</t>
    <phoneticPr fontId="3"/>
  </si>
  <si>
    <t>ℓ</t>
    <phoneticPr fontId="3"/>
  </si>
  <si>
    <t>平成28</t>
  </si>
  <si>
    <t>12－４　下　　　　　水　　　　　道</t>
    <phoneticPr fontId="18"/>
  </si>
  <si>
    <t>この表は、毎年度末の状況を示したものである。</t>
    <phoneticPr fontId="3"/>
  </si>
  <si>
    <t xml:space="preserve">　　　その１　 下　水　道　施　設          </t>
    <phoneticPr fontId="18"/>
  </si>
  <si>
    <t>　処理区域内戸数は、全市推定戸数（1,675,900戸）から処理区域外戸数を引いた推計値である。</t>
    <rPh sb="26" eb="27">
      <t>コ</t>
    </rPh>
    <phoneticPr fontId="18"/>
  </si>
  <si>
    <t xml:space="preserve">水洗化戸数には、処理区域内外におけるし尿浄化槽設置戸数を含む。                               </t>
    <phoneticPr fontId="18"/>
  </si>
  <si>
    <t>排水面積</t>
    <phoneticPr fontId="18"/>
  </si>
  <si>
    <t>処理面積</t>
  </si>
  <si>
    <t>施　　　　　　　　　　　設</t>
  </si>
  <si>
    <t>処理区域
内 戸 数</t>
    <phoneticPr fontId="18"/>
  </si>
  <si>
    <t>水洗化
戸  数</t>
    <phoneticPr fontId="18"/>
  </si>
  <si>
    <t>使 用 料</t>
    <rPh sb="0" eb="1">
      <t>ツカ</t>
    </rPh>
    <rPh sb="2" eb="3">
      <t>ヨウ</t>
    </rPh>
    <rPh sb="4" eb="5">
      <t>リョウ</t>
    </rPh>
    <phoneticPr fontId="18"/>
  </si>
  <si>
    <t>管　　 　き　 　　ょ</t>
    <phoneticPr fontId="18"/>
  </si>
  <si>
    <t>抽 水 所</t>
    <phoneticPr fontId="18"/>
  </si>
  <si>
    <t>処 理 場</t>
    <phoneticPr fontId="18"/>
  </si>
  <si>
    <t>徴収面積</t>
    <rPh sb="0" eb="2">
      <t>チョウシュウ</t>
    </rPh>
    <rPh sb="2" eb="4">
      <t>メンセキ</t>
    </rPh>
    <phoneticPr fontId="18"/>
  </si>
  <si>
    <t>延　　　長</t>
    <phoneticPr fontId="18"/>
  </si>
  <si>
    <t>マンホ－ル</t>
  </si>
  <si>
    <t>集 水 桝</t>
    <phoneticPr fontId="18"/>
  </si>
  <si>
    <t>ｈａ</t>
    <phoneticPr fontId="3"/>
  </si>
  <si>
    <t>ｈａ</t>
  </si>
  <si>
    <t>ｍ</t>
  </si>
  <si>
    <t>か所</t>
  </si>
  <si>
    <t>戸</t>
  </si>
  <si>
    <t>平 成  28</t>
    <rPh sb="0" eb="1">
      <t>ヒラ</t>
    </rPh>
    <rPh sb="2" eb="3">
      <t>シゲル</t>
    </rPh>
    <phoneticPr fontId="3"/>
  </si>
  <si>
    <t>年</t>
    <rPh sb="0" eb="1">
      <t>ネン</t>
    </rPh>
    <phoneticPr fontId="3"/>
  </si>
  <si>
    <t>令 和  元</t>
    <rPh sb="0" eb="1">
      <t>レイ</t>
    </rPh>
    <rPh sb="2" eb="3">
      <t>ワ</t>
    </rPh>
    <rPh sb="5" eb="6">
      <t>ガン</t>
    </rPh>
    <phoneticPr fontId="3"/>
  </si>
  <si>
    <t>　  ２</t>
    <phoneticPr fontId="3"/>
  </si>
  <si>
    <t>　注　　　　処理場数には、下水汚泥を集中処理する舞洲スラッジセンターを含む。</t>
    <rPh sb="1" eb="2">
      <t>チュウ</t>
    </rPh>
    <rPh sb="6" eb="9">
      <t>ショリジョウ</t>
    </rPh>
    <rPh sb="9" eb="10">
      <t>スウ</t>
    </rPh>
    <rPh sb="13" eb="15">
      <t>ゲスイ</t>
    </rPh>
    <rPh sb="15" eb="17">
      <t>オデイ</t>
    </rPh>
    <rPh sb="18" eb="20">
      <t>シュウチュウ</t>
    </rPh>
    <rPh sb="20" eb="22">
      <t>ショリ</t>
    </rPh>
    <rPh sb="24" eb="26">
      <t>マイシマ</t>
    </rPh>
    <rPh sb="35" eb="36">
      <t>フク</t>
    </rPh>
    <phoneticPr fontId="3"/>
  </si>
  <si>
    <t>その２　　抽　　　水　　　所</t>
    <rPh sb="5" eb="6">
      <t>チュウ</t>
    </rPh>
    <rPh sb="9" eb="10">
      <t>スイ</t>
    </rPh>
    <rPh sb="13" eb="14">
      <t>ショ</t>
    </rPh>
    <phoneticPr fontId="3"/>
  </si>
  <si>
    <t>　（単位：台・㎥／秒）</t>
    <phoneticPr fontId="3"/>
  </si>
  <si>
    <t>区　　　　　　　　分</t>
    <rPh sb="0" eb="1">
      <t>ク</t>
    </rPh>
    <rPh sb="9" eb="10">
      <t>ブン</t>
    </rPh>
    <phoneticPr fontId="3"/>
  </si>
  <si>
    <t>平成28年</t>
    <phoneticPr fontId="3"/>
  </si>
  <si>
    <t>29　　年</t>
    <rPh sb="4" eb="5">
      <t>ネン</t>
    </rPh>
    <phoneticPr fontId="3"/>
  </si>
  <si>
    <t>30　　年</t>
    <rPh sb="4" eb="5">
      <t>ネン</t>
    </rPh>
    <phoneticPr fontId="3"/>
  </si>
  <si>
    <t>令和元年</t>
    <rPh sb="0" eb="2">
      <t>レイワ</t>
    </rPh>
    <rPh sb="2" eb="3">
      <t>ガン</t>
    </rPh>
    <phoneticPr fontId="3"/>
  </si>
  <si>
    <t>　２　　年</t>
    <phoneticPr fontId="3"/>
  </si>
  <si>
    <t>台数</t>
    <rPh sb="0" eb="2">
      <t>ダイスウ</t>
    </rPh>
    <phoneticPr fontId="3"/>
  </si>
  <si>
    <t>排水能力</t>
    <rPh sb="0" eb="2">
      <t>ハイスイ</t>
    </rPh>
    <rPh sb="2" eb="4">
      <t>ノウリョク</t>
    </rPh>
    <phoneticPr fontId="3"/>
  </si>
  <si>
    <t>総　　　数</t>
    <rPh sb="0" eb="1">
      <t>フサ</t>
    </rPh>
    <rPh sb="4" eb="5">
      <t>カズ</t>
    </rPh>
    <phoneticPr fontId="3"/>
  </si>
  <si>
    <t>合計</t>
    <rPh sb="0" eb="2">
      <t>ゴウケイ</t>
    </rPh>
    <phoneticPr fontId="3"/>
  </si>
  <si>
    <t>モーター</t>
    <phoneticPr fontId="3"/>
  </si>
  <si>
    <t>エンジン</t>
    <phoneticPr fontId="3"/>
  </si>
  <si>
    <t>ガスタービン</t>
    <phoneticPr fontId="3"/>
  </si>
  <si>
    <t>単　　　独
ポ ン プ 場</t>
    <rPh sb="0" eb="1">
      <t>タン</t>
    </rPh>
    <rPh sb="4" eb="5">
      <t>ドク</t>
    </rPh>
    <rPh sb="12" eb="13">
      <t>ジョウ</t>
    </rPh>
    <phoneticPr fontId="3"/>
  </si>
  <si>
    <t>小計</t>
    <rPh sb="0" eb="2">
      <t>コバカリ</t>
    </rPh>
    <phoneticPr fontId="3"/>
  </si>
  <si>
    <t>処 理 場 内
ポ ン プ 場</t>
    <rPh sb="0" eb="1">
      <t>トコロ</t>
    </rPh>
    <rPh sb="2" eb="3">
      <t>リ</t>
    </rPh>
    <rPh sb="4" eb="5">
      <t>バ</t>
    </rPh>
    <rPh sb="6" eb="7">
      <t>ナイ</t>
    </rPh>
    <rPh sb="14" eb="15">
      <t>ジョウ</t>
    </rPh>
    <phoneticPr fontId="3"/>
  </si>
  <si>
    <t>その３　　処　　　理　　　場</t>
    <phoneticPr fontId="3"/>
  </si>
  <si>
    <t>（　）は、休止施設数で内数を示す。 処理水量は、１次処理水量を含む。</t>
    <rPh sb="11" eb="12">
      <t>ウチ</t>
    </rPh>
    <rPh sb="12" eb="13">
      <t>スウ</t>
    </rPh>
    <rPh sb="18" eb="20">
      <t>ショリ</t>
    </rPh>
    <rPh sb="20" eb="22">
      <t>スイリョウ</t>
    </rPh>
    <rPh sb="25" eb="26">
      <t>ツギ</t>
    </rPh>
    <rPh sb="26" eb="28">
      <t>ショリ</t>
    </rPh>
    <rPh sb="28" eb="30">
      <t>スイリョウ</t>
    </rPh>
    <rPh sb="31" eb="32">
      <t>フク</t>
    </rPh>
    <phoneticPr fontId="3"/>
  </si>
  <si>
    <t>年　　   度
及　　   び
処 理 場 名</t>
    <rPh sb="0" eb="1">
      <t>トシ</t>
    </rPh>
    <rPh sb="6" eb="7">
      <t>ド</t>
    </rPh>
    <rPh sb="8" eb="9">
      <t>オヨ</t>
    </rPh>
    <rPh sb="16" eb="17">
      <t>トコロ</t>
    </rPh>
    <rPh sb="18" eb="19">
      <t>リ</t>
    </rPh>
    <rPh sb="20" eb="21">
      <t>バ</t>
    </rPh>
    <rPh sb="22" eb="23">
      <t>メイ</t>
    </rPh>
    <phoneticPr fontId="3"/>
  </si>
  <si>
    <t>主       要       施       設</t>
    <rPh sb="0" eb="1">
      <t>シュ</t>
    </rPh>
    <rPh sb="8" eb="9">
      <t>ヨウ</t>
    </rPh>
    <rPh sb="16" eb="17">
      <t>シ</t>
    </rPh>
    <rPh sb="24" eb="25">
      <t>セツ</t>
    </rPh>
    <phoneticPr fontId="3"/>
  </si>
  <si>
    <t>処理水量</t>
    <rPh sb="0" eb="2">
      <t>ショリ</t>
    </rPh>
    <rPh sb="2" eb="4">
      <t>スイリョウ</t>
    </rPh>
    <phoneticPr fontId="3"/>
  </si>
  <si>
    <t>通　　　水
年　    月　</t>
    <rPh sb="0" eb="1">
      <t>ツウ</t>
    </rPh>
    <rPh sb="4" eb="5">
      <t>ミズ</t>
    </rPh>
    <rPh sb="6" eb="7">
      <t>トシ</t>
    </rPh>
    <rPh sb="12" eb="13">
      <t>ツキ</t>
    </rPh>
    <phoneticPr fontId="3"/>
  </si>
  <si>
    <t>沈 殿 池</t>
    <rPh sb="0" eb="1">
      <t>チン</t>
    </rPh>
    <rPh sb="2" eb="3">
      <t>トノ</t>
    </rPh>
    <rPh sb="4" eb="5">
      <t>イケ</t>
    </rPh>
    <phoneticPr fontId="3"/>
  </si>
  <si>
    <t>曝 気 槽</t>
    <rPh sb="2" eb="3">
      <t>キ</t>
    </rPh>
    <rPh sb="4" eb="5">
      <t>ソウ</t>
    </rPh>
    <phoneticPr fontId="3"/>
  </si>
  <si>
    <t>沈 澄 池</t>
    <rPh sb="0" eb="1">
      <t>チン</t>
    </rPh>
    <rPh sb="2" eb="3">
      <t>ス</t>
    </rPh>
    <rPh sb="4" eb="5">
      <t>イケ</t>
    </rPh>
    <phoneticPr fontId="3"/>
  </si>
  <si>
    <t>消 化 槽</t>
    <rPh sb="0" eb="1">
      <t>ケ</t>
    </rPh>
    <rPh sb="2" eb="3">
      <t>カ</t>
    </rPh>
    <rPh sb="4" eb="5">
      <t>ソウ</t>
    </rPh>
    <phoneticPr fontId="3"/>
  </si>
  <si>
    <t>脱水機室</t>
    <rPh sb="0" eb="2">
      <t>ダッスイ</t>
    </rPh>
    <rPh sb="2" eb="3">
      <t>キ</t>
    </rPh>
    <rPh sb="3" eb="4">
      <t>シツ</t>
    </rPh>
    <phoneticPr fontId="3"/>
  </si>
  <si>
    <t>消 毒 室</t>
    <rPh sb="0" eb="1">
      <t>ケ</t>
    </rPh>
    <rPh sb="2" eb="3">
      <t>ドク</t>
    </rPh>
    <rPh sb="4" eb="5">
      <t>シツ</t>
    </rPh>
    <phoneticPr fontId="3"/>
  </si>
  <si>
    <t>処理能力</t>
    <rPh sb="0" eb="2">
      <t>ショリ</t>
    </rPh>
    <rPh sb="2" eb="4">
      <t>ノウリョク</t>
    </rPh>
    <phoneticPr fontId="3"/>
  </si>
  <si>
    <t>年   間
処理水量</t>
    <rPh sb="0" eb="1">
      <t>トシ</t>
    </rPh>
    <rPh sb="4" eb="5">
      <t>カン</t>
    </rPh>
    <rPh sb="6" eb="8">
      <t>ショリ</t>
    </rPh>
    <rPh sb="8" eb="10">
      <t>スイリョウ</t>
    </rPh>
    <phoneticPr fontId="3"/>
  </si>
  <si>
    <t>1日平均
処理水量</t>
    <rPh sb="1" eb="2">
      <t>ニチ</t>
    </rPh>
    <rPh sb="2" eb="4">
      <t>ヘイキン</t>
    </rPh>
    <rPh sb="5" eb="7">
      <t>ショリ</t>
    </rPh>
    <rPh sb="7" eb="9">
      <t>スイリョウ</t>
    </rPh>
    <phoneticPr fontId="3"/>
  </si>
  <si>
    <t>池</t>
    <rPh sb="0" eb="1">
      <t>イケ</t>
    </rPh>
    <phoneticPr fontId="3"/>
  </si>
  <si>
    <t>槽</t>
    <rPh sb="0" eb="1">
      <t>ソウ</t>
    </rPh>
    <phoneticPr fontId="3"/>
  </si>
  <si>
    <t>棟</t>
    <rPh sb="0" eb="1">
      <t>ムネ</t>
    </rPh>
    <phoneticPr fontId="3"/>
  </si>
  <si>
    <t>千㎥/日</t>
    <rPh sb="0" eb="1">
      <t>セン</t>
    </rPh>
    <phoneticPr fontId="3"/>
  </si>
  <si>
    <t>平 成  28</t>
    <rPh sb="0" eb="1">
      <t>ヘイ</t>
    </rPh>
    <rPh sb="2" eb="3">
      <t>セイ</t>
    </rPh>
    <phoneticPr fontId="3"/>
  </si>
  <si>
    <t>(14)</t>
  </si>
  <si>
    <t>(1)</t>
  </si>
  <si>
    <t>40（10）</t>
  </si>
  <si>
    <t>(7)</t>
  </si>
  <si>
    <t>(18)</t>
  </si>
  <si>
    <t>(3)</t>
  </si>
  <si>
    <t>(18)</t>
    <phoneticPr fontId="3"/>
  </si>
  <si>
    <t>(3)</t>
    <phoneticPr fontId="3"/>
  </si>
  <si>
    <t>40（10）</t>
    <phoneticPr fontId="3"/>
  </si>
  <si>
    <t>(7)</t>
    <phoneticPr fontId="3"/>
  </si>
  <si>
    <t>津      守</t>
    <rPh sb="0" eb="1">
      <t>ツ</t>
    </rPh>
    <rPh sb="7" eb="8">
      <t>カミ</t>
    </rPh>
    <phoneticPr fontId="3"/>
  </si>
  <si>
    <t/>
  </si>
  <si>
    <t>昭和15年 4月</t>
    <phoneticPr fontId="3"/>
  </si>
  <si>
    <t>海  老  江</t>
    <rPh sb="0" eb="1">
      <t>ウミ</t>
    </rPh>
    <rPh sb="3" eb="4">
      <t>ロウ</t>
    </rPh>
    <rPh sb="6" eb="7">
      <t>エ</t>
    </rPh>
    <phoneticPr fontId="3"/>
  </si>
  <si>
    <t>15年 4月</t>
    <phoneticPr fontId="3"/>
  </si>
  <si>
    <t>中      浜</t>
    <rPh sb="0" eb="1">
      <t>ナカ</t>
    </rPh>
    <rPh sb="7" eb="8">
      <t>ハマ</t>
    </rPh>
    <phoneticPr fontId="3"/>
  </si>
  <si>
    <t>(4)</t>
  </si>
  <si>
    <t>(2)</t>
  </si>
  <si>
    <t>35年 5月</t>
    <phoneticPr fontId="3"/>
  </si>
  <si>
    <t>市      岡</t>
    <rPh sb="0" eb="1">
      <t>シ</t>
    </rPh>
    <rPh sb="7" eb="8">
      <t>オカ</t>
    </rPh>
    <phoneticPr fontId="3"/>
  </si>
  <si>
    <t>36年 4月</t>
    <phoneticPr fontId="3"/>
  </si>
  <si>
    <t>千      島</t>
    <rPh sb="0" eb="1">
      <t>セン</t>
    </rPh>
    <rPh sb="7" eb="8">
      <t>シマ</t>
    </rPh>
    <phoneticPr fontId="3"/>
  </si>
  <si>
    <t>38年10月</t>
    <phoneticPr fontId="3"/>
  </si>
  <si>
    <t>住  之  江</t>
    <rPh sb="0" eb="1">
      <t>ジュウ</t>
    </rPh>
    <rPh sb="3" eb="4">
      <t>コレ</t>
    </rPh>
    <rPh sb="6" eb="7">
      <t>エ</t>
    </rPh>
    <phoneticPr fontId="3"/>
  </si>
  <si>
    <t>39年12月</t>
    <phoneticPr fontId="3"/>
  </si>
  <si>
    <t>今      福</t>
    <rPh sb="0" eb="1">
      <t>イマ</t>
    </rPh>
    <rPh sb="7" eb="8">
      <t>フク</t>
    </rPh>
    <phoneticPr fontId="3"/>
  </si>
  <si>
    <t>41年 6月</t>
    <phoneticPr fontId="3"/>
  </si>
  <si>
    <t>放      出</t>
    <rPh sb="0" eb="1">
      <t>ホウ</t>
    </rPh>
    <rPh sb="7" eb="8">
      <t>デ</t>
    </rPh>
    <phoneticPr fontId="3"/>
  </si>
  <si>
    <t>42年10月</t>
    <phoneticPr fontId="3"/>
  </si>
  <si>
    <t>大      野</t>
    <rPh sb="0" eb="1">
      <t>ダイ</t>
    </rPh>
    <rPh sb="7" eb="8">
      <t>ノ</t>
    </rPh>
    <phoneticPr fontId="3"/>
  </si>
  <si>
    <t>42年11月</t>
    <phoneticPr fontId="3"/>
  </si>
  <si>
    <t>此      花</t>
    <rPh sb="0" eb="1">
      <t>シ</t>
    </rPh>
    <rPh sb="7" eb="8">
      <t>ハナ</t>
    </rPh>
    <phoneticPr fontId="3"/>
  </si>
  <si>
    <t>(6)</t>
  </si>
  <si>
    <t>43年 7月</t>
    <phoneticPr fontId="3"/>
  </si>
  <si>
    <t>十  八  条</t>
    <rPh sb="0" eb="1">
      <t>ジュウ</t>
    </rPh>
    <rPh sb="3" eb="4">
      <t>ハチ</t>
    </rPh>
    <rPh sb="6" eb="7">
      <t>ジョウ</t>
    </rPh>
    <phoneticPr fontId="3"/>
  </si>
  <si>
    <t>45年 3月</t>
    <phoneticPr fontId="3"/>
  </si>
  <si>
    <t>平      野</t>
    <rPh sb="0" eb="1">
      <t>ヒラ</t>
    </rPh>
    <rPh sb="7" eb="8">
      <t>ノ</t>
    </rPh>
    <phoneticPr fontId="3"/>
  </si>
  <si>
    <t>47年 4月</t>
    <phoneticPr fontId="3"/>
  </si>
  <si>
    <t>舞      洲</t>
    <rPh sb="0" eb="1">
      <t>マイ</t>
    </rPh>
    <rPh sb="7" eb="8">
      <t>シュウ</t>
    </rPh>
    <phoneticPr fontId="3"/>
  </si>
  <si>
    <t>平成16年 4月</t>
    <phoneticPr fontId="3"/>
  </si>
  <si>
    <t>　注　　　　沈殿池数には、雨水沈殿池数を含む。</t>
    <rPh sb="1" eb="2">
      <t>チュウ</t>
    </rPh>
    <rPh sb="6" eb="8">
      <t>チンデン</t>
    </rPh>
    <rPh sb="8" eb="9">
      <t>イケ</t>
    </rPh>
    <rPh sb="9" eb="10">
      <t>スウ</t>
    </rPh>
    <rPh sb="13" eb="15">
      <t>ウスイ</t>
    </rPh>
    <rPh sb="15" eb="17">
      <t>チンデン</t>
    </rPh>
    <rPh sb="17" eb="18">
      <t>イケ</t>
    </rPh>
    <rPh sb="18" eb="19">
      <t>スウ</t>
    </rPh>
    <rPh sb="20" eb="21">
      <t>フク</t>
    </rPh>
    <phoneticPr fontId="3"/>
  </si>
  <si>
    <t>　資　料　　建設局</t>
    <rPh sb="1" eb="2">
      <t>シ</t>
    </rPh>
    <rPh sb="3" eb="4">
      <t>リョウ</t>
    </rPh>
    <rPh sb="6" eb="8">
      <t>ケンセツ</t>
    </rPh>
    <rPh sb="8" eb="9">
      <t>キョク</t>
    </rPh>
    <phoneticPr fontId="3"/>
  </si>
  <si>
    <t>10月</t>
    <phoneticPr fontId="3"/>
  </si>
  <si>
    <t>11月</t>
    <phoneticPr fontId="3"/>
  </si>
  <si>
    <t>12月</t>
    <phoneticPr fontId="3"/>
  </si>
  <si>
    <t>表番号</t>
    <rPh sb="0" eb="1">
      <t>ヒョウ</t>
    </rPh>
    <rPh sb="1" eb="3">
      <t>バンゴウ</t>
    </rPh>
    <phoneticPr fontId="24"/>
  </si>
  <si>
    <t>項　　　　目</t>
    <rPh sb="0" eb="1">
      <t>コウ</t>
    </rPh>
    <rPh sb="5" eb="6">
      <t>メ</t>
    </rPh>
    <phoneticPr fontId="24"/>
  </si>
  <si>
    <t>-</t>
    <phoneticPr fontId="18"/>
  </si>
  <si>
    <t>電気　その１　電灯需要</t>
    <rPh sb="7" eb="11">
      <t>デントウジュヨウ</t>
    </rPh>
    <phoneticPr fontId="3"/>
  </si>
  <si>
    <t>　　　　その２　公衆街路灯</t>
    <rPh sb="8" eb="13">
      <t>コウシュウガイロトウ</t>
    </rPh>
    <phoneticPr fontId="3"/>
  </si>
  <si>
    <t>　　　　その３　電力需要</t>
    <rPh sb="8" eb="12">
      <t>デンリョクジュヨウ</t>
    </rPh>
    <phoneticPr fontId="3"/>
  </si>
  <si>
    <t>ガス</t>
  </si>
  <si>
    <t>水道　その１　導送排水管延長</t>
    <phoneticPr fontId="3"/>
  </si>
  <si>
    <t>　　　　その２　総合取水量及び給水量</t>
    <phoneticPr fontId="3"/>
  </si>
  <si>
    <t>　　　　その３　給水状況</t>
    <rPh sb="8" eb="10">
      <t>キュウスイ</t>
    </rPh>
    <rPh sb="10" eb="12">
      <t>ジョウキョウ</t>
    </rPh>
    <phoneticPr fontId="3"/>
  </si>
  <si>
    <t>　　　　その４　給水施設</t>
    <rPh sb="8" eb="12">
      <t>キュウスイシセツ</t>
    </rPh>
    <phoneticPr fontId="3"/>
  </si>
  <si>
    <t>　　　　その５　電力使用量</t>
    <rPh sb="8" eb="13">
      <t>デンリョクシヨウリョウ</t>
    </rPh>
    <phoneticPr fontId="3"/>
  </si>
  <si>
    <t>　　　　その６　市外分水</t>
    <rPh sb="8" eb="10">
      <t>シガイ</t>
    </rPh>
    <rPh sb="10" eb="12">
      <t>ブンスイ</t>
    </rPh>
    <phoneticPr fontId="3"/>
  </si>
  <si>
    <t>　　　　その７　工業用水道</t>
    <rPh sb="8" eb="11">
      <t>コウギョウヨウ</t>
    </rPh>
    <rPh sb="11" eb="13">
      <t>スイドウ</t>
    </rPh>
    <phoneticPr fontId="3"/>
  </si>
  <si>
    <t>下水道　その１　下水道施設</t>
    <rPh sb="8" eb="13">
      <t>ゲスイドウシセツ</t>
    </rPh>
    <phoneticPr fontId="3"/>
  </si>
  <si>
    <t>　　　 　　その２　抽水所</t>
    <rPh sb="10" eb="13">
      <t>チュウスイショ</t>
    </rPh>
    <phoneticPr fontId="3"/>
  </si>
  <si>
    <t>　　　　　 その３　処理場</t>
    <rPh sb="10" eb="13">
      <t>ショリジョウ</t>
    </rPh>
    <phoneticPr fontId="3"/>
  </si>
  <si>
    <t>平成　28</t>
    <rPh sb="0" eb="2">
      <t>ヘイセイ</t>
    </rPh>
    <phoneticPr fontId="3"/>
  </si>
  <si>
    <t>令和　元</t>
    <phoneticPr fontId="3"/>
  </si>
  <si>
    <t>平　成　28　年　 度</t>
    <rPh sb="0" eb="1">
      <t>ヒラ</t>
    </rPh>
    <rPh sb="2" eb="3">
      <t>シゲル</t>
    </rPh>
    <phoneticPr fontId="3"/>
  </si>
  <si>
    <t>令和　元</t>
    <rPh sb="0" eb="1">
      <t>レイ</t>
    </rPh>
    <rPh sb="1" eb="2">
      <t>ワ</t>
    </rPh>
    <rPh sb="3" eb="4">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</si>
</sst>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4" formatCode="_ &quot;¥&quot;* #,##0.00_ ;_ &quot;¥&quot;* \-#,##0.00_ ;_ &quot;¥&quot;* &quot;-&quot;??_ ;_ @_ "/>
    <numFmt numFmtId="176" formatCode="##,###,###,###,"/>
    <numFmt numFmtId="177" formatCode="#,##0.0;[Red]\-#,##0.0"/>
    <numFmt numFmtId="178" formatCode="0.0_ "/>
    <numFmt numFmtId="179" formatCode="#,##0_ "/>
    <numFmt numFmtId="180" formatCode="_ * #,##0_ ;_ * &quot;△&quot;#,##0_ ;_ * &quot;-&quot;_ ;_ @_ "/>
    <numFmt numFmtId="181" formatCode="_ * ##,#0* \-#,##0&quot;-&quot;_ ;_ @_ "/>
    <numFmt numFmtId="182" formatCode="#,##0_ ;[Red]\-#,##0\ "/>
    <numFmt numFmtId="183" formatCode="#,##0.00_);[Red]\(#,##0.00\)"/>
    <numFmt numFmtId="184" formatCode="0_);[Red]\(0\)"/>
  </numFmts>
  <fonts count="27">
    <font>
      <sz val="8"/>
      <name val="ＭＳ 明朝"/>
      <family val="1"/>
      <charset val="128"/>
    </font>
    <font>
      <sz val="8"/>
      <name val="ＭＳ 明朝"/>
      <family val="1"/>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12"/>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1"/>
      <name val="ＭＳ 明朝"/>
      <family val="1"/>
      <charset val="128"/>
    </font>
    <font>
      <sz val="6"/>
      <name val="ＭＳ Ｐ明朝"/>
      <family val="1"/>
      <charset val="128"/>
    </font>
    <font>
      <sz val="8"/>
      <color indexed="8"/>
      <name val="ＭＳ 明朝"/>
      <family val="1"/>
      <charset val="128"/>
    </font>
    <font>
      <sz val="8"/>
      <color theme="1"/>
      <name val="ＭＳ 明朝"/>
      <family val="1"/>
      <charset val="128"/>
    </font>
    <font>
      <b/>
      <sz val="8"/>
      <name val="ＭＳ 明朝"/>
      <family val="1"/>
      <charset val="128"/>
    </font>
    <font>
      <sz val="7"/>
      <name val="ＭＳ 明朝"/>
      <family val="1"/>
      <charset val="128"/>
    </font>
    <font>
      <sz val="7.5"/>
      <name val="ＭＳ 明朝"/>
      <family val="1"/>
      <charset val="128"/>
    </font>
    <font>
      <sz val="7.5"/>
      <name val="ＭＳ ゴシック"/>
      <family val="3"/>
      <charset val="128"/>
    </font>
    <font>
      <sz val="6"/>
      <name val="ＭＳ Ｐゴシック"/>
      <family val="3"/>
      <charset val="128"/>
    </font>
    <font>
      <sz val="8"/>
      <color indexed="10"/>
      <name val="ＭＳ 明朝"/>
      <family val="1"/>
      <charset val="128"/>
    </font>
    <font>
      <sz val="11"/>
      <name val="ＭＳ Ｐ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38" fontId="2" fillId="0" borderId="0" applyFont="0" applyFill="0" applyBorder="0" applyAlignment="0" applyProtection="0"/>
    <xf numFmtId="0" fontId="10" fillId="0" borderId="0"/>
    <xf numFmtId="38" fontId="10" fillId="0" borderId="0" applyFont="0" applyFill="0" applyBorder="0" applyAlignment="0" applyProtection="0"/>
    <xf numFmtId="0" fontId="10" fillId="0" borderId="0"/>
    <xf numFmtId="38" fontId="1" fillId="0" borderId="0" applyFont="0" applyFill="0" applyBorder="0" applyAlignment="0" applyProtection="0"/>
    <xf numFmtId="38" fontId="1" fillId="0" borderId="0" applyFont="0" applyFill="0" applyBorder="0" applyAlignment="0" applyProtection="0"/>
    <xf numFmtId="0" fontId="20" fillId="0" borderId="0"/>
    <xf numFmtId="0" fontId="22" fillId="0" borderId="0"/>
    <xf numFmtId="0" fontId="26" fillId="0" borderId="0" applyNumberFormat="0" applyFill="0" applyBorder="0" applyAlignment="0" applyProtection="0"/>
  </cellStyleXfs>
  <cellXfs count="552">
    <xf numFmtId="0" fontId="0" fillId="0" borderId="0" xfId="0"/>
    <xf numFmtId="0" fontId="0" fillId="0" borderId="0" xfId="0" applyAlignment="1">
      <alignment horizontal="right"/>
    </xf>
    <xf numFmtId="0" fontId="4"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0" fontId="7" fillId="0" borderId="0" xfId="0" applyFont="1" applyAlignment="1">
      <alignment vertical="center"/>
    </xf>
    <xf numFmtId="0" fontId="4" fillId="0" borderId="1" xfId="0" applyFont="1" applyBorder="1" applyAlignment="1">
      <alignment vertical="center"/>
    </xf>
    <xf numFmtId="0" fontId="9" fillId="0" borderId="0" xfId="0" applyFont="1" applyAlignment="1">
      <alignment vertical="center"/>
    </xf>
    <xf numFmtId="0" fontId="8" fillId="0" borderId="0" xfId="0" applyFont="1" applyBorder="1" applyAlignment="1">
      <alignment horizontal="right" vertical="center"/>
    </xf>
    <xf numFmtId="0" fontId="0" fillId="0" borderId="0" xfId="0" applyAlignment="1"/>
    <xf numFmtId="0" fontId="1" fillId="0" borderId="0"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vertical="center"/>
    </xf>
    <xf numFmtId="0" fontId="1" fillId="0" borderId="4" xfId="0" applyFont="1" applyBorder="1" applyAlignment="1">
      <alignment horizontal="right" vertical="center"/>
    </xf>
    <xf numFmtId="0" fontId="1" fillId="0" borderId="0" xfId="0" applyFont="1" applyAlignment="1">
      <alignment vertical="center"/>
    </xf>
    <xf numFmtId="0" fontId="1" fillId="0" borderId="0" xfId="0" applyFont="1" applyBorder="1" applyAlignment="1">
      <alignment horizontal="right" vertical="center"/>
    </xf>
    <xf numFmtId="0" fontId="1" fillId="0" borderId="0" xfId="0" applyFont="1" applyAlignment="1">
      <alignment horizontal="right" vertical="center"/>
    </xf>
    <xf numFmtId="0" fontId="8" fillId="0" borderId="0" xfId="0" applyFont="1" applyAlignment="1">
      <alignment vertical="center"/>
    </xf>
    <xf numFmtId="0" fontId="9" fillId="0" borderId="5" xfId="0" applyFont="1" applyBorder="1" applyAlignment="1">
      <alignment vertical="center"/>
    </xf>
    <xf numFmtId="0" fontId="9" fillId="0" borderId="6" xfId="0" applyFont="1" applyBorder="1" applyAlignment="1">
      <alignment horizontal="right" vertical="center"/>
    </xf>
    <xf numFmtId="0" fontId="9" fillId="0" borderId="3" xfId="0" applyFont="1" applyBorder="1" applyAlignment="1">
      <alignment vertical="center"/>
    </xf>
    <xf numFmtId="0" fontId="9" fillId="0" borderId="0" xfId="0" applyFont="1" applyBorder="1" applyAlignment="1">
      <alignment horizontal="right" vertical="center"/>
    </xf>
    <xf numFmtId="0" fontId="9" fillId="0" borderId="0" xfId="0" applyFont="1" applyAlignment="1">
      <alignment horizontal="right" vertical="center"/>
    </xf>
    <xf numFmtId="0" fontId="0" fillId="0" borderId="0" xfId="0"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left" vertical="center"/>
    </xf>
    <xf numFmtId="0" fontId="8" fillId="0" borderId="5" xfId="0" applyFont="1" applyBorder="1" applyAlignment="1">
      <alignment vertical="center"/>
    </xf>
    <xf numFmtId="0" fontId="8" fillId="0" borderId="0" xfId="0" applyFont="1" applyBorder="1" applyAlignment="1">
      <alignment vertical="center"/>
    </xf>
    <xf numFmtId="49" fontId="1" fillId="0" borderId="0" xfId="0" applyNumberFormat="1" applyFont="1" applyBorder="1" applyAlignment="1">
      <alignment horizontal="left" vertical="center"/>
    </xf>
    <xf numFmtId="38" fontId="8" fillId="0" borderId="0" xfId="1" applyFont="1" applyBorder="1" applyAlignment="1">
      <alignment horizontal="right" vertical="center"/>
    </xf>
    <xf numFmtId="0" fontId="8" fillId="0" borderId="3" xfId="0" applyFont="1" applyBorder="1" applyAlignment="1">
      <alignment vertical="center"/>
    </xf>
    <xf numFmtId="0" fontId="8" fillId="0" borderId="3" xfId="0" applyFont="1" applyBorder="1" applyAlignment="1">
      <alignment horizontal="right" vertical="center"/>
    </xf>
    <xf numFmtId="38" fontId="1" fillId="0" borderId="0" xfId="1" applyFont="1" applyBorder="1" applyAlignment="1">
      <alignment vertical="center"/>
    </xf>
    <xf numFmtId="38" fontId="8" fillId="0" borderId="0" xfId="1" applyFont="1" applyBorder="1" applyAlignment="1">
      <alignment vertical="center"/>
    </xf>
    <xf numFmtId="0" fontId="9" fillId="0" borderId="3" xfId="0" applyFont="1" applyBorder="1" applyAlignment="1">
      <alignment horizontal="right" vertical="center"/>
    </xf>
    <xf numFmtId="49" fontId="8" fillId="0" borderId="0" xfId="0" applyNumberFormat="1" applyFont="1" applyBorder="1" applyAlignment="1">
      <alignment horizontal="right" vertical="center"/>
    </xf>
    <xf numFmtId="0" fontId="0" fillId="0" borderId="0" xfId="0" applyBorder="1" applyAlignment="1">
      <alignment horizontal="right"/>
    </xf>
    <xf numFmtId="0" fontId="9" fillId="0" borderId="9" xfId="0" applyFont="1" applyBorder="1" applyAlignment="1">
      <alignment horizontal="center" vertical="center" wrapText="1"/>
    </xf>
    <xf numFmtId="49" fontId="8" fillId="0" borderId="0" xfId="0" applyNumberFormat="1" applyFont="1" applyBorder="1" applyAlignment="1">
      <alignment horizontal="center" vertical="center"/>
    </xf>
    <xf numFmtId="38" fontId="1" fillId="0" borderId="0" xfId="1" applyFont="1" applyBorder="1" applyAlignment="1">
      <alignment horizontal="right" vertical="center"/>
    </xf>
    <xf numFmtId="38" fontId="9" fillId="0" borderId="0" xfId="1" applyFont="1" applyBorder="1" applyAlignment="1">
      <alignment horizontal="right" vertical="center"/>
    </xf>
    <xf numFmtId="38" fontId="9" fillId="0" borderId="0" xfId="1" applyFont="1" applyBorder="1" applyAlignment="1">
      <alignment vertical="center"/>
    </xf>
    <xf numFmtId="49" fontId="0" fillId="0" borderId="0" xfId="0" applyNumberFormat="1" applyAlignment="1">
      <alignment horizontal="distributed" vertical="center"/>
    </xf>
    <xf numFmtId="49" fontId="0" fillId="0" borderId="0" xfId="0" applyNumberFormat="1" applyAlignment="1">
      <alignment horizontal="right" vertical="center"/>
    </xf>
    <xf numFmtId="38" fontId="4" fillId="0" borderId="0" xfId="0" applyNumberFormat="1" applyFont="1" applyAlignment="1">
      <alignment vertical="center"/>
    </xf>
    <xf numFmtId="38" fontId="7" fillId="0" borderId="0" xfId="0" applyNumberFormat="1" applyFont="1" applyAlignment="1">
      <alignment vertical="center"/>
    </xf>
    <xf numFmtId="0" fontId="0" fillId="0" borderId="3" xfId="0" applyBorder="1" applyAlignment="1">
      <alignment vertical="center"/>
    </xf>
    <xf numFmtId="38" fontId="2" fillId="0" borderId="0" xfId="1" applyFont="1" applyBorder="1" applyAlignment="1">
      <alignment vertical="center"/>
    </xf>
    <xf numFmtId="0" fontId="0" fillId="0" borderId="0" xfId="0" applyFont="1" applyAlignment="1">
      <alignment vertical="center"/>
    </xf>
    <xf numFmtId="49" fontId="0" fillId="0" borderId="0" xfId="0" applyNumberFormat="1" applyFont="1" applyAlignment="1">
      <alignment horizontal="right" vertical="center"/>
    </xf>
    <xf numFmtId="0" fontId="0" fillId="0" borderId="0" xfId="0" applyFont="1" applyBorder="1" applyAlignment="1">
      <alignment horizontal="right" vertical="center"/>
    </xf>
    <xf numFmtId="0" fontId="0" fillId="0" borderId="0" xfId="0" applyFont="1" applyAlignment="1">
      <alignment horizontal="right" vertical="center"/>
    </xf>
    <xf numFmtId="38" fontId="0" fillId="0" borderId="0" xfId="1" applyFont="1" applyBorder="1" applyAlignment="1">
      <alignment vertical="center"/>
    </xf>
    <xf numFmtId="0" fontId="0" fillId="0" borderId="0" xfId="0" applyFont="1" applyBorder="1" applyAlignment="1">
      <alignment vertical="center"/>
    </xf>
    <xf numFmtId="49" fontId="0" fillId="0" borderId="3" xfId="0" applyNumberFormat="1" applyFont="1" applyBorder="1" applyAlignment="1">
      <alignment horizontal="right" vertical="center"/>
    </xf>
    <xf numFmtId="0" fontId="0" fillId="0" borderId="3" xfId="0" applyFont="1" applyBorder="1" applyAlignment="1">
      <alignment horizontal="right" vertical="center"/>
    </xf>
    <xf numFmtId="38" fontId="0" fillId="0" borderId="3" xfId="1" applyFont="1" applyBorder="1" applyAlignment="1">
      <alignment vertical="center"/>
    </xf>
    <xf numFmtId="0" fontId="4" fillId="0" borderId="0" xfId="2" applyNumberFormat="1" applyFont="1" applyFill="1" applyAlignment="1">
      <alignment horizontal="left" vertical="center"/>
    </xf>
    <xf numFmtId="0" fontId="4" fillId="0" borderId="0" xfId="2" applyNumberFormat="1" applyFont="1" applyFill="1" applyAlignment="1">
      <alignment vertical="center"/>
    </xf>
    <xf numFmtId="0" fontId="4" fillId="0" borderId="0" xfId="2" applyFont="1" applyFill="1" applyAlignment="1">
      <alignment vertical="center"/>
    </xf>
    <xf numFmtId="0" fontId="4" fillId="0" borderId="0" xfId="2" applyFont="1" applyFill="1" applyBorder="1" applyAlignment="1">
      <alignment vertical="center"/>
    </xf>
    <xf numFmtId="0" fontId="1" fillId="0" borderId="0" xfId="2" applyFont="1" applyFill="1" applyAlignment="1">
      <alignment vertical="center"/>
    </xf>
    <xf numFmtId="0" fontId="1" fillId="0" borderId="0" xfId="2" applyFont="1" applyFill="1" applyAlignment="1">
      <alignment horizontal="center" vertical="center"/>
    </xf>
    <xf numFmtId="0" fontId="1" fillId="0" borderId="0" xfId="2" applyFont="1" applyFill="1" applyBorder="1" applyAlignment="1">
      <alignment horizontal="left" vertical="center"/>
    </xf>
    <xf numFmtId="0" fontId="1" fillId="0" borderId="0" xfId="2" applyFont="1" applyFill="1" applyBorder="1" applyAlignment="1">
      <alignment vertical="center"/>
    </xf>
    <xf numFmtId="0" fontId="1" fillId="0" borderId="3" xfId="2" applyFont="1" applyFill="1" applyBorder="1" applyAlignment="1">
      <alignment vertical="center"/>
    </xf>
    <xf numFmtId="0" fontId="1" fillId="0" borderId="2" xfId="2" applyFont="1" applyFill="1" applyBorder="1" applyAlignment="1">
      <alignment horizontal="right" vertical="center" wrapText="1"/>
    </xf>
    <xf numFmtId="0" fontId="1" fillId="0" borderId="7" xfId="2" quotePrefix="1" applyFont="1" applyFill="1" applyBorder="1" applyAlignment="1">
      <alignment horizontal="center" vertical="center"/>
    </xf>
    <xf numFmtId="0" fontId="1" fillId="0" borderId="4" xfId="2" applyFont="1" applyFill="1" applyBorder="1" applyAlignment="1">
      <alignment horizontal="right" vertical="center" wrapText="1"/>
    </xf>
    <xf numFmtId="0" fontId="1" fillId="0" borderId="1" xfId="2" quotePrefix="1" applyFont="1" applyFill="1" applyBorder="1" applyAlignment="1">
      <alignment horizontal="center" vertical="center"/>
    </xf>
    <xf numFmtId="49" fontId="1" fillId="0" borderId="0" xfId="2" applyNumberFormat="1" applyFont="1" applyFill="1" applyAlignment="1">
      <alignment horizontal="right" vertical="center"/>
    </xf>
    <xf numFmtId="0" fontId="1" fillId="0" borderId="0" xfId="2" applyFont="1" applyFill="1" applyBorder="1" applyAlignment="1">
      <alignment horizontal="right" vertical="center" wrapText="1"/>
    </xf>
    <xf numFmtId="38" fontId="1" fillId="0" borderId="10" xfId="3" applyFont="1" applyFill="1" applyBorder="1" applyAlignment="1">
      <alignment vertical="center"/>
    </xf>
    <xf numFmtId="38" fontId="1" fillId="0" borderId="0" xfId="3" applyFont="1" applyFill="1" applyAlignment="1">
      <alignment vertical="center"/>
    </xf>
    <xf numFmtId="38" fontId="1" fillId="0" borderId="0" xfId="3" applyFont="1" applyFill="1" applyAlignment="1">
      <alignment horizontal="right" vertical="center"/>
    </xf>
    <xf numFmtId="38" fontId="1" fillId="0" borderId="10" xfId="3" applyFont="1" applyFill="1" applyBorder="1" applyAlignment="1">
      <alignment horizontal="right" vertical="center"/>
    </xf>
    <xf numFmtId="38" fontId="1" fillId="0" borderId="0" xfId="3" applyFont="1" applyFill="1" applyBorder="1" applyAlignment="1">
      <alignment horizontal="right" vertical="center"/>
    </xf>
    <xf numFmtId="0" fontId="14" fillId="0" borderId="0" xfId="2" applyFont="1" applyFill="1" applyBorder="1" applyAlignment="1">
      <alignment vertical="center"/>
    </xf>
    <xf numFmtId="0" fontId="14" fillId="0" borderId="0" xfId="2" applyFont="1" applyFill="1" applyBorder="1" applyAlignment="1">
      <alignment horizontal="right" vertical="center" wrapText="1"/>
    </xf>
    <xf numFmtId="0" fontId="14" fillId="0" borderId="0" xfId="2" applyFont="1" applyFill="1" applyAlignment="1">
      <alignment vertical="center"/>
    </xf>
    <xf numFmtId="0" fontId="8" fillId="0" borderId="0" xfId="2" applyFont="1" applyFill="1" applyAlignment="1">
      <alignment vertical="center"/>
    </xf>
    <xf numFmtId="49" fontId="8" fillId="0" borderId="0" xfId="2" applyNumberFormat="1" applyFont="1" applyFill="1" applyAlignment="1">
      <alignment horizontal="right" vertical="center"/>
    </xf>
    <xf numFmtId="0" fontId="8" fillId="0" borderId="0" xfId="2" applyFont="1" applyFill="1" applyBorder="1" applyAlignment="1">
      <alignment horizontal="right" vertical="center" wrapText="1"/>
    </xf>
    <xf numFmtId="38" fontId="8" fillId="0" borderId="10" xfId="3" applyFont="1" applyFill="1" applyBorder="1" applyAlignment="1">
      <alignment horizontal="right" vertical="center"/>
    </xf>
    <xf numFmtId="38" fontId="8" fillId="0" borderId="0" xfId="3" applyFont="1" applyFill="1" applyBorder="1" applyAlignment="1">
      <alignment horizontal="right" vertical="center"/>
    </xf>
    <xf numFmtId="38" fontId="8" fillId="0" borderId="0" xfId="2" applyNumberFormat="1" applyFont="1" applyFill="1" applyBorder="1" applyAlignment="1">
      <alignment vertical="center"/>
    </xf>
    <xf numFmtId="38" fontId="1" fillId="0" borderId="3" xfId="3" applyFont="1" applyFill="1" applyBorder="1" applyAlignment="1">
      <alignment horizontal="right" vertical="center"/>
    </xf>
    <xf numFmtId="0" fontId="1" fillId="0" borderId="2" xfId="2" applyFont="1" applyFill="1" applyBorder="1" applyAlignment="1">
      <alignment vertical="center"/>
    </xf>
    <xf numFmtId="0" fontId="1" fillId="0" borderId="7" xfId="2" applyFont="1" applyFill="1" applyBorder="1" applyAlignment="1">
      <alignment horizontal="center" vertical="center"/>
    </xf>
    <xf numFmtId="0" fontId="1" fillId="0" borderId="4" xfId="2" applyFont="1" applyFill="1" applyBorder="1" applyAlignment="1">
      <alignment vertical="center"/>
    </xf>
    <xf numFmtId="0" fontId="1" fillId="0" borderId="9" xfId="2" quotePrefix="1" applyFont="1" applyFill="1" applyBorder="1" applyAlignment="1">
      <alignment horizontal="center" vertical="center"/>
    </xf>
    <xf numFmtId="38" fontId="1" fillId="0" borderId="0" xfId="2" applyNumberFormat="1" applyFont="1" applyFill="1" applyBorder="1" applyAlignment="1">
      <alignment vertical="center"/>
    </xf>
    <xf numFmtId="0" fontId="8" fillId="0" borderId="0" xfId="2" applyFont="1" applyFill="1" applyBorder="1" applyAlignment="1">
      <alignment vertical="center"/>
    </xf>
    <xf numFmtId="176" fontId="8" fillId="0" borderId="0" xfId="2" applyNumberFormat="1" applyFont="1" applyFill="1" applyAlignment="1">
      <alignment vertical="center"/>
    </xf>
    <xf numFmtId="176" fontId="8" fillId="0" borderId="0" xfId="4" applyNumberFormat="1" applyFont="1" applyFill="1" applyBorder="1" applyAlignment="1" applyProtection="1">
      <alignment vertical="center"/>
      <protection locked="0"/>
    </xf>
    <xf numFmtId="176" fontId="1" fillId="0" borderId="0" xfId="2" applyNumberFormat="1" applyFont="1" applyFill="1" applyAlignment="1">
      <alignment vertical="center"/>
    </xf>
    <xf numFmtId="3" fontId="1" fillId="0" borderId="0" xfId="4" applyNumberFormat="1" applyFont="1" applyFill="1" applyBorder="1" applyAlignment="1">
      <alignment vertical="center"/>
    </xf>
    <xf numFmtId="3" fontId="1" fillId="0" borderId="0" xfId="4" applyNumberFormat="1" applyFont="1" applyFill="1" applyBorder="1" applyAlignment="1">
      <alignment horizontal="right" vertical="center"/>
    </xf>
    <xf numFmtId="3" fontId="1" fillId="0" borderId="3" xfId="4" applyNumberFormat="1" applyFont="1" applyFill="1" applyBorder="1" applyAlignment="1">
      <alignment vertical="center"/>
    </xf>
    <xf numFmtId="3" fontId="1" fillId="0" borderId="3" xfId="4" applyNumberFormat="1" applyFont="1" applyFill="1" applyBorder="1" applyAlignment="1">
      <alignment horizontal="right" vertical="center"/>
    </xf>
    <xf numFmtId="0" fontId="4" fillId="0" borderId="5" xfId="2" applyFont="1" applyFill="1" applyBorder="1" applyAlignment="1">
      <alignment vertical="center"/>
    </xf>
    <xf numFmtId="0" fontId="10" fillId="0" borderId="0" xfId="2" applyFill="1" applyAlignment="1"/>
    <xf numFmtId="0" fontId="10" fillId="0" borderId="0" xfId="2" applyFill="1" applyBorder="1" applyAlignment="1"/>
    <xf numFmtId="0" fontId="0" fillId="0" borderId="0" xfId="0" applyFont="1" applyFill="1"/>
    <xf numFmtId="0" fontId="5" fillId="0" borderId="0" xfId="0" applyFont="1" applyFill="1" applyAlignment="1">
      <alignment horizontal="center" vertical="center"/>
    </xf>
    <xf numFmtId="0" fontId="4" fillId="0" borderId="0" xfId="0" applyFont="1" applyFill="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horizontal="right" vertical="center" wrapText="1"/>
    </xf>
    <xf numFmtId="0" fontId="0" fillId="0" borderId="3" xfId="0" applyFont="1" applyFill="1" applyBorder="1" applyAlignment="1">
      <alignment vertical="center"/>
    </xf>
    <xf numFmtId="0" fontId="0" fillId="0" borderId="4" xfId="0" applyFont="1" applyFill="1" applyBorder="1" applyAlignment="1">
      <alignment horizontal="right" vertical="center" wrapText="1"/>
    </xf>
    <xf numFmtId="0" fontId="0" fillId="0" borderId="0" xfId="0" applyFont="1" applyFill="1" applyAlignment="1">
      <alignment vertical="center"/>
    </xf>
    <xf numFmtId="0" fontId="0" fillId="0" borderId="0" xfId="0" applyNumberFormat="1" applyFont="1" applyFill="1" applyAlignment="1">
      <alignment horizontal="right" vertical="center"/>
    </xf>
    <xf numFmtId="0" fontId="0" fillId="0" borderId="0" xfId="0" applyFont="1" applyFill="1" applyBorder="1" applyAlignment="1">
      <alignment horizontal="right" vertical="center" wrapText="1"/>
    </xf>
    <xf numFmtId="0" fontId="0" fillId="0" borderId="0" xfId="0" applyFont="1" applyFill="1" applyBorder="1"/>
    <xf numFmtId="0" fontId="8" fillId="0" borderId="0" xfId="0" applyFont="1" applyFill="1" applyAlignment="1">
      <alignment vertical="center"/>
    </xf>
    <xf numFmtId="49" fontId="8" fillId="0" borderId="0" xfId="0" applyNumberFormat="1" applyFont="1" applyFill="1" applyAlignment="1">
      <alignment horizontal="right" vertical="center"/>
    </xf>
    <xf numFmtId="0" fontId="8" fillId="0" borderId="0" xfId="0" applyFont="1" applyFill="1" applyBorder="1" applyAlignment="1">
      <alignment horizontal="right" vertical="center" wrapText="1"/>
    </xf>
    <xf numFmtId="38" fontId="8" fillId="0" borderId="11" xfId="6" applyFont="1" applyFill="1" applyBorder="1" applyAlignment="1">
      <alignment horizontal="right" vertical="center"/>
    </xf>
    <xf numFmtId="38" fontId="8" fillId="0" borderId="3" xfId="6" applyFont="1" applyFill="1" applyBorder="1" applyAlignment="1">
      <alignment horizontal="right" vertical="center"/>
    </xf>
    <xf numFmtId="0" fontId="8" fillId="0" borderId="0" xfId="0" applyFont="1" applyFill="1" applyBorder="1"/>
    <xf numFmtId="0" fontId="8" fillId="0" borderId="0" xfId="0" applyFont="1" applyFill="1"/>
    <xf numFmtId="0" fontId="4" fillId="0" borderId="5" xfId="0" applyFont="1" applyFill="1" applyBorder="1" applyAlignment="1">
      <alignment vertical="center"/>
    </xf>
    <xf numFmtId="0" fontId="4" fillId="0" borderId="5" xfId="0" applyFont="1" applyFill="1" applyBorder="1" applyAlignment="1">
      <alignment vertical="top"/>
    </xf>
    <xf numFmtId="0" fontId="4" fillId="0" borderId="0" xfId="0" applyFont="1" applyFill="1"/>
    <xf numFmtId="0" fontId="4" fillId="0" borderId="0" xfId="0" applyFont="1" applyFill="1" applyAlignment="1">
      <alignment horizontal="right" vertical="center"/>
    </xf>
    <xf numFmtId="38" fontId="0" fillId="0" borderId="0" xfId="6" applyFont="1" applyFill="1" applyBorder="1" applyAlignment="1">
      <alignment horizontal="right" vertical="center"/>
    </xf>
    <xf numFmtId="0" fontId="8" fillId="0" borderId="0" xfId="0" applyFont="1" applyFill="1" applyBorder="1" applyAlignment="1">
      <alignment vertical="center"/>
    </xf>
    <xf numFmtId="3" fontId="0" fillId="0" borderId="0" xfId="0" applyNumberFormat="1" applyFont="1" applyFill="1" applyBorder="1" applyAlignment="1">
      <alignment horizontal="right" vertical="center" wrapText="1"/>
    </xf>
    <xf numFmtId="49" fontId="0" fillId="0" borderId="0" xfId="0" applyNumberFormat="1" applyFont="1" applyFill="1" applyAlignment="1">
      <alignment horizontal="right" vertical="center"/>
    </xf>
    <xf numFmtId="0" fontId="15" fillId="0" borderId="12" xfId="0" applyFont="1" applyFill="1" applyBorder="1" applyAlignment="1">
      <alignment horizontal="right" vertical="center" wrapText="1"/>
    </xf>
    <xf numFmtId="0" fontId="15" fillId="0" borderId="5" xfId="0" applyFont="1" applyFill="1" applyBorder="1" applyAlignment="1">
      <alignment horizontal="right" vertical="center" wrapText="1"/>
    </xf>
    <xf numFmtId="3" fontId="0" fillId="0" borderId="10" xfId="0" applyNumberFormat="1" applyFont="1" applyFill="1" applyBorder="1" applyAlignment="1">
      <alignment horizontal="right" vertical="center" wrapText="1"/>
    </xf>
    <xf numFmtId="178" fontId="0" fillId="0" borderId="0" xfId="0" applyNumberFormat="1" applyFont="1" applyFill="1" applyBorder="1" applyAlignment="1">
      <alignment horizontal="right" vertical="center" wrapText="1"/>
    </xf>
    <xf numFmtId="177" fontId="8" fillId="0" borderId="3" xfId="6" applyNumberFormat="1" applyFont="1" applyFill="1" applyBorder="1" applyAlignment="1">
      <alignment horizontal="right" vertical="center"/>
    </xf>
    <xf numFmtId="49" fontId="0" fillId="0" borderId="0" xfId="0" applyNumberFormat="1" applyFont="1" applyFill="1" applyBorder="1" applyAlignment="1">
      <alignment horizontal="distributed" vertical="center"/>
    </xf>
    <xf numFmtId="0" fontId="0" fillId="0" borderId="0" xfId="0" applyNumberFormat="1" applyFont="1" applyFill="1" applyBorder="1" applyAlignment="1">
      <alignment horizontal="right" vertical="center"/>
    </xf>
    <xf numFmtId="49" fontId="8" fillId="0" borderId="0" xfId="0" applyNumberFormat="1" applyFont="1" applyFill="1" applyBorder="1" applyAlignment="1">
      <alignment horizontal="distributed" vertical="center"/>
    </xf>
    <xf numFmtId="0" fontId="8" fillId="0" borderId="3" xfId="0" applyFont="1" applyFill="1" applyBorder="1" applyAlignment="1">
      <alignment horizontal="right" vertical="center" wrapText="1"/>
    </xf>
    <xf numFmtId="38" fontId="17" fillId="0" borderId="3" xfId="0" quotePrefix="1" applyNumberFormat="1" applyFont="1" applyFill="1" applyBorder="1" applyAlignment="1">
      <alignment horizontal="right" vertical="center" wrapText="1"/>
    </xf>
    <xf numFmtId="3" fontId="17" fillId="0" borderId="3" xfId="0" applyNumberFormat="1" applyFont="1" applyFill="1" applyBorder="1" applyAlignment="1">
      <alignment horizontal="right" vertical="center" wrapText="1"/>
    </xf>
    <xf numFmtId="0" fontId="0" fillId="0" borderId="5" xfId="0" applyFont="1" applyFill="1" applyBorder="1" applyAlignment="1">
      <alignment vertical="top"/>
    </xf>
    <xf numFmtId="0" fontId="0" fillId="0" borderId="0" xfId="0" applyFont="1" applyFill="1" applyAlignment="1"/>
    <xf numFmtId="0" fontId="5" fillId="0" borderId="0" xfId="0" applyFont="1" applyFill="1" applyAlignment="1">
      <alignment vertical="center"/>
    </xf>
    <xf numFmtId="0" fontId="6" fillId="0" borderId="0" xfId="0" applyFont="1" applyFill="1" applyBorder="1" applyAlignment="1">
      <alignment vertical="center"/>
    </xf>
    <xf numFmtId="3" fontId="16" fillId="0" borderId="10" xfId="0" applyNumberFormat="1" applyFont="1" applyFill="1" applyBorder="1" applyAlignment="1">
      <alignment horizontal="right" vertical="center" wrapText="1"/>
    </xf>
    <xf numFmtId="3" fontId="16" fillId="0" borderId="0" xfId="0" applyNumberFormat="1" applyFont="1" applyFill="1" applyBorder="1" applyAlignment="1">
      <alignment horizontal="right" vertical="center" wrapText="1"/>
    </xf>
    <xf numFmtId="38" fontId="16" fillId="0" borderId="0" xfId="6" applyFont="1" applyFill="1" applyBorder="1" applyAlignment="1">
      <alignment horizontal="right" vertical="center" wrapText="1"/>
    </xf>
    <xf numFmtId="3" fontId="17" fillId="0" borderId="10" xfId="0" applyNumberFormat="1" applyFont="1" applyFill="1" applyBorder="1" applyAlignment="1">
      <alignment horizontal="right" vertical="center" wrapText="1"/>
    </xf>
    <xf numFmtId="3" fontId="17" fillId="0" borderId="0" xfId="0" applyNumberFormat="1" applyFont="1" applyFill="1" applyBorder="1" applyAlignment="1">
      <alignment horizontal="right" vertical="center" wrapText="1"/>
    </xf>
    <xf numFmtId="49" fontId="0" fillId="0" borderId="0" xfId="0" applyNumberFormat="1" applyFont="1" applyFill="1" applyBorder="1" applyAlignment="1">
      <alignment horizontal="right" vertical="center"/>
    </xf>
    <xf numFmtId="3" fontId="16" fillId="0" borderId="11" xfId="0" applyNumberFormat="1" applyFont="1" applyFill="1" applyBorder="1" applyAlignment="1">
      <alignment horizontal="right" vertical="center" wrapText="1"/>
    </xf>
    <xf numFmtId="3" fontId="16" fillId="0" borderId="3" xfId="0" applyNumberFormat="1" applyFont="1" applyFill="1" applyBorder="1" applyAlignment="1">
      <alignment horizontal="right" vertical="center" wrapText="1"/>
    </xf>
    <xf numFmtId="38" fontId="16" fillId="0" borderId="3" xfId="6" applyFont="1" applyFill="1" applyBorder="1" applyAlignment="1">
      <alignment horizontal="right"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0" fillId="0" borderId="2" xfId="0" applyFont="1" applyFill="1" applyBorder="1" applyAlignment="1">
      <alignment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0" fillId="0" borderId="3" xfId="0" applyFont="1" applyFill="1" applyBorder="1" applyAlignment="1">
      <alignment horizontal="right" vertical="center" wrapText="1"/>
    </xf>
    <xf numFmtId="0" fontId="4" fillId="0" borderId="0" xfId="0" applyFont="1" applyFill="1" applyBorder="1" applyAlignment="1">
      <alignment vertical="top"/>
    </xf>
    <xf numFmtId="0" fontId="0" fillId="0" borderId="0" xfId="0" applyFill="1"/>
    <xf numFmtId="0" fontId="0" fillId="0" borderId="0" xfId="0" applyFill="1" applyAlignment="1">
      <alignment horizontal="left" vertical="center"/>
    </xf>
    <xf numFmtId="0" fontId="0" fillId="0" borderId="0" xfId="0" applyFill="1" applyBorder="1"/>
    <xf numFmtId="0" fontId="1" fillId="0" borderId="0" xfId="0" applyFont="1" applyFill="1" applyBorder="1" applyAlignment="1">
      <alignment vertical="center"/>
    </xf>
    <xf numFmtId="0" fontId="1" fillId="0" borderId="2" xfId="0" applyFont="1" applyFill="1" applyBorder="1" applyAlignment="1">
      <alignment horizontal="right" vertical="center" wrapText="1"/>
    </xf>
    <xf numFmtId="0" fontId="1" fillId="0" borderId="0" xfId="0" applyFont="1" applyFill="1"/>
    <xf numFmtId="0" fontId="1" fillId="0" borderId="3" xfId="0" applyFont="1" applyFill="1" applyBorder="1" applyAlignment="1">
      <alignment vertical="center"/>
    </xf>
    <xf numFmtId="0" fontId="1" fillId="0" borderId="4" xfId="0" applyFont="1" applyFill="1" applyBorder="1" applyAlignment="1">
      <alignment horizontal="right"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distributed" vertical="center"/>
    </xf>
    <xf numFmtId="0" fontId="1" fillId="0" borderId="0" xfId="0" applyFont="1" applyFill="1" applyBorder="1" applyAlignment="1">
      <alignment horizontal="right" vertical="center" wrapText="1"/>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Alignment="1">
      <alignment vertical="center"/>
    </xf>
    <xf numFmtId="0" fontId="0" fillId="0" borderId="0" xfId="0" applyNumberFormat="1" applyFill="1" applyAlignment="1">
      <alignment horizontal="right" vertical="center"/>
    </xf>
    <xf numFmtId="38" fontId="0" fillId="0" borderId="0" xfId="5" applyFont="1" applyFill="1" applyBorder="1" applyAlignment="1">
      <alignment horizontal="right" vertical="center" wrapText="1"/>
    </xf>
    <xf numFmtId="38" fontId="1" fillId="0" borderId="0" xfId="5" applyFont="1" applyFill="1" applyBorder="1" applyAlignment="1">
      <alignment horizontal="right" vertical="center" wrapText="1"/>
    </xf>
    <xf numFmtId="38" fontId="0" fillId="0" borderId="0" xfId="5" applyFont="1" applyFill="1" applyBorder="1" applyAlignment="1">
      <alignment vertical="center"/>
    </xf>
    <xf numFmtId="0" fontId="8" fillId="0" borderId="0" xfId="0" applyNumberFormat="1" applyFont="1" applyFill="1" applyAlignment="1">
      <alignment horizontal="right" vertical="center"/>
    </xf>
    <xf numFmtId="38" fontId="8" fillId="0" borderId="0" xfId="5" applyFont="1" applyFill="1" applyBorder="1" applyAlignment="1">
      <alignment horizontal="right" vertical="center"/>
    </xf>
    <xf numFmtId="38" fontId="8" fillId="0" borderId="0" xfId="5" applyFont="1" applyFill="1" applyBorder="1" applyAlignment="1">
      <alignment horizontal="right" vertical="center" wrapText="1"/>
    </xf>
    <xf numFmtId="38" fontId="8" fillId="0" borderId="0" xfId="5" applyFont="1" applyFill="1" applyBorder="1" applyAlignment="1">
      <alignment vertical="center"/>
    </xf>
    <xf numFmtId="3" fontId="1" fillId="0" borderId="0" xfId="0" applyNumberFormat="1" applyFont="1" applyFill="1" applyBorder="1" applyAlignment="1">
      <alignment horizontal="right" vertical="center" wrapText="1"/>
    </xf>
    <xf numFmtId="38" fontId="1" fillId="0" borderId="0" xfId="0" applyNumberFormat="1" applyFont="1" applyFill="1"/>
    <xf numFmtId="49" fontId="0" fillId="0" borderId="0" xfId="0" applyNumberFormat="1" applyFont="1" applyFill="1" applyAlignment="1">
      <alignment horizontal="right" vertical="center" shrinkToFit="1"/>
    </xf>
    <xf numFmtId="49" fontId="0" fillId="0" borderId="0" xfId="0" applyNumberFormat="1" applyFont="1" applyFill="1" applyAlignment="1">
      <alignment horizontal="center" vertical="center" shrinkToFit="1"/>
    </xf>
    <xf numFmtId="49" fontId="1" fillId="0" borderId="0" xfId="0" applyNumberFormat="1" applyFont="1" applyFill="1" applyAlignment="1">
      <alignment horizontal="right" vertical="center"/>
    </xf>
    <xf numFmtId="49" fontId="0" fillId="0" borderId="0" xfId="0" applyNumberFormat="1" applyFill="1" applyAlignment="1">
      <alignment horizontal="right" vertical="center"/>
    </xf>
    <xf numFmtId="0" fontId="1" fillId="0" borderId="1" xfId="0" applyFont="1" applyFill="1" applyBorder="1" applyAlignment="1">
      <alignment horizontal="center" vertical="center" wrapText="1"/>
    </xf>
    <xf numFmtId="0" fontId="14" fillId="0" borderId="0" xfId="0" applyFont="1" applyFill="1" applyAlignment="1">
      <alignment vertical="center"/>
    </xf>
    <xf numFmtId="0" fontId="14" fillId="0" borderId="0" xfId="0" applyFont="1" applyFill="1" applyBorder="1" applyAlignment="1">
      <alignment horizontal="right" vertical="center" wrapText="1"/>
    </xf>
    <xf numFmtId="38" fontId="0" fillId="0" borderId="0" xfId="5" applyFont="1" applyFill="1" applyBorder="1" applyAlignment="1">
      <alignment horizontal="right" vertical="center"/>
    </xf>
    <xf numFmtId="3" fontId="8" fillId="0" borderId="10" xfId="0" applyNumberFormat="1" applyFont="1" applyFill="1" applyBorder="1" applyAlignment="1">
      <alignment horizontal="right" vertical="center" wrapText="1"/>
    </xf>
    <xf numFmtId="3" fontId="8" fillId="0" borderId="0" xfId="0" applyNumberFormat="1" applyFont="1" applyFill="1" applyBorder="1" applyAlignment="1">
      <alignment horizontal="right" vertical="center" wrapText="1"/>
    </xf>
    <xf numFmtId="177" fontId="8" fillId="0" borderId="0" xfId="5" applyNumberFormat="1" applyFont="1" applyFill="1" applyBorder="1" applyAlignment="1">
      <alignment horizontal="right" vertical="center"/>
    </xf>
    <xf numFmtId="178" fontId="8" fillId="0" borderId="0" xfId="0" applyNumberFormat="1" applyFont="1" applyFill="1" applyBorder="1" applyAlignment="1">
      <alignment horizontal="right" vertical="center" wrapText="1"/>
    </xf>
    <xf numFmtId="0" fontId="4" fillId="0" borderId="0" xfId="0" applyFont="1" applyFill="1" applyAlignment="1">
      <alignment horizontal="left" vertical="center"/>
    </xf>
    <xf numFmtId="0" fontId="0" fillId="0" borderId="0" xfId="0" applyFont="1" applyFill="1" applyAlignment="1">
      <alignment horizontal="right" vertical="center"/>
    </xf>
    <xf numFmtId="38" fontId="0" fillId="0" borderId="0" xfId="6" applyFont="1" applyFill="1" applyBorder="1" applyAlignment="1">
      <alignment horizontal="center" vertical="center"/>
    </xf>
    <xf numFmtId="180" fontId="0" fillId="0" borderId="0" xfId="0" applyNumberFormat="1" applyFont="1" applyFill="1" applyAlignment="1">
      <alignment vertical="center"/>
    </xf>
    <xf numFmtId="181" fontId="0" fillId="0" borderId="0" xfId="0" applyNumberFormat="1" applyFont="1" applyFill="1" applyAlignment="1">
      <alignment vertical="center"/>
    </xf>
    <xf numFmtId="38" fontId="0" fillId="0" borderId="0" xfId="6" applyFont="1" applyFill="1" applyAlignment="1">
      <alignment horizontal="center" vertical="center"/>
    </xf>
    <xf numFmtId="38" fontId="0" fillId="0" borderId="0" xfId="6" applyFont="1" applyFill="1" applyAlignment="1">
      <alignment horizontal="right" vertical="center"/>
    </xf>
    <xf numFmtId="38" fontId="0" fillId="0" borderId="0" xfId="6" applyFont="1" applyFill="1" applyAlignment="1">
      <alignment horizontal="left" vertical="center"/>
    </xf>
    <xf numFmtId="38" fontId="0" fillId="0" borderId="0" xfId="6" applyFont="1" applyFill="1" applyBorder="1" applyAlignment="1">
      <alignment horizontal="left" vertical="center"/>
    </xf>
    <xf numFmtId="0" fontId="0" fillId="0" borderId="3" xfId="0" applyFont="1" applyFill="1" applyBorder="1" applyAlignment="1">
      <alignment horizontal="right" vertical="center"/>
    </xf>
    <xf numFmtId="49" fontId="8" fillId="0" borderId="3" xfId="0" applyNumberFormat="1" applyFont="1" applyFill="1" applyBorder="1" applyAlignment="1">
      <alignment horizontal="right"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4" fillId="0" borderId="0" xfId="0" applyFont="1" applyFill="1" applyAlignment="1">
      <alignment vertical="center" wrapText="1"/>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Alignment="1">
      <alignment horizontal="right" vertical="center"/>
    </xf>
    <xf numFmtId="0" fontId="15" fillId="0" borderId="0" xfId="0" applyFont="1" applyFill="1" applyAlignment="1">
      <alignment vertical="center"/>
    </xf>
    <xf numFmtId="49" fontId="8"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Fill="1" applyAlignment="1">
      <alignment horizontal="right" vertical="center" wrapText="1"/>
    </xf>
    <xf numFmtId="179" fontId="0" fillId="0" borderId="0" xfId="0" applyNumberFormat="1" applyFont="1" applyFill="1" applyAlignment="1">
      <alignment vertical="center"/>
    </xf>
    <xf numFmtId="0" fontId="1" fillId="0" borderId="5" xfId="2" applyFont="1" applyFill="1" applyBorder="1" applyAlignment="1">
      <alignment vertical="center"/>
    </xf>
    <xf numFmtId="0" fontId="0" fillId="0" borderId="5" xfId="2" applyFont="1" applyFill="1" applyBorder="1" applyAlignment="1">
      <alignment vertical="center"/>
    </xf>
    <xf numFmtId="0" fontId="10" fillId="0" borderId="0" xfId="7" applyFont="1" applyAlignment="1">
      <alignment horizontal="center" vertical="center"/>
    </xf>
    <xf numFmtId="0" fontId="21" fillId="0" borderId="0" xfId="7" applyFont="1" applyAlignment="1">
      <alignment horizontal="center" vertical="center"/>
    </xf>
    <xf numFmtId="0" fontId="20" fillId="0" borderId="0" xfId="7"/>
    <xf numFmtId="0" fontId="23" fillId="0" borderId="0" xfId="8" applyFont="1" applyAlignment="1">
      <alignment horizontal="center" vertical="center"/>
    </xf>
    <xf numFmtId="0" fontId="25" fillId="0" borderId="0" xfId="7" applyFont="1"/>
    <xf numFmtId="184" fontId="10" fillId="0" borderId="0" xfId="7" applyNumberFormat="1" applyFont="1" applyAlignment="1">
      <alignment horizontal="center" vertical="center"/>
    </xf>
    <xf numFmtId="0" fontId="26" fillId="0" borderId="0" xfId="9" applyAlignment="1">
      <alignment horizontal="left" vertical="center"/>
    </xf>
    <xf numFmtId="0" fontId="26" fillId="0" borderId="0" xfId="9" applyAlignment="1">
      <alignment vertical="center"/>
    </xf>
    <xf numFmtId="0" fontId="20" fillId="0" borderId="0" xfId="9" applyFont="1" applyAlignment="1">
      <alignment horizontal="left" vertical="center"/>
    </xf>
    <xf numFmtId="0" fontId="10" fillId="0" borderId="0" xfId="7" applyFont="1" applyAlignment="1">
      <alignment horizontal="left" vertical="center"/>
    </xf>
    <xf numFmtId="0" fontId="20" fillId="0" borderId="0" xfId="7" applyAlignment="1">
      <alignment horizontal="center" vertical="center"/>
    </xf>
    <xf numFmtId="0" fontId="23" fillId="0" borderId="0" xfId="8" applyFont="1" applyAlignment="1">
      <alignment horizontal="center" vertical="center" justifyLastLine="1"/>
    </xf>
    <xf numFmtId="38" fontId="0" fillId="0" borderId="3" xfId="1" applyFont="1" applyBorder="1" applyAlignment="1">
      <alignment vertical="center"/>
    </xf>
    <xf numFmtId="38" fontId="2" fillId="0" borderId="0" xfId="1" applyFont="1" applyBorder="1" applyAlignment="1">
      <alignment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38" fontId="2" fillId="0" borderId="0" xfId="1" applyFont="1" applyBorder="1" applyAlignment="1">
      <alignment horizontal="right" vertical="center"/>
    </xf>
    <xf numFmtId="38" fontId="9" fillId="0" borderId="0" xfId="1" applyFont="1" applyBorder="1" applyAlignment="1">
      <alignment vertical="center"/>
    </xf>
    <xf numFmtId="38" fontId="0" fillId="0" borderId="3" xfId="1" applyFont="1" applyFill="1" applyBorder="1" applyAlignment="1">
      <alignment horizontal="right" vertical="center"/>
    </xf>
    <xf numFmtId="38" fontId="9" fillId="0" borderId="0" xfId="1" applyFont="1" applyBorder="1" applyAlignment="1">
      <alignment horizontal="right" vertical="center"/>
    </xf>
    <xf numFmtId="38" fontId="2" fillId="0" borderId="0" xfId="1" applyFont="1" applyFill="1" applyBorder="1" applyAlignment="1">
      <alignment horizontal="right" vertical="center"/>
    </xf>
    <xf numFmtId="38" fontId="0" fillId="0" borderId="0" xfId="1" applyFont="1" applyFill="1" applyBorder="1" applyAlignment="1">
      <alignment horizontal="right" vertical="center"/>
    </xf>
    <xf numFmtId="38" fontId="9" fillId="0" borderId="0" xfId="1" applyFont="1" applyFill="1" applyBorder="1" applyAlignment="1">
      <alignment horizontal="right" vertical="center"/>
    </xf>
    <xf numFmtId="38" fontId="0" fillId="0" borderId="11" xfId="1" applyFont="1" applyFill="1" applyBorder="1" applyAlignment="1">
      <alignment horizontal="right" vertical="center"/>
    </xf>
    <xf numFmtId="3" fontId="9" fillId="0" borderId="0" xfId="1" applyNumberFormat="1" applyFont="1" applyBorder="1" applyAlignment="1">
      <alignment horizontal="right" vertical="center"/>
    </xf>
    <xf numFmtId="3" fontId="2"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3" fontId="0" fillId="0" borderId="3" xfId="0" applyNumberFormat="1" applyFont="1" applyFill="1" applyBorder="1" applyAlignment="1">
      <alignment horizontal="right" vertical="center"/>
    </xf>
    <xf numFmtId="38" fontId="0" fillId="0" borderId="10" xfId="1" applyFont="1" applyFill="1" applyBorder="1" applyAlignment="1">
      <alignment horizontal="right" vertical="center"/>
    </xf>
    <xf numFmtId="38" fontId="2" fillId="0" borderId="10" xfId="1" applyFont="1" applyFill="1" applyBorder="1" applyAlignment="1">
      <alignment horizontal="right" vertical="center"/>
    </xf>
    <xf numFmtId="38" fontId="9" fillId="0" borderId="10" xfId="1" applyFont="1" applyBorder="1" applyAlignment="1">
      <alignment horizontal="right"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6" fillId="0" borderId="0" xfId="0" applyFont="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0" fillId="0" borderId="3" xfId="1" applyFont="1" applyBorder="1" applyAlignment="1">
      <alignment horizontal="right" vertical="center"/>
    </xf>
    <xf numFmtId="38" fontId="2" fillId="0" borderId="10" xfId="1" applyFont="1" applyBorder="1" applyAlignment="1">
      <alignment vertical="center"/>
    </xf>
    <xf numFmtId="38" fontId="0" fillId="0" borderId="11" xfId="1" applyFont="1" applyBorder="1" applyAlignment="1">
      <alignment vertical="center"/>
    </xf>
    <xf numFmtId="0" fontId="6" fillId="0" borderId="0"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distributed" vertical="center"/>
    </xf>
    <xf numFmtId="0" fontId="1" fillId="0" borderId="9" xfId="0" applyFont="1" applyBorder="1" applyAlignment="1">
      <alignment horizontal="center" vertical="center"/>
    </xf>
    <xf numFmtId="0" fontId="0" fillId="0" borderId="0" xfId="0" applyFont="1" applyAlignment="1">
      <alignment horizontal="center" vertical="center"/>
    </xf>
    <xf numFmtId="38" fontId="2" fillId="0" borderId="10" xfId="1" applyFont="1" applyBorder="1" applyAlignment="1">
      <alignment horizontal="right" vertical="center"/>
    </xf>
    <xf numFmtId="38" fontId="9" fillId="0" borderId="2" xfId="1" applyFont="1" applyBorder="1" applyAlignment="1">
      <alignment horizontal="right" vertical="center"/>
    </xf>
    <xf numFmtId="38" fontId="2" fillId="0" borderId="0" xfId="1" applyFont="1" applyBorder="1" applyAlignment="1">
      <alignment horizontal="right" vertical="center" wrapText="1"/>
    </xf>
    <xf numFmtId="38" fontId="9" fillId="0" borderId="0" xfId="1" applyFont="1" applyBorder="1" applyAlignment="1">
      <alignment horizontal="right" vertical="center" wrapText="1"/>
    </xf>
    <xf numFmtId="38" fontId="9" fillId="0" borderId="10" xfId="1" applyFont="1" applyBorder="1" applyAlignment="1">
      <alignment vertical="center"/>
    </xf>
    <xf numFmtId="38" fontId="0" fillId="0" borderId="3" xfId="1" applyFont="1" applyBorder="1" applyAlignment="1">
      <alignment horizontal="right" vertical="center" wrapText="1"/>
    </xf>
    <xf numFmtId="38" fontId="0" fillId="0" borderId="11" xfId="1" applyFont="1" applyBorder="1" applyAlignment="1">
      <alignment horizontal="right" vertical="center"/>
    </xf>
    <xf numFmtId="0" fontId="9" fillId="0" borderId="1" xfId="0" applyFont="1" applyBorder="1" applyAlignment="1">
      <alignment horizontal="center" vertical="center" wrapText="1"/>
    </xf>
    <xf numFmtId="38" fontId="0" fillId="0" borderId="10" xfId="1" applyFont="1" applyBorder="1" applyAlignment="1">
      <alignment horizontal="right" vertical="center"/>
    </xf>
    <xf numFmtId="38" fontId="0" fillId="0" borderId="0" xfId="1" applyFont="1" applyBorder="1" applyAlignment="1">
      <alignment horizontal="right" vertical="center"/>
    </xf>
    <xf numFmtId="38" fontId="0" fillId="0" borderId="2" xfId="1" applyFont="1" applyBorder="1" applyAlignment="1">
      <alignment horizontal="right" vertical="center"/>
    </xf>
    <xf numFmtId="0" fontId="0" fillId="0" borderId="5" xfId="0" applyBorder="1" applyAlignment="1">
      <alignment horizontal="left" vertical="top" wrapText="1"/>
    </xf>
    <xf numFmtId="0" fontId="1" fillId="0" borderId="5" xfId="0" applyFont="1" applyBorder="1" applyAlignment="1">
      <alignment horizontal="left" vertical="top" wrapText="1"/>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38" fontId="0" fillId="0" borderId="4" xfId="1" applyFont="1" applyBorder="1" applyAlignment="1">
      <alignment horizontal="right" vertical="center"/>
    </xf>
    <xf numFmtId="49" fontId="0" fillId="0" borderId="0" xfId="0" applyNumberFormat="1" applyBorder="1" applyAlignment="1">
      <alignment horizontal="left" vertical="center" wrapText="1"/>
    </xf>
    <xf numFmtId="49" fontId="1" fillId="0" borderId="0" xfId="0" applyNumberFormat="1" applyFont="1" applyBorder="1" applyAlignment="1">
      <alignment horizontal="left" vertical="center"/>
    </xf>
    <xf numFmtId="38" fontId="2" fillId="0" borderId="2" xfId="1" applyFont="1" applyBorder="1" applyAlignment="1">
      <alignment horizontal="right" vertical="center"/>
    </xf>
    <xf numFmtId="38" fontId="0" fillId="0" borderId="0" xfId="1" applyFont="1" applyBorder="1" applyAlignment="1">
      <alignment horizontal="right" vertical="center" wrapText="1"/>
    </xf>
    <xf numFmtId="0" fontId="9" fillId="0" borderId="3" xfId="0" applyFont="1" applyBorder="1" applyAlignment="1">
      <alignment horizontal="center" vertical="center"/>
    </xf>
    <xf numFmtId="49" fontId="1" fillId="0" borderId="0" xfId="2" applyNumberFormat="1" applyFont="1" applyFill="1" applyAlignment="1">
      <alignment horizontal="right" vertical="center"/>
    </xf>
    <xf numFmtId="49" fontId="1" fillId="0" borderId="3" xfId="2" applyNumberFormat="1" applyFont="1" applyFill="1" applyBorder="1" applyAlignment="1">
      <alignment horizontal="right" vertical="center"/>
    </xf>
    <xf numFmtId="0" fontId="1" fillId="0" borderId="9" xfId="2" quotePrefix="1" applyFont="1" applyFill="1" applyBorder="1" applyAlignment="1">
      <alignment horizontal="center" vertical="center"/>
    </xf>
    <xf numFmtId="0" fontId="1" fillId="0" borderId="5" xfId="2" quotePrefix="1" applyFont="1" applyFill="1" applyBorder="1" applyAlignment="1">
      <alignment horizontal="center" vertical="center"/>
    </xf>
    <xf numFmtId="0" fontId="1" fillId="0" borderId="3" xfId="2" quotePrefix="1" applyFont="1" applyFill="1" applyBorder="1" applyAlignment="1">
      <alignment horizontal="center" vertical="center"/>
    </xf>
    <xf numFmtId="0" fontId="1" fillId="0" borderId="1" xfId="2" quotePrefix="1" applyFont="1" applyFill="1" applyBorder="1" applyAlignment="1">
      <alignment horizontal="center" vertical="center"/>
    </xf>
    <xf numFmtId="0" fontId="1" fillId="0" borderId="0" xfId="2" applyFont="1" applyFill="1" applyAlignment="1">
      <alignment horizontal="right" vertical="center"/>
    </xf>
    <xf numFmtId="0" fontId="1" fillId="0" borderId="3" xfId="2" applyFont="1" applyFill="1" applyBorder="1" applyAlignment="1">
      <alignment horizontal="right" vertical="center"/>
    </xf>
    <xf numFmtId="0" fontId="1" fillId="0" borderId="0" xfId="2" applyFont="1" applyFill="1" applyBorder="1" applyAlignment="1">
      <alignment horizontal="distributed" vertical="center"/>
    </xf>
    <xf numFmtId="0" fontId="1" fillId="0" borderId="3" xfId="2" applyFont="1" applyFill="1" applyBorder="1" applyAlignment="1">
      <alignment horizontal="distributed" vertical="center"/>
    </xf>
    <xf numFmtId="0" fontId="1" fillId="0" borderId="7" xfId="2" quotePrefix="1" applyFont="1" applyFill="1" applyBorder="1" applyAlignment="1">
      <alignment horizontal="center" vertical="center"/>
    </xf>
    <xf numFmtId="0" fontId="1" fillId="0" borderId="8" xfId="2" quotePrefix="1" applyFont="1" applyFill="1" applyBorder="1" applyAlignment="1">
      <alignment horizontal="center" vertical="center"/>
    </xf>
    <xf numFmtId="0" fontId="1" fillId="0" borderId="1" xfId="2" applyFont="1" applyFill="1" applyBorder="1" applyAlignment="1">
      <alignment horizontal="center" vertical="center"/>
    </xf>
    <xf numFmtId="0" fontId="1" fillId="0" borderId="7" xfId="2" applyFont="1" applyFill="1" applyBorder="1" applyAlignment="1">
      <alignment horizontal="center" vertical="center"/>
    </xf>
    <xf numFmtId="0" fontId="5" fillId="0" borderId="0" xfId="2" applyFont="1" applyFill="1" applyAlignment="1">
      <alignment horizontal="center" vertical="center"/>
    </xf>
    <xf numFmtId="0" fontId="1" fillId="0" borderId="0" xfId="2" applyFont="1" applyFill="1" applyBorder="1" applyAlignment="1">
      <alignment horizontal="left" vertical="center"/>
    </xf>
    <xf numFmtId="0" fontId="13" fillId="0" borderId="0" xfId="2" applyFont="1" applyFill="1" applyBorder="1" applyAlignment="1">
      <alignment horizontal="left" vertical="center"/>
    </xf>
    <xf numFmtId="0" fontId="1" fillId="0" borderId="3" xfId="2" applyFont="1" applyFill="1" applyBorder="1" applyAlignment="1">
      <alignment horizontal="left" vertical="center"/>
    </xf>
    <xf numFmtId="0" fontId="1" fillId="0" borderId="3" xfId="2" applyFont="1" applyFill="1" applyBorder="1" applyAlignment="1">
      <alignment vertical="center"/>
    </xf>
    <xf numFmtId="0" fontId="1" fillId="0" borderId="0" xfId="2" applyFont="1" applyFill="1" applyBorder="1" applyAlignment="1">
      <alignment horizontal="distributed" vertical="center" wrapText="1"/>
    </xf>
    <xf numFmtId="0" fontId="1" fillId="0" borderId="11" xfId="2" quotePrefix="1" applyFont="1" applyFill="1" applyBorder="1" applyAlignment="1">
      <alignment horizontal="center" vertical="center"/>
    </xf>
    <xf numFmtId="0" fontId="1" fillId="0" borderId="4" xfId="2" quotePrefix="1" applyFont="1" applyFill="1" applyBorder="1" applyAlignment="1">
      <alignment horizontal="center" vertical="center"/>
    </xf>
    <xf numFmtId="38" fontId="8" fillId="0" borderId="3" xfId="6" applyFont="1" applyFill="1" applyBorder="1" applyAlignment="1">
      <alignment horizontal="right" vertical="center"/>
    </xf>
    <xf numFmtId="0" fontId="0" fillId="0" borderId="0" xfId="0" applyFont="1" applyFill="1" applyBorder="1" applyAlignment="1">
      <alignment vertical="center"/>
    </xf>
    <xf numFmtId="38" fontId="0" fillId="0" borderId="10" xfId="5" applyFont="1" applyFill="1" applyBorder="1" applyAlignment="1">
      <alignment horizontal="right" vertical="center"/>
    </xf>
    <xf numFmtId="38" fontId="0" fillId="0" borderId="0" xfId="5"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 xfId="0" applyFont="1" applyFill="1" applyBorder="1" applyAlignment="1">
      <alignment horizontal="right" vertical="center"/>
    </xf>
    <xf numFmtId="0" fontId="0" fillId="0" borderId="0" xfId="0" applyFont="1" applyFill="1" applyBorder="1" applyAlignment="1">
      <alignment horizontal="distributed" vertical="center" wrapText="1"/>
    </xf>
    <xf numFmtId="0" fontId="0" fillId="0" borderId="0"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3" xfId="0" applyFont="1" applyFill="1" applyBorder="1" applyAlignment="1">
      <alignment horizontal="center" vertical="center" wrapText="1"/>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38" fontId="8" fillId="0" borderId="0" xfId="5" applyFont="1" applyFill="1" applyBorder="1" applyAlignment="1">
      <alignment horizontal="right" vertical="center"/>
    </xf>
    <xf numFmtId="177" fontId="8" fillId="0" borderId="0" xfId="5" applyNumberFormat="1" applyFont="1" applyFill="1" applyBorder="1" applyAlignment="1">
      <alignment horizontal="right" vertical="center"/>
    </xf>
    <xf numFmtId="0" fontId="0" fillId="0" borderId="5" xfId="0" applyFont="1" applyFill="1" applyBorder="1" applyAlignment="1">
      <alignment vertical="center"/>
    </xf>
    <xf numFmtId="0" fontId="1" fillId="0" borderId="5" xfId="0" applyFont="1" applyFill="1" applyBorder="1" applyAlignment="1">
      <alignment vertical="center"/>
    </xf>
    <xf numFmtId="177" fontId="0" fillId="0" borderId="0" xfId="5" applyNumberFormat="1" applyFont="1" applyFill="1" applyBorder="1" applyAlignment="1">
      <alignment horizontal="right" vertical="center"/>
    </xf>
    <xf numFmtId="0" fontId="15" fillId="0" borderId="5" xfId="0" applyFont="1" applyFill="1" applyBorder="1" applyAlignment="1">
      <alignment horizontal="right"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distributed" vertical="center" wrapText="1"/>
    </xf>
    <xf numFmtId="0" fontId="1" fillId="0" borderId="3" xfId="0" applyFont="1" applyFill="1" applyBorder="1" applyAlignment="1">
      <alignment horizontal="distributed"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wrapText="1"/>
    </xf>
    <xf numFmtId="3" fontId="1" fillId="0" borderId="0" xfId="0" applyNumberFormat="1" applyFont="1" applyFill="1" applyBorder="1" applyAlignment="1">
      <alignment horizontal="right" vertical="center" wrapText="1"/>
    </xf>
    <xf numFmtId="0" fontId="1" fillId="0" borderId="0" xfId="0" applyFont="1" applyFill="1" applyBorder="1" applyAlignment="1">
      <alignment vertical="center"/>
    </xf>
    <xf numFmtId="3" fontId="1" fillId="0" borderId="11"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8" fontId="1" fillId="0" borderId="0" xfId="5" applyFont="1" applyFill="1" applyBorder="1" applyAlignment="1">
      <alignment horizontal="right" vertical="center"/>
    </xf>
    <xf numFmtId="3" fontId="1" fillId="0" borderId="10" xfId="0" applyNumberFormat="1" applyFont="1" applyFill="1" applyBorder="1" applyAlignment="1">
      <alignment horizontal="right" vertical="center" wrapText="1"/>
    </xf>
    <xf numFmtId="49" fontId="0" fillId="0" borderId="0" xfId="0" applyNumberFormat="1" applyFont="1" applyFill="1" applyAlignment="1">
      <alignment horizontal="center" vertical="center" shrinkToFit="1"/>
    </xf>
    <xf numFmtId="3" fontId="0" fillId="0" borderId="0" xfId="0" applyNumberFormat="1" applyFill="1" applyBorder="1" applyAlignment="1">
      <alignment horizontal="right" vertical="center" wrapText="1"/>
    </xf>
    <xf numFmtId="0" fontId="1" fillId="0" borderId="0" xfId="0" applyFont="1" applyFill="1" applyBorder="1" applyAlignment="1">
      <alignment horizontal="right" vertical="center" wrapText="1"/>
    </xf>
    <xf numFmtId="38" fontId="8" fillId="0" borderId="10" xfId="5" applyFont="1" applyFill="1" applyBorder="1" applyAlignment="1">
      <alignment horizontal="right" vertical="center"/>
    </xf>
    <xf numFmtId="0" fontId="8" fillId="0" borderId="0" xfId="0" applyFont="1" applyFill="1" applyBorder="1" applyAlignment="1">
      <alignment vertical="center"/>
    </xf>
    <xf numFmtId="38" fontId="8" fillId="0" borderId="0" xfId="5" applyFont="1" applyFill="1" applyBorder="1" applyAlignment="1">
      <alignment vertical="center"/>
    </xf>
    <xf numFmtId="38" fontId="0" fillId="0" borderId="0" xfId="5" applyFont="1" applyFill="1" applyBorder="1" applyAlignment="1">
      <alignment vertical="center"/>
    </xf>
    <xf numFmtId="38" fontId="1" fillId="0" borderId="10" xfId="5" applyFont="1" applyFill="1" applyBorder="1" applyAlignment="1">
      <alignment horizontal="right"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0" xfId="0" applyFill="1" applyAlignment="1">
      <alignment vertical="center"/>
    </xf>
    <xf numFmtId="0" fontId="4" fillId="0" borderId="3" xfId="0" applyFont="1" applyFill="1" applyBorder="1" applyAlignment="1">
      <alignment vertical="center"/>
    </xf>
    <xf numFmtId="0" fontId="0" fillId="0" borderId="0" xfId="0" applyFill="1" applyBorder="1" applyAlignment="1">
      <alignment horizontal="distributed" vertical="center" wrapText="1"/>
    </xf>
    <xf numFmtId="0" fontId="1" fillId="0" borderId="0" xfId="0" applyFont="1" applyFill="1" applyBorder="1" applyAlignment="1">
      <alignment horizontal="distributed" vertical="center"/>
    </xf>
    <xf numFmtId="0" fontId="1" fillId="0" borderId="13" xfId="0" applyFont="1" applyFill="1" applyBorder="1" applyAlignment="1">
      <alignment horizontal="center" vertical="center"/>
    </xf>
    <xf numFmtId="3" fontId="17" fillId="0" borderId="3" xfId="0" quotePrefix="1" applyNumberFormat="1" applyFont="1" applyFill="1" applyBorder="1" applyAlignment="1">
      <alignment horizontal="right" vertical="center" wrapText="1"/>
    </xf>
    <xf numFmtId="3" fontId="17" fillId="0" borderId="3" xfId="0" applyNumberFormat="1" applyFont="1" applyFill="1" applyBorder="1" applyAlignment="1">
      <alignment horizontal="right" vertical="center" wrapText="1"/>
    </xf>
    <xf numFmtId="3" fontId="17" fillId="0" borderId="11" xfId="0" applyNumberFormat="1" applyFont="1" applyFill="1" applyBorder="1" applyAlignment="1">
      <alignment horizontal="right" vertical="center" wrapText="1"/>
    </xf>
    <xf numFmtId="38" fontId="17" fillId="0" borderId="3" xfId="0" quotePrefix="1" applyNumberFormat="1" applyFont="1" applyFill="1" applyBorder="1" applyAlignment="1">
      <alignment horizontal="right" vertical="center" wrapText="1"/>
    </xf>
    <xf numFmtId="179" fontId="16" fillId="0" borderId="0" xfId="0" applyNumberFormat="1" applyFont="1" applyFill="1" applyBorder="1" applyAlignment="1">
      <alignment horizontal="right" vertical="center" wrapText="1"/>
    </xf>
    <xf numFmtId="179" fontId="16" fillId="0" borderId="0" xfId="0" quotePrefix="1" applyNumberFormat="1" applyFont="1" applyFill="1" applyBorder="1" applyAlignment="1">
      <alignment horizontal="right" vertical="center" wrapText="1"/>
    </xf>
    <xf numFmtId="3" fontId="16" fillId="0" borderId="0" xfId="0" applyNumberFormat="1" applyFont="1" applyFill="1" applyBorder="1" applyAlignment="1">
      <alignment horizontal="right" vertical="center" wrapText="1"/>
    </xf>
    <xf numFmtId="3" fontId="16" fillId="0" borderId="0" xfId="0" quotePrefix="1" applyNumberFormat="1" applyFont="1" applyFill="1" applyBorder="1" applyAlignment="1">
      <alignment horizontal="right" vertical="center" wrapText="1"/>
    </xf>
    <xf numFmtId="3" fontId="16" fillId="0" borderId="10" xfId="0" applyNumberFormat="1" applyFont="1" applyFill="1" applyBorder="1" applyAlignment="1">
      <alignment horizontal="right" vertical="center" wrapText="1"/>
    </xf>
    <xf numFmtId="0" fontId="16" fillId="0" borderId="0" xfId="0" applyFont="1" applyFill="1" applyBorder="1" applyAlignment="1">
      <alignment vertical="center"/>
    </xf>
    <xf numFmtId="38" fontId="16" fillId="0" borderId="0" xfId="0" quotePrefix="1" applyNumberFormat="1" applyFont="1" applyFill="1" applyBorder="1" applyAlignment="1">
      <alignment horizontal="right" vertical="center" wrapText="1"/>
    </xf>
    <xf numFmtId="0" fontId="0" fillId="0" borderId="1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0" xfId="0" applyFont="1" applyFill="1" applyBorder="1" applyAlignment="1">
      <alignment horizontal="distributed" vertical="center" wrapText="1"/>
    </xf>
    <xf numFmtId="0" fontId="0" fillId="0" borderId="10" xfId="0" applyFont="1" applyFill="1" applyBorder="1" applyAlignment="1">
      <alignment horizontal="distributed" vertical="center"/>
    </xf>
    <xf numFmtId="0" fontId="0" fillId="0" borderId="11" xfId="0" applyFont="1" applyFill="1" applyBorder="1" applyAlignment="1">
      <alignment horizontal="distributed" vertical="center"/>
    </xf>
    <xf numFmtId="0" fontId="0" fillId="0" borderId="14" xfId="0" applyFont="1" applyFill="1" applyBorder="1" applyAlignment="1">
      <alignment horizontal="distributed" vertical="center" wrapText="1"/>
    </xf>
    <xf numFmtId="0" fontId="0" fillId="0" borderId="14"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12" xfId="0" applyFont="1" applyFill="1" applyBorder="1" applyAlignment="1">
      <alignment horizontal="distributed" vertical="center" wrapText="1"/>
    </xf>
    <xf numFmtId="0" fontId="6" fillId="0" borderId="0"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0" xfId="0" applyFont="1" applyFill="1" applyBorder="1"/>
    <xf numFmtId="0" fontId="0" fillId="0" borderId="11" xfId="0" applyFont="1" applyFill="1" applyBorder="1"/>
    <xf numFmtId="38" fontId="0" fillId="0" borderId="3" xfId="6" applyFont="1" applyFill="1" applyBorder="1" applyAlignment="1">
      <alignment horizontal="right" vertical="center"/>
    </xf>
    <xf numFmtId="38" fontId="0" fillId="0" borderId="0" xfId="6" applyFont="1" applyFill="1" applyBorder="1" applyAlignment="1">
      <alignment horizontal="right" vertical="center"/>
    </xf>
    <xf numFmtId="38" fontId="0" fillId="0" borderId="2" xfId="6" applyFont="1" applyFill="1" applyBorder="1" applyAlignment="1">
      <alignment horizontal="right" vertical="center"/>
    </xf>
    <xf numFmtId="38" fontId="0" fillId="0" borderId="14" xfId="6" applyFont="1" applyFill="1" applyBorder="1" applyAlignment="1">
      <alignment horizontal="right" vertical="center"/>
    </xf>
    <xf numFmtId="38" fontId="0" fillId="0" borderId="10" xfId="6" applyFont="1" applyFill="1" applyBorder="1" applyAlignment="1">
      <alignment horizontal="right" vertical="center"/>
    </xf>
    <xf numFmtId="0" fontId="0" fillId="0" borderId="0" xfId="0" applyFont="1" applyFill="1" applyAlignment="1">
      <alignment horizontal="center" vertical="center"/>
    </xf>
    <xf numFmtId="0" fontId="0" fillId="0" borderId="5" xfId="0" applyFont="1" applyFill="1" applyBorder="1" applyAlignment="1">
      <alignment horizontal="distributed" vertical="center"/>
    </xf>
    <xf numFmtId="38" fontId="8" fillId="0" borderId="5" xfId="6" applyFont="1" applyFill="1" applyBorder="1" applyAlignment="1">
      <alignment horizontal="right" vertical="center"/>
    </xf>
    <xf numFmtId="38" fontId="8" fillId="0" borderId="6" xfId="6" applyFont="1" applyFill="1" applyBorder="1" applyAlignment="1">
      <alignment horizontal="right" vertical="center"/>
    </xf>
    <xf numFmtId="38" fontId="8" fillId="0" borderId="15" xfId="6" applyFont="1" applyFill="1" applyBorder="1" applyAlignment="1">
      <alignment horizontal="right" vertical="center"/>
    </xf>
    <xf numFmtId="38" fontId="8" fillId="0" borderId="12" xfId="6" applyFont="1" applyFill="1" applyBorder="1" applyAlignment="1">
      <alignment horizontal="right" vertical="center"/>
    </xf>
    <xf numFmtId="177" fontId="0" fillId="0" borderId="0" xfId="6" applyNumberFormat="1" applyFont="1" applyFill="1" applyBorder="1" applyAlignment="1">
      <alignment horizontal="right" vertical="center"/>
    </xf>
    <xf numFmtId="38" fontId="0" fillId="0" borderId="12" xfId="6" applyFont="1" applyFill="1" applyBorder="1" applyAlignment="1">
      <alignment horizontal="right" vertical="center"/>
    </xf>
    <xf numFmtId="38" fontId="0" fillId="0" borderId="5" xfId="6" applyFont="1" applyFill="1" applyBorder="1" applyAlignment="1">
      <alignment horizontal="right" vertical="center"/>
    </xf>
    <xf numFmtId="38" fontId="8" fillId="0" borderId="11" xfId="6" applyFont="1" applyFill="1" applyBorder="1" applyAlignment="1">
      <alignment horizontal="right" vertical="center"/>
    </xf>
    <xf numFmtId="41" fontId="0" fillId="0" borderId="3" xfId="0" applyNumberFormat="1" applyFont="1" applyFill="1" applyBorder="1" applyAlignment="1">
      <alignment horizontal="right" vertical="center"/>
    </xf>
    <xf numFmtId="0" fontId="0" fillId="0" borderId="3" xfId="0" applyFont="1" applyFill="1" applyBorder="1" applyAlignment="1">
      <alignment horizontal="right" vertical="center" wrapText="1"/>
    </xf>
    <xf numFmtId="179" fontId="0" fillId="0" borderId="3" xfId="0" applyNumberFormat="1" applyFont="1" applyFill="1" applyBorder="1" applyAlignment="1">
      <alignment horizontal="left" vertical="center"/>
    </xf>
    <xf numFmtId="41" fontId="0" fillId="0" borderId="3" xfId="0" applyNumberFormat="1" applyFont="1" applyFill="1" applyBorder="1" applyAlignment="1">
      <alignment horizontal="left" vertical="center"/>
    </xf>
    <xf numFmtId="179" fontId="0" fillId="0" borderId="0" xfId="0" applyNumberFormat="1" applyFont="1" applyFill="1" applyBorder="1" applyAlignment="1">
      <alignment horizontal="lef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wrapText="1"/>
    </xf>
    <xf numFmtId="38" fontId="0" fillId="0" borderId="0" xfId="0" applyNumberFormat="1" applyFont="1" applyFill="1" applyBorder="1" applyAlignment="1">
      <alignment horizontal="right" vertical="center" wrapText="1"/>
    </xf>
    <xf numFmtId="55" fontId="0" fillId="0" borderId="0" xfId="0" quotePrefix="1" applyNumberFormat="1" applyFont="1" applyFill="1" applyBorder="1" applyAlignment="1">
      <alignment horizontal="right" vertical="center" wrapText="1"/>
    </xf>
    <xf numFmtId="41" fontId="0" fillId="0" borderId="11" xfId="0" applyNumberFormat="1" applyFont="1" applyFill="1" applyBorder="1" applyAlignment="1">
      <alignment horizontal="right" vertical="center"/>
    </xf>
    <xf numFmtId="41" fontId="0" fillId="0" borderId="3"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left" vertical="center"/>
    </xf>
    <xf numFmtId="179" fontId="0" fillId="0" borderId="10"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179" fontId="0" fillId="0" borderId="0" xfId="0" applyNumberFormat="1" applyFont="1" applyFill="1" applyAlignment="1">
      <alignment horizontal="right" vertical="center" wrapText="1"/>
    </xf>
    <xf numFmtId="38" fontId="0" fillId="0" borderId="0" xfId="0" applyNumberFormat="1" applyFont="1" applyFill="1" applyAlignment="1">
      <alignment horizontal="right" vertical="center" wrapText="1"/>
    </xf>
    <xf numFmtId="55" fontId="0" fillId="0" borderId="0" xfId="0" quotePrefix="1" applyNumberFormat="1" applyFont="1" applyFill="1" applyAlignment="1">
      <alignment horizontal="right" vertical="center" wrapText="1"/>
    </xf>
    <xf numFmtId="184" fontId="0" fillId="0" borderId="0" xfId="0" quotePrefix="1" applyNumberFormat="1" applyFont="1" applyFill="1" applyBorder="1" applyAlignment="1">
      <alignment horizontal="left" vertical="center"/>
    </xf>
    <xf numFmtId="179" fontId="0" fillId="0" borderId="0" xfId="0" quotePrefix="1" applyNumberFormat="1" applyFont="1" applyFill="1" applyBorder="1" applyAlignment="1">
      <alignment horizontal="center" vertical="center"/>
    </xf>
    <xf numFmtId="179" fontId="0" fillId="0" borderId="0" xfId="0" quotePrefix="1" applyNumberFormat="1" applyFont="1" applyFill="1" applyBorder="1" applyAlignment="1">
      <alignment horizontal="left" vertical="center"/>
    </xf>
    <xf numFmtId="184" fontId="0" fillId="0" borderId="0" xfId="0" applyNumberFormat="1" applyFont="1" applyFill="1" applyBorder="1" applyAlignment="1">
      <alignment horizontal="right" vertical="center"/>
    </xf>
    <xf numFmtId="0" fontId="0" fillId="0" borderId="0" xfId="0" applyFont="1" applyFill="1" applyAlignment="1">
      <alignment horizontal="right" vertical="center" wrapText="1"/>
    </xf>
    <xf numFmtId="0" fontId="0" fillId="0" borderId="0" xfId="0" applyFont="1" applyFill="1" applyAlignment="1">
      <alignment horizontal="center" vertical="center" wrapText="1"/>
    </xf>
    <xf numFmtId="0" fontId="8" fillId="0" borderId="0" xfId="0" applyFont="1" applyFill="1" applyBorder="1" applyAlignment="1">
      <alignment horizontal="right" vertical="center"/>
    </xf>
    <xf numFmtId="184" fontId="8" fillId="0" borderId="0" xfId="0" applyNumberFormat="1" applyFont="1" applyFill="1" applyBorder="1" applyAlignment="1">
      <alignment horizontal="right" vertical="center"/>
    </xf>
    <xf numFmtId="179" fontId="8" fillId="0" borderId="0" xfId="0" quotePrefix="1" applyNumberFormat="1" applyFont="1" applyFill="1" applyBorder="1" applyAlignment="1">
      <alignment horizontal="right" vertical="center"/>
    </xf>
    <xf numFmtId="184"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right" vertical="center"/>
    </xf>
    <xf numFmtId="184" fontId="8" fillId="0" borderId="10" xfId="0" applyNumberFormat="1" applyFont="1" applyFill="1" applyBorder="1" applyAlignment="1">
      <alignment horizontal="center" vertical="center"/>
    </xf>
    <xf numFmtId="0" fontId="8" fillId="0" borderId="0" xfId="0" quotePrefix="1" applyNumberFormat="1" applyFont="1" applyFill="1" applyBorder="1" applyAlignment="1">
      <alignment horizontal="center" vertical="center"/>
    </xf>
    <xf numFmtId="184" fontId="8" fillId="0" borderId="0" xfId="0" quotePrefix="1" applyNumberFormat="1" applyFont="1" applyFill="1" applyBorder="1" applyAlignment="1">
      <alignment horizontal="center" vertical="center"/>
    </xf>
    <xf numFmtId="38" fontId="8" fillId="0" borderId="0" xfId="6" applyFont="1" applyFill="1" applyBorder="1" applyAlignment="1">
      <alignment horizontal="right" vertical="center"/>
    </xf>
    <xf numFmtId="0" fontId="8" fillId="0" borderId="0" xfId="0" applyFont="1" applyFill="1" applyBorder="1" applyAlignment="1">
      <alignment horizontal="center" vertical="center" wrapText="1"/>
    </xf>
    <xf numFmtId="179" fontId="0" fillId="0" borderId="10" xfId="0" applyNumberFormat="1" applyFont="1" applyFill="1" applyBorder="1" applyAlignment="1">
      <alignment horizontal="center" vertical="center"/>
    </xf>
    <xf numFmtId="0" fontId="0" fillId="0" borderId="0" xfId="0" quotePrefix="1" applyNumberFormat="1" applyFont="1" applyFill="1" applyBorder="1" applyAlignment="1">
      <alignment horizontal="center" vertical="center"/>
    </xf>
    <xf numFmtId="179" fontId="0" fillId="0" borderId="0" xfId="0" applyNumberFormat="1" applyFont="1" applyFill="1" applyBorder="1" applyAlignment="1">
      <alignment vertical="center"/>
    </xf>
    <xf numFmtId="0" fontId="15"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Fill="1" applyBorder="1" applyAlignment="1">
      <alignment horizontal="center" vertical="center" wrapText="1"/>
    </xf>
    <xf numFmtId="183" fontId="0" fillId="0" borderId="3" xfId="0" applyNumberFormat="1" applyFont="1" applyFill="1" applyBorder="1" applyAlignment="1">
      <alignment vertical="center"/>
    </xf>
    <xf numFmtId="0" fontId="8" fillId="0" borderId="3" xfId="0" applyFont="1" applyFill="1" applyBorder="1" applyAlignment="1">
      <alignment horizontal="right" vertical="center"/>
    </xf>
    <xf numFmtId="183" fontId="8" fillId="0" borderId="3" xfId="0" applyNumberFormat="1" applyFont="1" applyFill="1" applyBorder="1" applyAlignment="1">
      <alignment vertical="center"/>
    </xf>
    <xf numFmtId="183"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83" fontId="0" fillId="0" borderId="0" xfId="0" applyNumberFormat="1" applyFont="1" applyFill="1" applyBorder="1" applyAlignment="1">
      <alignment vertical="center"/>
    </xf>
    <xf numFmtId="183" fontId="8" fillId="0" borderId="0" xfId="0" applyNumberFormat="1" applyFont="1" applyFill="1" applyBorder="1" applyAlignment="1">
      <alignment vertical="center"/>
    </xf>
    <xf numFmtId="183" fontId="0" fillId="0" borderId="3" xfId="0" applyNumberFormat="1" applyFont="1" applyFill="1" applyBorder="1" applyAlignment="1">
      <alignment horizontal="right" vertical="center"/>
    </xf>
    <xf numFmtId="0" fontId="0" fillId="0" borderId="2" xfId="0" applyFont="1" applyFill="1" applyBorder="1" applyAlignment="1">
      <alignment horizontal="distributed" vertical="center"/>
    </xf>
    <xf numFmtId="0" fontId="0" fillId="0" borderId="10" xfId="0" applyFont="1" applyFill="1" applyBorder="1" applyAlignment="1">
      <alignment horizontal="right" vertical="center"/>
    </xf>
    <xf numFmtId="0" fontId="0" fillId="0" borderId="3" xfId="0" applyFont="1" applyFill="1" applyBorder="1" applyAlignment="1">
      <alignment horizontal="right" vertical="center"/>
    </xf>
    <xf numFmtId="44" fontId="8" fillId="0" borderId="0" xfId="0" applyNumberFormat="1" applyFont="1" applyFill="1" applyBorder="1" applyAlignment="1">
      <alignment horizontal="right" vertical="center"/>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2" xfId="0" applyFont="1" applyFill="1" applyBorder="1" applyAlignment="1">
      <alignment horizontal="distributed" vertical="center"/>
    </xf>
    <xf numFmtId="0" fontId="0" fillId="0" borderId="6" xfId="0" applyFont="1" applyFill="1" applyBorder="1" applyAlignment="1">
      <alignment horizontal="distributed" vertical="center"/>
    </xf>
    <xf numFmtId="0" fontId="15" fillId="0" borderId="11" xfId="0" applyFont="1" applyFill="1" applyBorder="1" applyAlignment="1">
      <alignment horizontal="distributed" vertical="center"/>
    </xf>
    <xf numFmtId="0" fontId="15" fillId="0" borderId="3" xfId="0" applyFont="1" applyFill="1" applyBorder="1" applyAlignment="1">
      <alignment horizontal="distributed" vertical="center"/>
    </xf>
    <xf numFmtId="0" fontId="15" fillId="0" borderId="4" xfId="0" applyFont="1" applyFill="1" applyBorder="1" applyAlignment="1">
      <alignment horizontal="distributed" vertical="center"/>
    </xf>
    <xf numFmtId="0" fontId="0" fillId="0" borderId="11" xfId="0" applyFont="1" applyFill="1" applyBorder="1" applyAlignment="1">
      <alignment horizontal="right" vertical="center"/>
    </xf>
    <xf numFmtId="44" fontId="0" fillId="0" borderId="0" xfId="0" applyNumberFormat="1" applyFont="1" applyFill="1" applyBorder="1" applyAlignment="1">
      <alignment horizontal="right" vertical="center"/>
    </xf>
    <xf numFmtId="183" fontId="0" fillId="0" borderId="5" xfId="6" applyNumberFormat="1" applyFont="1" applyFill="1" applyBorder="1" applyAlignment="1">
      <alignment vertical="center"/>
    </xf>
    <xf numFmtId="183" fontId="8" fillId="0" borderId="5" xfId="6" applyNumberFormat="1" applyFont="1" applyFill="1" applyBorder="1" applyAlignment="1">
      <alignment vertical="center"/>
    </xf>
    <xf numFmtId="183" fontId="0" fillId="0" borderId="5" xfId="6"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0" fillId="0" borderId="3"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182" fontId="0" fillId="0" borderId="0" xfId="6" applyNumberFormat="1" applyFont="1" applyFill="1" applyBorder="1" applyAlignment="1">
      <alignment horizontal="right" vertical="center"/>
    </xf>
    <xf numFmtId="182" fontId="8" fillId="0" borderId="11" xfId="6" applyNumberFormat="1" applyFont="1" applyFill="1" applyBorder="1" applyAlignment="1">
      <alignment horizontal="right" vertical="center"/>
    </xf>
    <xf numFmtId="182" fontId="8" fillId="0" borderId="3" xfId="6" applyNumberFormat="1" applyFont="1" applyFill="1" applyBorder="1" applyAlignment="1">
      <alignment horizontal="right" vertical="center"/>
    </xf>
    <xf numFmtId="182" fontId="0" fillId="0" borderId="10" xfId="6" applyNumberFormat="1" applyFont="1" applyFill="1" applyBorder="1" applyAlignment="1">
      <alignment horizontal="right" vertical="center"/>
    </xf>
    <xf numFmtId="38" fontId="0" fillId="0" borderId="1" xfId="6" applyFont="1" applyFill="1" applyBorder="1" applyAlignment="1">
      <alignment horizontal="center" vertical="center"/>
    </xf>
    <xf numFmtId="38" fontId="0" fillId="0" borderId="7"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12" xfId="6" applyFont="1" applyFill="1" applyBorder="1" applyAlignment="1">
      <alignment horizontal="center" vertical="center"/>
    </xf>
    <xf numFmtId="38" fontId="0" fillId="0" borderId="5" xfId="6" applyFont="1" applyFill="1" applyBorder="1" applyAlignment="1">
      <alignment horizontal="center" vertical="center"/>
    </xf>
    <xf numFmtId="38" fontId="0" fillId="0" borderId="6" xfId="6" applyFont="1" applyFill="1" applyBorder="1" applyAlignment="1">
      <alignment horizontal="center" vertical="center"/>
    </xf>
    <xf numFmtId="38" fontId="0" fillId="0" borderId="11"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4" xfId="6" applyFont="1" applyFill="1" applyBorder="1" applyAlignment="1">
      <alignment horizontal="center" vertical="center"/>
    </xf>
    <xf numFmtId="38" fontId="5" fillId="0" borderId="0" xfId="6" applyFont="1" applyFill="1" applyBorder="1" applyAlignment="1">
      <alignment horizontal="center" vertical="center"/>
    </xf>
    <xf numFmtId="38" fontId="0" fillId="0" borderId="0" xfId="6" applyFont="1" applyFill="1" applyAlignment="1">
      <alignment horizontal="center" vertical="center"/>
    </xf>
    <xf numFmtId="38" fontId="6" fillId="0" borderId="0" xfId="6" applyFont="1" applyFill="1" applyAlignment="1">
      <alignment horizontal="center" vertical="center"/>
    </xf>
    <xf numFmtId="38" fontId="0" fillId="0" borderId="10" xfId="6" applyFont="1" applyFill="1" applyBorder="1" applyAlignment="1">
      <alignment horizontal="center" vertical="center"/>
    </xf>
    <xf numFmtId="38" fontId="0" fillId="0" borderId="0" xfId="6" applyFont="1" applyFill="1" applyBorder="1" applyAlignment="1">
      <alignment horizontal="center" vertical="center"/>
    </xf>
    <xf numFmtId="38" fontId="0" fillId="0" borderId="2" xfId="6" applyFont="1" applyFill="1" applyBorder="1" applyAlignment="1">
      <alignment horizontal="center" vertical="center"/>
    </xf>
    <xf numFmtId="38" fontId="0" fillId="0" borderId="12" xfId="6" applyFont="1" applyFill="1" applyBorder="1" applyAlignment="1">
      <alignment horizontal="center" vertical="center" wrapText="1"/>
    </xf>
    <xf numFmtId="38" fontId="0" fillId="0" borderId="5" xfId="6" applyFont="1" applyFill="1" applyBorder="1" applyAlignment="1">
      <alignment horizontal="center" vertical="center" wrapText="1"/>
    </xf>
    <xf numFmtId="38" fontId="0" fillId="0" borderId="6" xfId="6" applyFont="1" applyFill="1" applyBorder="1" applyAlignment="1">
      <alignment horizontal="center" vertical="center" wrapText="1"/>
    </xf>
    <xf numFmtId="38" fontId="0" fillId="0" borderId="10" xfId="6" applyFont="1" applyFill="1" applyBorder="1" applyAlignment="1">
      <alignment horizontal="center" vertical="center" wrapText="1"/>
    </xf>
    <xf numFmtId="38" fontId="0" fillId="0" borderId="0" xfId="6" applyFont="1" applyFill="1" applyBorder="1" applyAlignment="1">
      <alignment horizontal="center" vertical="center" wrapText="1"/>
    </xf>
    <xf numFmtId="38" fontId="0" fillId="0" borderId="2" xfId="6" applyFont="1" applyFill="1" applyBorder="1" applyAlignment="1">
      <alignment horizontal="center" vertical="center" wrapText="1"/>
    </xf>
    <xf numFmtId="38" fontId="0" fillId="0" borderId="11" xfId="6" applyFont="1" applyFill="1" applyBorder="1" applyAlignment="1">
      <alignment horizontal="center" vertical="center" wrapText="1"/>
    </xf>
    <xf numFmtId="38" fontId="0" fillId="0" borderId="3" xfId="6" applyFont="1" applyFill="1" applyBorder="1" applyAlignment="1">
      <alignment horizontal="center" vertical="center" wrapText="1"/>
    </xf>
    <xf numFmtId="38" fontId="0" fillId="0" borderId="4" xfId="6" applyFont="1" applyFill="1" applyBorder="1" applyAlignment="1">
      <alignment horizontal="center" vertical="center" wrapText="1"/>
    </xf>
  </cellXfs>
  <cellStyles count="10">
    <cellStyle name="ハイパーリンク" xfId="9" builtinId="8"/>
    <cellStyle name="桁区切り" xfId="1" builtinId="6"/>
    <cellStyle name="桁区切り 2" xfId="3"/>
    <cellStyle name="桁区切り 2 2" xfId="6"/>
    <cellStyle name="桁区切り 3" xfId="5"/>
    <cellStyle name="標準" xfId="0" builtinId="0"/>
    <cellStyle name="標準 2" xfId="2"/>
    <cellStyle name="標準 2 2 2" xfId="7"/>
    <cellStyle name="標準_86-01sihyou" xfId="8"/>
    <cellStyle name="標準_大阪市"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xdr:col>
      <xdr:colOff>57150</xdr:colOff>
      <xdr:row>12</xdr:row>
      <xdr:rowOff>47625</xdr:rowOff>
    </xdr:from>
    <xdr:to>
      <xdr:col>3</xdr:col>
      <xdr:colOff>0</xdr:colOff>
      <xdr:row>13</xdr:row>
      <xdr:rowOff>152400</xdr:rowOff>
    </xdr:to>
    <xdr:sp macro="" textlink="">
      <xdr:nvSpPr>
        <xdr:cNvPr id="2" name="AutoShape 1"/>
        <xdr:cNvSpPr>
          <a:spLocks/>
        </xdr:cNvSpPr>
      </xdr:nvSpPr>
      <xdr:spPr bwMode="auto">
        <a:xfrm>
          <a:off x="809625" y="1981200"/>
          <a:ext cx="66675" cy="276225"/>
        </a:xfrm>
        <a:prstGeom prst="leftBrace">
          <a:avLst>
            <a:gd name="adj1" fmla="val 399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123825</xdr:colOff>
      <xdr:row>12</xdr:row>
      <xdr:rowOff>57150</xdr:rowOff>
    </xdr:from>
    <xdr:to>
      <xdr:col>7</xdr:col>
      <xdr:colOff>47625</xdr:colOff>
      <xdr:row>13</xdr:row>
      <xdr:rowOff>161925</xdr:rowOff>
    </xdr:to>
    <xdr:sp macro="" textlink="">
      <xdr:nvSpPr>
        <xdr:cNvPr id="3" name="AutoShape 3"/>
        <xdr:cNvSpPr>
          <a:spLocks/>
        </xdr:cNvSpPr>
      </xdr:nvSpPr>
      <xdr:spPr bwMode="auto">
        <a:xfrm>
          <a:off x="1371600" y="1990725"/>
          <a:ext cx="85725" cy="276225"/>
        </a:xfrm>
        <a:prstGeom prst="rightBrace">
          <a:avLst>
            <a:gd name="adj1" fmla="val 16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abSelected="1" workbookViewId="0">
      <selection activeCell="D14" sqref="D14"/>
    </sheetView>
  </sheetViews>
  <sheetFormatPr defaultRowHeight="13.5"/>
  <cols>
    <col min="1" max="2" width="4.83203125" style="236" customWidth="1"/>
    <col min="3" max="3" width="4.83203125" style="246" customWidth="1"/>
    <col min="4" max="4" width="120.83203125" style="246" customWidth="1"/>
    <col min="5" max="16384" width="9.33203125" style="238"/>
  </cols>
  <sheetData>
    <row r="1" spans="1:4" ht="15" customHeight="1">
      <c r="C1" s="236"/>
      <c r="D1" s="237"/>
    </row>
    <row r="2" spans="1:4" s="240" customFormat="1" ht="39.950000000000003" customHeight="1">
      <c r="A2" s="247" t="s">
        <v>330</v>
      </c>
      <c r="B2" s="247"/>
      <c r="C2" s="247"/>
      <c r="D2" s="239" t="s">
        <v>331</v>
      </c>
    </row>
    <row r="3" spans="1:4" ht="24" customHeight="1">
      <c r="A3" s="236">
        <v>12</v>
      </c>
      <c r="B3" s="236" t="s">
        <v>332</v>
      </c>
      <c r="C3" s="241">
        <v>1</v>
      </c>
      <c r="D3" s="242" t="s">
        <v>333</v>
      </c>
    </row>
    <row r="4" spans="1:4" ht="24" customHeight="1">
      <c r="C4" s="241"/>
      <c r="D4" s="242" t="s">
        <v>334</v>
      </c>
    </row>
    <row r="5" spans="1:4" ht="24" customHeight="1">
      <c r="C5" s="241"/>
      <c r="D5" s="242" t="s">
        <v>335</v>
      </c>
    </row>
    <row r="6" spans="1:4" ht="24" customHeight="1">
      <c r="A6" s="236">
        <v>12</v>
      </c>
      <c r="B6" s="236" t="s">
        <v>332</v>
      </c>
      <c r="C6" s="241">
        <v>2</v>
      </c>
      <c r="D6" s="243" t="s">
        <v>336</v>
      </c>
    </row>
    <row r="7" spans="1:4" ht="24" customHeight="1">
      <c r="A7" s="236">
        <v>12</v>
      </c>
      <c r="B7" s="236" t="s">
        <v>332</v>
      </c>
      <c r="C7" s="241">
        <v>3</v>
      </c>
      <c r="D7" s="242" t="s">
        <v>337</v>
      </c>
    </row>
    <row r="8" spans="1:4" ht="24" customHeight="1">
      <c r="C8" s="241"/>
      <c r="D8" s="242" t="s">
        <v>338</v>
      </c>
    </row>
    <row r="9" spans="1:4" ht="24" customHeight="1">
      <c r="C9" s="241"/>
      <c r="D9" s="242" t="s">
        <v>339</v>
      </c>
    </row>
    <row r="10" spans="1:4" ht="24" customHeight="1">
      <c r="C10" s="241"/>
      <c r="D10" s="242" t="s">
        <v>340</v>
      </c>
    </row>
    <row r="11" spans="1:4" ht="24" customHeight="1">
      <c r="C11" s="241"/>
      <c r="D11" s="242" t="s">
        <v>341</v>
      </c>
    </row>
    <row r="12" spans="1:4" ht="24" customHeight="1">
      <c r="C12" s="241"/>
      <c r="D12" s="242" t="s">
        <v>342</v>
      </c>
    </row>
    <row r="13" spans="1:4" ht="24" customHeight="1">
      <c r="C13" s="241"/>
      <c r="D13" s="242" t="s">
        <v>343</v>
      </c>
    </row>
    <row r="14" spans="1:4" ht="24" customHeight="1">
      <c r="A14" s="236">
        <v>12</v>
      </c>
      <c r="B14" s="236" t="s">
        <v>332</v>
      </c>
      <c r="C14" s="241">
        <v>4</v>
      </c>
      <c r="D14" s="242" t="s">
        <v>344</v>
      </c>
    </row>
    <row r="15" spans="1:4" ht="24" customHeight="1">
      <c r="C15" s="241"/>
      <c r="D15" s="242" t="s">
        <v>345</v>
      </c>
    </row>
    <row r="16" spans="1:4" ht="24" customHeight="1">
      <c r="C16" s="241"/>
      <c r="D16" s="242" t="s">
        <v>346</v>
      </c>
    </row>
    <row r="17" spans="3:4" ht="24" customHeight="1">
      <c r="C17" s="241"/>
      <c r="D17" s="242"/>
    </row>
    <row r="18" spans="3:4" ht="24" customHeight="1">
      <c r="C18" s="241"/>
      <c r="D18" s="242"/>
    </row>
    <row r="19" spans="3:4" ht="24" customHeight="1">
      <c r="C19" s="241"/>
      <c r="D19" s="242"/>
    </row>
    <row r="20" spans="3:4" ht="24" customHeight="1">
      <c r="C20" s="241"/>
      <c r="D20" s="242"/>
    </row>
    <row r="21" spans="3:4" ht="24" customHeight="1">
      <c r="C21" s="241"/>
      <c r="D21" s="242"/>
    </row>
    <row r="22" spans="3:4" ht="24" customHeight="1">
      <c r="C22" s="241"/>
      <c r="D22" s="242"/>
    </row>
    <row r="23" spans="3:4" ht="24" customHeight="1">
      <c r="C23" s="241"/>
      <c r="D23" s="242"/>
    </row>
    <row r="24" spans="3:4" ht="24" customHeight="1">
      <c r="C24" s="241"/>
      <c r="D24" s="242"/>
    </row>
    <row r="25" spans="3:4" ht="24" customHeight="1">
      <c r="C25" s="241"/>
      <c r="D25" s="242"/>
    </row>
    <row r="26" spans="3:4" ht="24" customHeight="1">
      <c r="C26" s="241"/>
      <c r="D26" s="242"/>
    </row>
    <row r="27" spans="3:4" ht="24.75" customHeight="1">
      <c r="C27" s="241"/>
      <c r="D27" s="242"/>
    </row>
    <row r="28" spans="3:4" ht="24.75" customHeight="1">
      <c r="C28" s="241"/>
      <c r="D28" s="242"/>
    </row>
    <row r="29" spans="3:4" ht="24" customHeight="1">
      <c r="C29" s="241"/>
      <c r="D29" s="242"/>
    </row>
    <row r="30" spans="3:4" ht="24" customHeight="1">
      <c r="C30" s="241"/>
      <c r="D30" s="242"/>
    </row>
    <row r="31" spans="3:4" ht="24" customHeight="1">
      <c r="C31" s="241"/>
      <c r="D31" s="244"/>
    </row>
    <row r="32" spans="3:4" ht="24" customHeight="1">
      <c r="C32" s="241"/>
      <c r="D32" s="244"/>
    </row>
    <row r="33" spans="3:4" ht="24" customHeight="1">
      <c r="C33" s="241"/>
      <c r="D33" s="244"/>
    </row>
    <row r="34" spans="3:4" ht="24" customHeight="1">
      <c r="C34" s="241"/>
      <c r="D34" s="244"/>
    </row>
    <row r="35" spans="3:4" ht="24" customHeight="1">
      <c r="C35" s="241"/>
      <c r="D35" s="244"/>
    </row>
    <row r="36" spans="3:4" ht="24" customHeight="1">
      <c r="C36" s="241"/>
      <c r="D36" s="244"/>
    </row>
    <row r="37" spans="3:4" ht="24" customHeight="1">
      <c r="C37" s="241"/>
      <c r="D37" s="244"/>
    </row>
    <row r="38" spans="3:4" ht="24" customHeight="1">
      <c r="C38" s="241"/>
      <c r="D38" s="244"/>
    </row>
    <row r="39" spans="3:4" ht="24" customHeight="1">
      <c r="C39" s="241"/>
      <c r="D39" s="244"/>
    </row>
    <row r="40" spans="3:4" ht="24" customHeight="1">
      <c r="C40" s="241"/>
      <c r="D40" s="244"/>
    </row>
    <row r="41" spans="3:4" ht="24" customHeight="1">
      <c r="C41" s="241"/>
      <c r="D41" s="244"/>
    </row>
    <row r="42" spans="3:4" ht="24" customHeight="1">
      <c r="C42" s="241"/>
      <c r="D42" s="244"/>
    </row>
    <row r="43" spans="3:4" ht="24" customHeight="1">
      <c r="C43" s="241"/>
      <c r="D43" s="244"/>
    </row>
    <row r="44" spans="3:4" ht="24" customHeight="1">
      <c r="C44" s="241"/>
      <c r="D44" s="244"/>
    </row>
    <row r="45" spans="3:4" ht="24" customHeight="1">
      <c r="C45" s="241"/>
      <c r="D45" s="244"/>
    </row>
    <row r="46" spans="3:4" ht="24" customHeight="1">
      <c r="C46" s="241"/>
      <c r="D46" s="244"/>
    </row>
    <row r="47" spans="3:4" ht="24" customHeight="1">
      <c r="C47" s="241"/>
      <c r="D47" s="244"/>
    </row>
    <row r="48" spans="3:4" ht="24" customHeight="1">
      <c r="C48" s="241"/>
      <c r="D48" s="244"/>
    </row>
    <row r="49" spans="3:4" ht="24" customHeight="1">
      <c r="C49" s="241"/>
      <c r="D49" s="244"/>
    </row>
    <row r="50" spans="3:4" ht="24" customHeight="1">
      <c r="C50" s="241"/>
      <c r="D50" s="244"/>
    </row>
    <row r="51" spans="3:4" ht="24" customHeight="1">
      <c r="C51" s="241"/>
      <c r="D51" s="244"/>
    </row>
    <row r="52" spans="3:4" ht="24" customHeight="1">
      <c r="C52" s="241"/>
      <c r="D52" s="244"/>
    </row>
    <row r="53" spans="3:4" ht="24" customHeight="1">
      <c r="C53" s="241"/>
      <c r="D53" s="244"/>
    </row>
    <row r="54" spans="3:4" ht="24" customHeight="1">
      <c r="C54" s="241"/>
      <c r="D54" s="244"/>
    </row>
    <row r="55" spans="3:4" ht="24" customHeight="1">
      <c r="C55" s="241"/>
      <c r="D55" s="244"/>
    </row>
    <row r="56" spans="3:4" ht="24" customHeight="1">
      <c r="C56" s="241"/>
      <c r="D56" s="244"/>
    </row>
    <row r="57" spans="3:4" ht="24" customHeight="1">
      <c r="C57" s="241"/>
      <c r="D57" s="245"/>
    </row>
    <row r="58" spans="3:4" ht="24" customHeight="1">
      <c r="C58" s="241"/>
      <c r="D58" s="245"/>
    </row>
    <row r="59" spans="3:4" ht="24" customHeight="1">
      <c r="C59" s="241"/>
      <c r="D59" s="245"/>
    </row>
    <row r="60" spans="3:4" ht="24" customHeight="1">
      <c r="C60" s="241"/>
      <c r="D60" s="245"/>
    </row>
    <row r="61" spans="3:4" ht="24" customHeight="1">
      <c r="C61" s="241"/>
      <c r="D61" s="245"/>
    </row>
    <row r="62" spans="3:4" ht="24" customHeight="1">
      <c r="C62" s="241"/>
      <c r="D62" s="245"/>
    </row>
    <row r="63" spans="3:4" ht="24" customHeight="1">
      <c r="C63" s="241"/>
      <c r="D63" s="245"/>
    </row>
    <row r="64" spans="3:4" ht="24" customHeight="1">
      <c r="C64" s="241"/>
      <c r="D64" s="245"/>
    </row>
    <row r="65" spans="3:4" ht="24" customHeight="1">
      <c r="C65" s="241"/>
      <c r="D65" s="245"/>
    </row>
    <row r="66" spans="3:4" ht="24" customHeight="1">
      <c r="C66" s="241"/>
      <c r="D66" s="245"/>
    </row>
    <row r="67" spans="3:4" ht="24" customHeight="1">
      <c r="C67" s="241"/>
      <c r="D67" s="245"/>
    </row>
    <row r="68" spans="3:4" ht="24" customHeight="1">
      <c r="C68" s="241"/>
      <c r="D68" s="245"/>
    </row>
    <row r="69" spans="3:4" ht="24" customHeight="1">
      <c r="C69" s="241"/>
      <c r="D69" s="245"/>
    </row>
    <row r="70" spans="3:4" ht="24" customHeight="1">
      <c r="C70" s="241"/>
      <c r="D70" s="245"/>
    </row>
    <row r="71" spans="3:4" ht="24" customHeight="1">
      <c r="C71" s="241"/>
      <c r="D71" s="245"/>
    </row>
    <row r="72" spans="3:4" ht="24" customHeight="1">
      <c r="C72" s="241"/>
      <c r="D72" s="245"/>
    </row>
    <row r="73" spans="3:4" ht="24" customHeight="1">
      <c r="C73" s="241"/>
      <c r="D73" s="245"/>
    </row>
    <row r="74" spans="3:4" ht="24" customHeight="1">
      <c r="C74" s="241"/>
      <c r="D74" s="245"/>
    </row>
    <row r="75" spans="3:4" ht="24" customHeight="1">
      <c r="C75" s="241"/>
      <c r="D75" s="245"/>
    </row>
    <row r="76" spans="3:4">
      <c r="C76" s="236"/>
      <c r="D76" s="236"/>
    </row>
    <row r="77" spans="3:4">
      <c r="C77" s="236"/>
      <c r="D77" s="236"/>
    </row>
    <row r="78" spans="3:4">
      <c r="C78" s="236"/>
      <c r="D78" s="236"/>
    </row>
    <row r="79" spans="3:4">
      <c r="C79" s="236"/>
      <c r="D79" s="236"/>
    </row>
    <row r="80" spans="3:4">
      <c r="C80" s="236"/>
      <c r="D80" s="236"/>
    </row>
    <row r="81" spans="3:4">
      <c r="C81" s="236"/>
      <c r="D81" s="236"/>
    </row>
    <row r="82" spans="3:4">
      <c r="C82" s="236"/>
      <c r="D82" s="236"/>
    </row>
    <row r="83" spans="3:4">
      <c r="C83" s="236"/>
      <c r="D83" s="236"/>
    </row>
    <row r="84" spans="3:4">
      <c r="C84" s="236"/>
      <c r="D84" s="236"/>
    </row>
  </sheetData>
  <mergeCells count="1">
    <mergeCell ref="A2:C2"/>
  </mergeCells>
  <phoneticPr fontId="3"/>
  <hyperlinks>
    <hyperlink ref="D3" location="'1201'!A1" display="電気　その１　電灯需要"/>
    <hyperlink ref="D4" location="'1201'!A19" display="　　　　その２　公衆街路灯"/>
    <hyperlink ref="D5" location="'1201'!A33" display="　　　　その３　電力需要"/>
    <hyperlink ref="D6" location="'1202'!A1" display="ガス"/>
    <hyperlink ref="D7" location="'1203（1）'!A1" display="水道　その１　導送排水管延長"/>
    <hyperlink ref="D8" location="'1203（2・3）'!A1" display="　　　　その２　総合取水量及び給水量"/>
    <hyperlink ref="D9" location="'1203（2・3）'!A32" display="　　　　その３　給水状況"/>
    <hyperlink ref="D10" location="'1203（4）'!A1" display="　　　　その４　給水施設"/>
    <hyperlink ref="D11" location="'1203（5）'!A1" display="　　　　その５　電力使用量"/>
    <hyperlink ref="D12" location="'1203（6）'!A1" display="　　　　その６　市外分水"/>
    <hyperlink ref="D13" location="'1203（7）'!A1" display="　　　　その７　工業用水道"/>
    <hyperlink ref="D14" location="'1204'!A1" display="下水道　その１　下水道施設"/>
    <hyperlink ref="D15" location="'1204'!A24" display="　　　 　　その２　抽水所"/>
    <hyperlink ref="D16" location="'1204'!A45" display="　　　　　 その３　処理場"/>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2"/>
  <sheetViews>
    <sheetView view="pageBreakPreview" topLeftCell="A34" zoomScaleNormal="120" zoomScaleSheetLayoutView="100" workbookViewId="0">
      <selection activeCell="AY56" sqref="AY56:BE56"/>
    </sheetView>
  </sheetViews>
  <sheetFormatPr defaultColWidth="9.33203125" defaultRowHeight="10.5"/>
  <cols>
    <col min="1" max="1" width="9.83203125" style="120" customWidth="1"/>
    <col min="2" max="2" width="3.33203125" style="211" customWidth="1"/>
    <col min="3" max="6" width="2.1640625" style="120" customWidth="1"/>
    <col min="7" max="7" width="2.83203125" style="120" customWidth="1"/>
    <col min="8" max="21" width="2.1640625" style="120" customWidth="1"/>
    <col min="22" max="27" width="2" style="120" customWidth="1"/>
    <col min="28" max="33" width="2.1640625" style="120" customWidth="1"/>
    <col min="34" max="38" width="2" style="120" customWidth="1"/>
    <col min="39" max="41" width="2.1640625" style="120" customWidth="1"/>
    <col min="42" max="45" width="2" style="120" customWidth="1"/>
    <col min="46" max="49" width="2.1640625" style="120" customWidth="1"/>
    <col min="50" max="50" width="2.33203125" style="120" customWidth="1"/>
    <col min="51" max="51" width="2.1640625" style="120" customWidth="1"/>
    <col min="52" max="52" width="3.33203125" style="120" customWidth="1"/>
    <col min="53" max="56" width="2.1640625" style="120" customWidth="1"/>
    <col min="57" max="57" width="1.33203125" style="120" customWidth="1"/>
    <col min="58" max="58" width="9.33203125" style="120" customWidth="1"/>
    <col min="59" max="16384" width="9.33203125" style="120"/>
  </cols>
  <sheetData>
    <row r="1" spans="1:57" s="113" customFormat="1" ht="15" customHeight="1">
      <c r="A1" s="210"/>
      <c r="B1" s="134"/>
      <c r="BE1" s="134"/>
    </row>
    <row r="2" spans="1:57" s="113" customFormat="1" ht="15" customHeight="1">
      <c r="B2" s="134"/>
    </row>
    <row r="3" spans="1:57" s="113" customFormat="1" ht="20.25" customHeight="1">
      <c r="A3" s="537" t="s">
        <v>219</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c r="BC3" s="537"/>
      <c r="BD3" s="537"/>
      <c r="BE3" s="537"/>
    </row>
    <row r="4" spans="1:57" ht="7.5" customHeight="1">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C4" s="213"/>
      <c r="BE4" s="214"/>
    </row>
    <row r="5" spans="1:57" ht="12.75" customHeight="1">
      <c r="A5" s="538" t="s">
        <v>220</v>
      </c>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row>
    <row r="6" spans="1:57" ht="10.5" customHeight="1">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C6" s="213"/>
      <c r="BE6" s="214"/>
    </row>
    <row r="7" spans="1:57" s="113" customFormat="1" ht="16.5" customHeight="1">
      <c r="A7" s="539" t="s">
        <v>221</v>
      </c>
      <c r="B7" s="539"/>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c r="AX7" s="539"/>
      <c r="AY7" s="539"/>
      <c r="AZ7" s="539"/>
      <c r="BA7" s="539"/>
      <c r="BB7" s="539"/>
      <c r="BC7" s="539"/>
      <c r="BD7" s="539"/>
      <c r="BE7" s="539"/>
    </row>
    <row r="8" spans="1:57" ht="7.5" customHeight="1">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116"/>
    </row>
    <row r="9" spans="1:57" ht="11.25" customHeight="1">
      <c r="B9" s="216"/>
      <c r="C9" s="215"/>
      <c r="D9" s="215"/>
      <c r="E9" s="215"/>
      <c r="F9" s="215"/>
      <c r="G9" s="215"/>
      <c r="H9" s="215"/>
      <c r="I9" s="217" t="s">
        <v>222</v>
      </c>
      <c r="J9" s="217"/>
      <c r="K9" s="217"/>
      <c r="L9" s="217"/>
      <c r="M9" s="217"/>
      <c r="N9" s="217"/>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116"/>
    </row>
    <row r="10" spans="1:57" ht="11.25" customHeight="1">
      <c r="B10" s="135"/>
      <c r="C10" s="212"/>
      <c r="D10" s="212"/>
      <c r="E10" s="212"/>
      <c r="F10" s="212"/>
      <c r="G10" s="212"/>
      <c r="H10" s="212"/>
      <c r="I10" s="218" t="s">
        <v>223</v>
      </c>
      <c r="J10" s="218"/>
      <c r="K10" s="218"/>
      <c r="L10" s="218"/>
      <c r="M10" s="218"/>
      <c r="N10" s="218"/>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116"/>
    </row>
    <row r="11" spans="1:57" ht="11.25" customHeight="1">
      <c r="A11" s="118"/>
      <c r="B11" s="219"/>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6"/>
      <c r="BA11" s="116"/>
    </row>
    <row r="12" spans="1:57" ht="13.5" customHeight="1">
      <c r="A12" s="411" t="s">
        <v>0</v>
      </c>
      <c r="B12" s="419"/>
      <c r="C12" s="531" t="s">
        <v>224</v>
      </c>
      <c r="D12" s="532"/>
      <c r="E12" s="532"/>
      <c r="F12" s="532"/>
      <c r="G12" s="532"/>
      <c r="H12" s="533"/>
      <c r="I12" s="531" t="s">
        <v>225</v>
      </c>
      <c r="J12" s="532"/>
      <c r="K12" s="532"/>
      <c r="L12" s="532"/>
      <c r="M12" s="532"/>
      <c r="N12" s="533"/>
      <c r="O12" s="528" t="s">
        <v>226</v>
      </c>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29"/>
      <c r="AN12" s="529"/>
      <c r="AO12" s="529"/>
      <c r="AP12" s="529"/>
      <c r="AQ12" s="529"/>
      <c r="AR12" s="529"/>
      <c r="AS12" s="530"/>
      <c r="AT12" s="543" t="s">
        <v>227</v>
      </c>
      <c r="AU12" s="544"/>
      <c r="AV12" s="544"/>
      <c r="AW12" s="544"/>
      <c r="AX12" s="544"/>
      <c r="AY12" s="545"/>
      <c r="AZ12" s="543" t="s">
        <v>228</v>
      </c>
      <c r="BA12" s="544"/>
      <c r="BB12" s="544"/>
      <c r="BC12" s="544"/>
      <c r="BD12" s="544"/>
      <c r="BE12" s="544"/>
    </row>
    <row r="13" spans="1:57" ht="13.5" customHeight="1">
      <c r="A13" s="430"/>
      <c r="B13" s="431"/>
      <c r="C13" s="540" t="s">
        <v>229</v>
      </c>
      <c r="D13" s="541"/>
      <c r="E13" s="541"/>
      <c r="F13" s="541"/>
      <c r="G13" s="541"/>
      <c r="H13" s="542"/>
      <c r="I13" s="540"/>
      <c r="J13" s="541"/>
      <c r="K13" s="541"/>
      <c r="L13" s="541"/>
      <c r="M13" s="541"/>
      <c r="N13" s="542"/>
      <c r="O13" s="528" t="s">
        <v>230</v>
      </c>
      <c r="P13" s="529"/>
      <c r="Q13" s="529"/>
      <c r="R13" s="529"/>
      <c r="S13" s="529"/>
      <c r="T13" s="529"/>
      <c r="U13" s="529"/>
      <c r="V13" s="529"/>
      <c r="W13" s="529"/>
      <c r="X13" s="529"/>
      <c r="Y13" s="529"/>
      <c r="Z13" s="529"/>
      <c r="AA13" s="529"/>
      <c r="AB13" s="529"/>
      <c r="AC13" s="529"/>
      <c r="AD13" s="529"/>
      <c r="AE13" s="529"/>
      <c r="AF13" s="529"/>
      <c r="AG13" s="530"/>
      <c r="AH13" s="531" t="s">
        <v>231</v>
      </c>
      <c r="AI13" s="532"/>
      <c r="AJ13" s="532"/>
      <c r="AK13" s="532"/>
      <c r="AL13" s="532"/>
      <c r="AM13" s="533"/>
      <c r="AN13" s="531" t="s">
        <v>232</v>
      </c>
      <c r="AO13" s="532"/>
      <c r="AP13" s="532"/>
      <c r="AQ13" s="532"/>
      <c r="AR13" s="532"/>
      <c r="AS13" s="533"/>
      <c r="AT13" s="546"/>
      <c r="AU13" s="547"/>
      <c r="AV13" s="547"/>
      <c r="AW13" s="547"/>
      <c r="AX13" s="547"/>
      <c r="AY13" s="548"/>
      <c r="AZ13" s="546"/>
      <c r="BA13" s="547"/>
      <c r="BB13" s="547"/>
      <c r="BC13" s="547"/>
      <c r="BD13" s="547"/>
      <c r="BE13" s="547"/>
    </row>
    <row r="14" spans="1:57" ht="13.5" customHeight="1">
      <c r="A14" s="413"/>
      <c r="B14" s="420"/>
      <c r="C14" s="534" t="s">
        <v>233</v>
      </c>
      <c r="D14" s="535"/>
      <c r="E14" s="535"/>
      <c r="F14" s="535"/>
      <c r="G14" s="535"/>
      <c r="H14" s="536"/>
      <c r="I14" s="534"/>
      <c r="J14" s="535"/>
      <c r="K14" s="535"/>
      <c r="L14" s="535"/>
      <c r="M14" s="535"/>
      <c r="N14" s="536"/>
      <c r="O14" s="528" t="s">
        <v>234</v>
      </c>
      <c r="P14" s="529"/>
      <c r="Q14" s="529"/>
      <c r="R14" s="529"/>
      <c r="S14" s="529"/>
      <c r="T14" s="529"/>
      <c r="U14" s="530"/>
      <c r="V14" s="528" t="s">
        <v>235</v>
      </c>
      <c r="W14" s="529"/>
      <c r="X14" s="529"/>
      <c r="Y14" s="529"/>
      <c r="Z14" s="529"/>
      <c r="AA14" s="530"/>
      <c r="AB14" s="528" t="s">
        <v>236</v>
      </c>
      <c r="AC14" s="529"/>
      <c r="AD14" s="529"/>
      <c r="AE14" s="529"/>
      <c r="AF14" s="529"/>
      <c r="AG14" s="530"/>
      <c r="AH14" s="534"/>
      <c r="AI14" s="535"/>
      <c r="AJ14" s="535"/>
      <c r="AK14" s="535"/>
      <c r="AL14" s="535"/>
      <c r="AM14" s="536"/>
      <c r="AN14" s="534"/>
      <c r="AO14" s="535"/>
      <c r="AP14" s="535"/>
      <c r="AQ14" s="535"/>
      <c r="AR14" s="535"/>
      <c r="AS14" s="536"/>
      <c r="AT14" s="549"/>
      <c r="AU14" s="550"/>
      <c r="AV14" s="550"/>
      <c r="AW14" s="550"/>
      <c r="AX14" s="550"/>
      <c r="AY14" s="551"/>
      <c r="AZ14" s="549"/>
      <c r="BA14" s="550"/>
      <c r="BB14" s="550"/>
      <c r="BC14" s="550"/>
      <c r="BD14" s="550"/>
      <c r="BE14" s="550"/>
    </row>
    <row r="15" spans="1:57" ht="15" customHeight="1">
      <c r="C15" s="448" t="s">
        <v>237</v>
      </c>
      <c r="D15" s="449"/>
      <c r="E15" s="449"/>
      <c r="F15" s="449"/>
      <c r="G15" s="449"/>
      <c r="H15" s="449"/>
      <c r="I15" s="449" t="s">
        <v>238</v>
      </c>
      <c r="J15" s="449"/>
      <c r="K15" s="449"/>
      <c r="L15" s="449"/>
      <c r="M15" s="449"/>
      <c r="N15" s="449"/>
      <c r="O15" s="449" t="s">
        <v>239</v>
      </c>
      <c r="P15" s="449"/>
      <c r="Q15" s="449"/>
      <c r="R15" s="449"/>
      <c r="S15" s="449"/>
      <c r="T15" s="449"/>
      <c r="U15" s="449"/>
      <c r="V15" s="449" t="s">
        <v>240</v>
      </c>
      <c r="W15" s="449"/>
      <c r="X15" s="449"/>
      <c r="Y15" s="449"/>
      <c r="Z15" s="449"/>
      <c r="AA15" s="449"/>
      <c r="AB15" s="449" t="s">
        <v>240</v>
      </c>
      <c r="AC15" s="449"/>
      <c r="AD15" s="449"/>
      <c r="AE15" s="449"/>
      <c r="AF15" s="449"/>
      <c r="AG15" s="449"/>
      <c r="AH15" s="449" t="s">
        <v>240</v>
      </c>
      <c r="AI15" s="449"/>
      <c r="AJ15" s="449"/>
      <c r="AK15" s="449"/>
      <c r="AL15" s="449"/>
      <c r="AM15" s="449"/>
      <c r="AN15" s="449" t="s">
        <v>240</v>
      </c>
      <c r="AO15" s="449"/>
      <c r="AP15" s="449"/>
      <c r="AQ15" s="449"/>
      <c r="AR15" s="449"/>
      <c r="AS15" s="449"/>
      <c r="AT15" s="449" t="s">
        <v>241</v>
      </c>
      <c r="AU15" s="449"/>
      <c r="AV15" s="449"/>
      <c r="AW15" s="449"/>
      <c r="AX15" s="449"/>
      <c r="AY15" s="449"/>
      <c r="AZ15" s="449" t="s">
        <v>241</v>
      </c>
      <c r="BA15" s="449"/>
      <c r="BB15" s="449"/>
      <c r="BC15" s="449"/>
      <c r="BD15" s="449"/>
      <c r="BE15" s="449"/>
    </row>
    <row r="16" spans="1:57" ht="12" customHeight="1">
      <c r="A16" s="138" t="s">
        <v>242</v>
      </c>
      <c r="B16" s="138" t="s">
        <v>243</v>
      </c>
      <c r="C16" s="527">
        <v>19052</v>
      </c>
      <c r="D16" s="524"/>
      <c r="E16" s="524"/>
      <c r="F16" s="524"/>
      <c r="G16" s="524"/>
      <c r="H16" s="524"/>
      <c r="I16" s="524">
        <v>19052</v>
      </c>
      <c r="J16" s="524"/>
      <c r="K16" s="524"/>
      <c r="L16" s="524"/>
      <c r="M16" s="524"/>
      <c r="N16" s="524"/>
      <c r="O16" s="524">
        <v>4953908</v>
      </c>
      <c r="P16" s="524"/>
      <c r="Q16" s="524"/>
      <c r="R16" s="524"/>
      <c r="S16" s="524"/>
      <c r="T16" s="524"/>
      <c r="U16" s="524"/>
      <c r="V16" s="524">
        <v>185478</v>
      </c>
      <c r="W16" s="524"/>
      <c r="X16" s="524"/>
      <c r="Y16" s="524"/>
      <c r="Z16" s="524"/>
      <c r="AA16" s="524"/>
      <c r="AB16" s="524">
        <v>601164</v>
      </c>
      <c r="AC16" s="524"/>
      <c r="AD16" s="524"/>
      <c r="AE16" s="524"/>
      <c r="AF16" s="524"/>
      <c r="AG16" s="524"/>
      <c r="AH16" s="524">
        <v>58</v>
      </c>
      <c r="AI16" s="524"/>
      <c r="AJ16" s="524"/>
      <c r="AK16" s="524"/>
      <c r="AL16" s="524"/>
      <c r="AM16" s="524"/>
      <c r="AN16" s="524">
        <v>13</v>
      </c>
      <c r="AO16" s="524"/>
      <c r="AP16" s="524"/>
      <c r="AQ16" s="524"/>
      <c r="AR16" s="524"/>
      <c r="AS16" s="524"/>
      <c r="AT16" s="524">
        <v>1530359</v>
      </c>
      <c r="AU16" s="524"/>
      <c r="AV16" s="524"/>
      <c r="AW16" s="524"/>
      <c r="AX16" s="524"/>
      <c r="AY16" s="524"/>
      <c r="AZ16" s="524">
        <v>1530340</v>
      </c>
      <c r="BA16" s="524"/>
      <c r="BB16" s="524"/>
      <c r="BC16" s="524"/>
      <c r="BD16" s="524"/>
      <c r="BE16" s="524"/>
    </row>
    <row r="17" spans="1:57" ht="12" customHeight="1">
      <c r="A17" s="121">
        <v>29</v>
      </c>
      <c r="B17" s="138" t="s">
        <v>243</v>
      </c>
      <c r="C17" s="527">
        <v>19052</v>
      </c>
      <c r="D17" s="524"/>
      <c r="E17" s="524"/>
      <c r="F17" s="524"/>
      <c r="G17" s="524"/>
      <c r="H17" s="524"/>
      <c r="I17" s="524">
        <v>19052</v>
      </c>
      <c r="J17" s="524"/>
      <c r="K17" s="524"/>
      <c r="L17" s="524"/>
      <c r="M17" s="524"/>
      <c r="N17" s="524"/>
      <c r="O17" s="524">
        <v>4957209</v>
      </c>
      <c r="P17" s="524"/>
      <c r="Q17" s="524"/>
      <c r="R17" s="524"/>
      <c r="S17" s="524"/>
      <c r="T17" s="524"/>
      <c r="U17" s="524"/>
      <c r="V17" s="524">
        <v>185131</v>
      </c>
      <c r="W17" s="524"/>
      <c r="X17" s="524"/>
      <c r="Y17" s="524"/>
      <c r="Z17" s="524"/>
      <c r="AA17" s="524"/>
      <c r="AB17" s="524">
        <v>600144</v>
      </c>
      <c r="AC17" s="524"/>
      <c r="AD17" s="524"/>
      <c r="AE17" s="524"/>
      <c r="AF17" s="524"/>
      <c r="AG17" s="524"/>
      <c r="AH17" s="524">
        <v>58</v>
      </c>
      <c r="AI17" s="524"/>
      <c r="AJ17" s="524"/>
      <c r="AK17" s="524"/>
      <c r="AL17" s="524"/>
      <c r="AM17" s="524"/>
      <c r="AN17" s="524">
        <v>13</v>
      </c>
      <c r="AO17" s="524"/>
      <c r="AP17" s="524"/>
      <c r="AQ17" s="524"/>
      <c r="AR17" s="524"/>
      <c r="AS17" s="524"/>
      <c r="AT17" s="524">
        <v>1633915</v>
      </c>
      <c r="AU17" s="524"/>
      <c r="AV17" s="524"/>
      <c r="AW17" s="524"/>
      <c r="AX17" s="524"/>
      <c r="AY17" s="524"/>
      <c r="AZ17" s="524">
        <v>1633897</v>
      </c>
      <c r="BA17" s="524"/>
      <c r="BB17" s="524"/>
      <c r="BC17" s="524"/>
      <c r="BD17" s="524"/>
      <c r="BE17" s="524"/>
    </row>
    <row r="18" spans="1:57" ht="12" customHeight="1">
      <c r="A18" s="145">
        <v>30</v>
      </c>
      <c r="B18" s="138" t="s">
        <v>243</v>
      </c>
      <c r="C18" s="527">
        <v>19052</v>
      </c>
      <c r="D18" s="524"/>
      <c r="E18" s="524"/>
      <c r="F18" s="524"/>
      <c r="G18" s="524"/>
      <c r="H18" s="524"/>
      <c r="I18" s="524">
        <v>19052</v>
      </c>
      <c r="J18" s="524"/>
      <c r="K18" s="524"/>
      <c r="L18" s="524"/>
      <c r="M18" s="524"/>
      <c r="N18" s="524"/>
      <c r="O18" s="524">
        <v>4958977</v>
      </c>
      <c r="P18" s="524"/>
      <c r="Q18" s="524"/>
      <c r="R18" s="524"/>
      <c r="S18" s="524"/>
      <c r="T18" s="524"/>
      <c r="U18" s="524"/>
      <c r="V18" s="524">
        <v>185088</v>
      </c>
      <c r="W18" s="524"/>
      <c r="X18" s="524"/>
      <c r="Y18" s="524"/>
      <c r="Z18" s="524"/>
      <c r="AA18" s="524"/>
      <c r="AB18" s="524">
        <v>601784</v>
      </c>
      <c r="AC18" s="524"/>
      <c r="AD18" s="524"/>
      <c r="AE18" s="524"/>
      <c r="AF18" s="524"/>
      <c r="AG18" s="524"/>
      <c r="AH18" s="524">
        <v>58</v>
      </c>
      <c r="AI18" s="524"/>
      <c r="AJ18" s="524"/>
      <c r="AK18" s="524"/>
      <c r="AL18" s="524"/>
      <c r="AM18" s="524"/>
      <c r="AN18" s="524">
        <v>13</v>
      </c>
      <c r="AO18" s="524"/>
      <c r="AP18" s="524"/>
      <c r="AQ18" s="524"/>
      <c r="AR18" s="524"/>
      <c r="AS18" s="524"/>
      <c r="AT18" s="524">
        <v>1633915</v>
      </c>
      <c r="AU18" s="524"/>
      <c r="AV18" s="524"/>
      <c r="AW18" s="524"/>
      <c r="AX18" s="524"/>
      <c r="AY18" s="524"/>
      <c r="AZ18" s="524">
        <v>1633898</v>
      </c>
      <c r="BA18" s="524"/>
      <c r="BB18" s="524"/>
      <c r="BC18" s="524"/>
      <c r="BD18" s="524"/>
      <c r="BE18" s="524"/>
    </row>
    <row r="19" spans="1:57" ht="12" customHeight="1">
      <c r="A19" s="159" t="s">
        <v>244</v>
      </c>
      <c r="B19" s="159" t="s">
        <v>243</v>
      </c>
      <c r="C19" s="527">
        <v>19052</v>
      </c>
      <c r="D19" s="524"/>
      <c r="E19" s="524"/>
      <c r="F19" s="524"/>
      <c r="G19" s="524"/>
      <c r="H19" s="524"/>
      <c r="I19" s="524">
        <v>19052</v>
      </c>
      <c r="J19" s="524"/>
      <c r="K19" s="524"/>
      <c r="L19" s="524"/>
      <c r="M19" s="524"/>
      <c r="N19" s="524"/>
      <c r="O19" s="524">
        <v>4961152</v>
      </c>
      <c r="P19" s="524"/>
      <c r="Q19" s="524"/>
      <c r="R19" s="524"/>
      <c r="S19" s="524"/>
      <c r="T19" s="524"/>
      <c r="U19" s="524"/>
      <c r="V19" s="524">
        <v>185103</v>
      </c>
      <c r="W19" s="524"/>
      <c r="X19" s="524"/>
      <c r="Y19" s="524"/>
      <c r="Z19" s="524"/>
      <c r="AA19" s="524"/>
      <c r="AB19" s="524">
        <v>604432</v>
      </c>
      <c r="AC19" s="524"/>
      <c r="AD19" s="524"/>
      <c r="AE19" s="524"/>
      <c r="AF19" s="524"/>
      <c r="AG19" s="524"/>
      <c r="AH19" s="524">
        <v>58</v>
      </c>
      <c r="AI19" s="524"/>
      <c r="AJ19" s="524"/>
      <c r="AK19" s="524"/>
      <c r="AL19" s="524"/>
      <c r="AM19" s="524"/>
      <c r="AN19" s="524">
        <v>13</v>
      </c>
      <c r="AO19" s="524"/>
      <c r="AP19" s="524"/>
      <c r="AQ19" s="524"/>
      <c r="AR19" s="524"/>
      <c r="AS19" s="524"/>
      <c r="AT19" s="524">
        <v>1675695</v>
      </c>
      <c r="AU19" s="524"/>
      <c r="AV19" s="524"/>
      <c r="AW19" s="524"/>
      <c r="AX19" s="524"/>
      <c r="AY19" s="524"/>
      <c r="AZ19" s="524">
        <v>1675678</v>
      </c>
      <c r="BA19" s="524"/>
      <c r="BB19" s="524"/>
      <c r="BC19" s="524"/>
      <c r="BD19" s="524"/>
      <c r="BE19" s="524"/>
    </row>
    <row r="20" spans="1:57" s="124" customFormat="1" ht="12" customHeight="1">
      <c r="A20" s="220" t="s">
        <v>245</v>
      </c>
      <c r="B20" s="220" t="s">
        <v>243</v>
      </c>
      <c r="C20" s="525">
        <v>19062</v>
      </c>
      <c r="D20" s="526"/>
      <c r="E20" s="526"/>
      <c r="F20" s="526"/>
      <c r="G20" s="526"/>
      <c r="H20" s="526"/>
      <c r="I20" s="526">
        <v>19062</v>
      </c>
      <c r="J20" s="526"/>
      <c r="K20" s="526"/>
      <c r="L20" s="526"/>
      <c r="M20" s="526"/>
      <c r="N20" s="526"/>
      <c r="O20" s="526">
        <v>4967170</v>
      </c>
      <c r="P20" s="526"/>
      <c r="Q20" s="526"/>
      <c r="R20" s="526"/>
      <c r="S20" s="526"/>
      <c r="T20" s="526"/>
      <c r="U20" s="526"/>
      <c r="V20" s="526">
        <v>185042</v>
      </c>
      <c r="W20" s="526"/>
      <c r="X20" s="526"/>
      <c r="Y20" s="526"/>
      <c r="Z20" s="526"/>
      <c r="AA20" s="526"/>
      <c r="AB20" s="526">
        <v>606091</v>
      </c>
      <c r="AC20" s="526"/>
      <c r="AD20" s="526"/>
      <c r="AE20" s="526"/>
      <c r="AF20" s="526"/>
      <c r="AG20" s="526"/>
      <c r="AH20" s="526">
        <v>58</v>
      </c>
      <c r="AI20" s="526"/>
      <c r="AJ20" s="526"/>
      <c r="AK20" s="526"/>
      <c r="AL20" s="526"/>
      <c r="AM20" s="526"/>
      <c r="AN20" s="526">
        <v>13</v>
      </c>
      <c r="AO20" s="526"/>
      <c r="AP20" s="526"/>
      <c r="AQ20" s="526"/>
      <c r="AR20" s="526"/>
      <c r="AS20" s="526"/>
      <c r="AT20" s="526">
        <v>1675695</v>
      </c>
      <c r="AU20" s="526"/>
      <c r="AV20" s="526"/>
      <c r="AW20" s="526"/>
      <c r="AX20" s="526"/>
      <c r="AY20" s="526"/>
      <c r="AZ20" s="526">
        <v>1675679</v>
      </c>
      <c r="BA20" s="526"/>
      <c r="BB20" s="526"/>
      <c r="BC20" s="526"/>
      <c r="BD20" s="526"/>
      <c r="BE20" s="526"/>
    </row>
    <row r="21" spans="1:57" ht="11.25" customHeight="1">
      <c r="A21" s="120" t="s">
        <v>246</v>
      </c>
      <c r="B21" s="221"/>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row>
    <row r="22" spans="1:57" ht="11.25" customHeight="1">
      <c r="A22" s="116"/>
      <c r="B22" s="222"/>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1:57" ht="11.25" customHeight="1"/>
    <row r="24" spans="1:57" s="223" customFormat="1" ht="16.5" customHeight="1">
      <c r="A24" s="518" t="s">
        <v>247</v>
      </c>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c r="AT24" s="518"/>
      <c r="AU24" s="518"/>
      <c r="AV24" s="518"/>
      <c r="AW24" s="518"/>
      <c r="AX24" s="518"/>
      <c r="AY24" s="518"/>
      <c r="AZ24" s="518"/>
      <c r="BA24" s="518"/>
      <c r="BB24" s="518"/>
      <c r="BC24" s="518"/>
      <c r="BD24" s="518"/>
      <c r="BE24" s="518"/>
    </row>
    <row r="25" spans="1:57" ht="6" customHeight="1"/>
    <row r="26" spans="1:57">
      <c r="A26" s="519"/>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19"/>
      <c r="AZ26" s="519"/>
      <c r="BA26" s="519"/>
      <c r="BB26" s="519"/>
      <c r="BC26" s="519"/>
      <c r="BD26" s="519"/>
      <c r="BE26" s="519"/>
    </row>
    <row r="27" spans="1:57" ht="6" customHeight="1"/>
    <row r="28" spans="1:57" ht="10.5" customHeight="1">
      <c r="A28" s="520" t="s">
        <v>248</v>
      </c>
      <c r="B28" s="520"/>
      <c r="C28" s="520"/>
      <c r="D28" s="520"/>
      <c r="E28" s="520"/>
      <c r="F28" s="520"/>
      <c r="G28" s="520"/>
    </row>
    <row r="29" spans="1:57" ht="16.5" customHeight="1">
      <c r="A29" s="411" t="s">
        <v>249</v>
      </c>
      <c r="B29" s="411"/>
      <c r="C29" s="411"/>
      <c r="D29" s="411"/>
      <c r="E29" s="411"/>
      <c r="F29" s="411"/>
      <c r="G29" s="419"/>
      <c r="H29" s="415" t="s">
        <v>250</v>
      </c>
      <c r="I29" s="417"/>
      <c r="J29" s="417"/>
      <c r="K29" s="417"/>
      <c r="L29" s="417"/>
      <c r="M29" s="417"/>
      <c r="N29" s="417"/>
      <c r="O29" s="417"/>
      <c r="P29" s="417"/>
      <c r="Q29" s="416"/>
      <c r="R29" s="415" t="s">
        <v>251</v>
      </c>
      <c r="S29" s="417"/>
      <c r="T29" s="417"/>
      <c r="U29" s="417"/>
      <c r="V29" s="417"/>
      <c r="W29" s="417"/>
      <c r="X29" s="417"/>
      <c r="Y29" s="417"/>
      <c r="Z29" s="417"/>
      <c r="AA29" s="416"/>
      <c r="AB29" s="415" t="s">
        <v>252</v>
      </c>
      <c r="AC29" s="417"/>
      <c r="AD29" s="417"/>
      <c r="AE29" s="417"/>
      <c r="AF29" s="417"/>
      <c r="AG29" s="417"/>
      <c r="AH29" s="417"/>
      <c r="AI29" s="417"/>
      <c r="AJ29" s="417"/>
      <c r="AK29" s="416"/>
      <c r="AL29" s="415" t="s">
        <v>253</v>
      </c>
      <c r="AM29" s="417"/>
      <c r="AN29" s="417"/>
      <c r="AO29" s="417"/>
      <c r="AP29" s="417"/>
      <c r="AQ29" s="417"/>
      <c r="AR29" s="417"/>
      <c r="AS29" s="417"/>
      <c r="AT29" s="417"/>
      <c r="AU29" s="416"/>
      <c r="AV29" s="521" t="s">
        <v>254</v>
      </c>
      <c r="AW29" s="522"/>
      <c r="AX29" s="522"/>
      <c r="AY29" s="522"/>
      <c r="AZ29" s="522"/>
      <c r="BA29" s="522"/>
      <c r="BB29" s="522"/>
      <c r="BC29" s="522"/>
      <c r="BD29" s="522"/>
      <c r="BE29" s="522"/>
    </row>
    <row r="30" spans="1:57" ht="16.5" customHeight="1">
      <c r="A30" s="413"/>
      <c r="B30" s="413"/>
      <c r="C30" s="413"/>
      <c r="D30" s="413"/>
      <c r="E30" s="413"/>
      <c r="F30" s="413"/>
      <c r="G30" s="420"/>
      <c r="H30" s="415" t="s">
        <v>255</v>
      </c>
      <c r="I30" s="417"/>
      <c r="J30" s="417"/>
      <c r="K30" s="416"/>
      <c r="L30" s="415" t="s">
        <v>256</v>
      </c>
      <c r="M30" s="417"/>
      <c r="N30" s="417"/>
      <c r="O30" s="417"/>
      <c r="P30" s="417"/>
      <c r="Q30" s="416"/>
      <c r="R30" s="415" t="s">
        <v>255</v>
      </c>
      <c r="S30" s="417"/>
      <c r="T30" s="417"/>
      <c r="U30" s="416"/>
      <c r="V30" s="415" t="s">
        <v>256</v>
      </c>
      <c r="W30" s="417"/>
      <c r="X30" s="417"/>
      <c r="Y30" s="417"/>
      <c r="Z30" s="417"/>
      <c r="AA30" s="416"/>
      <c r="AB30" s="415" t="s">
        <v>255</v>
      </c>
      <c r="AC30" s="417"/>
      <c r="AD30" s="417"/>
      <c r="AE30" s="416"/>
      <c r="AF30" s="415" t="s">
        <v>256</v>
      </c>
      <c r="AG30" s="417"/>
      <c r="AH30" s="417"/>
      <c r="AI30" s="417"/>
      <c r="AJ30" s="417"/>
      <c r="AK30" s="416"/>
      <c r="AL30" s="415" t="s">
        <v>255</v>
      </c>
      <c r="AM30" s="417"/>
      <c r="AN30" s="417"/>
      <c r="AO30" s="416"/>
      <c r="AP30" s="415" t="s">
        <v>256</v>
      </c>
      <c r="AQ30" s="417"/>
      <c r="AR30" s="417"/>
      <c r="AS30" s="417"/>
      <c r="AT30" s="417"/>
      <c r="AU30" s="416"/>
      <c r="AV30" s="521" t="s">
        <v>255</v>
      </c>
      <c r="AW30" s="522"/>
      <c r="AX30" s="522"/>
      <c r="AY30" s="523"/>
      <c r="AZ30" s="521" t="s">
        <v>256</v>
      </c>
      <c r="BA30" s="522"/>
      <c r="BB30" s="522"/>
      <c r="BC30" s="522"/>
      <c r="BD30" s="522"/>
      <c r="BE30" s="522"/>
    </row>
    <row r="31" spans="1:57" ht="12" customHeight="1">
      <c r="A31" s="411" t="s">
        <v>257</v>
      </c>
      <c r="B31" s="419"/>
      <c r="C31" s="508" t="s">
        <v>258</v>
      </c>
      <c r="D31" s="442"/>
      <c r="E31" s="442"/>
      <c r="F31" s="442"/>
      <c r="G31" s="509"/>
      <c r="H31" s="448">
        <v>473</v>
      </c>
      <c r="I31" s="449"/>
      <c r="J31" s="449"/>
      <c r="K31" s="449"/>
      <c r="L31" s="517">
        <v>1359.61</v>
      </c>
      <c r="M31" s="517"/>
      <c r="N31" s="517"/>
      <c r="O31" s="517"/>
      <c r="P31" s="517"/>
      <c r="Q31" s="517"/>
      <c r="R31" s="449">
        <v>469</v>
      </c>
      <c r="S31" s="449"/>
      <c r="T31" s="449"/>
      <c r="U31" s="449"/>
      <c r="V31" s="517">
        <v>1357.09</v>
      </c>
      <c r="W31" s="517"/>
      <c r="X31" s="517"/>
      <c r="Y31" s="517"/>
      <c r="Z31" s="517"/>
      <c r="AA31" s="517"/>
      <c r="AB31" s="449">
        <v>469</v>
      </c>
      <c r="AC31" s="449"/>
      <c r="AD31" s="449"/>
      <c r="AE31" s="449"/>
      <c r="AF31" s="517">
        <v>1356.74</v>
      </c>
      <c r="AG31" s="517"/>
      <c r="AH31" s="517"/>
      <c r="AI31" s="517"/>
      <c r="AJ31" s="517"/>
      <c r="AK31" s="517"/>
      <c r="AL31" s="449">
        <v>469</v>
      </c>
      <c r="AM31" s="449"/>
      <c r="AN31" s="449"/>
      <c r="AO31" s="449"/>
      <c r="AP31" s="515">
        <v>1356.74</v>
      </c>
      <c r="AQ31" s="515"/>
      <c r="AR31" s="515"/>
      <c r="AS31" s="515"/>
      <c r="AT31" s="515"/>
      <c r="AU31" s="515"/>
      <c r="AV31" s="443">
        <v>469</v>
      </c>
      <c r="AW31" s="443"/>
      <c r="AX31" s="443"/>
      <c r="AY31" s="443"/>
      <c r="AZ31" s="516">
        <v>1356.74</v>
      </c>
      <c r="BA31" s="516"/>
      <c r="BB31" s="516"/>
      <c r="BC31" s="516"/>
      <c r="BD31" s="516"/>
      <c r="BE31" s="516"/>
    </row>
    <row r="32" spans="1:57" ht="12" customHeight="1">
      <c r="A32" s="430"/>
      <c r="B32" s="431"/>
      <c r="C32" s="422" t="s">
        <v>259</v>
      </c>
      <c r="D32" s="343"/>
      <c r="E32" s="343"/>
      <c r="F32" s="343"/>
      <c r="G32" s="502"/>
      <c r="H32" s="503">
        <v>305</v>
      </c>
      <c r="I32" s="498"/>
      <c r="J32" s="498"/>
      <c r="K32" s="498"/>
      <c r="L32" s="497">
        <v>439.69</v>
      </c>
      <c r="M32" s="497"/>
      <c r="N32" s="497"/>
      <c r="O32" s="497"/>
      <c r="P32" s="497"/>
      <c r="Q32" s="497"/>
      <c r="R32" s="498">
        <v>300</v>
      </c>
      <c r="S32" s="498"/>
      <c r="T32" s="498"/>
      <c r="U32" s="498"/>
      <c r="V32" s="497">
        <v>431.58</v>
      </c>
      <c r="W32" s="497"/>
      <c r="X32" s="497"/>
      <c r="Y32" s="497"/>
      <c r="Z32" s="497"/>
      <c r="AA32" s="497"/>
      <c r="AB32" s="498">
        <v>300</v>
      </c>
      <c r="AC32" s="498"/>
      <c r="AD32" s="498"/>
      <c r="AE32" s="498"/>
      <c r="AF32" s="497">
        <v>429.14</v>
      </c>
      <c r="AG32" s="497"/>
      <c r="AH32" s="497"/>
      <c r="AI32" s="497"/>
      <c r="AJ32" s="497"/>
      <c r="AK32" s="497"/>
      <c r="AL32" s="498">
        <v>300</v>
      </c>
      <c r="AM32" s="498"/>
      <c r="AN32" s="498"/>
      <c r="AO32" s="498"/>
      <c r="AP32" s="499">
        <v>429.14</v>
      </c>
      <c r="AQ32" s="499"/>
      <c r="AR32" s="499"/>
      <c r="AS32" s="499"/>
      <c r="AT32" s="499"/>
      <c r="AU32" s="499"/>
      <c r="AV32" s="475">
        <v>300</v>
      </c>
      <c r="AW32" s="475"/>
      <c r="AX32" s="475"/>
      <c r="AY32" s="475"/>
      <c r="AZ32" s="500">
        <v>429.14</v>
      </c>
      <c r="BA32" s="500"/>
      <c r="BB32" s="500"/>
      <c r="BC32" s="500"/>
      <c r="BD32" s="500"/>
      <c r="BE32" s="500"/>
    </row>
    <row r="33" spans="1:57" ht="12" customHeight="1">
      <c r="A33" s="430"/>
      <c r="B33" s="431"/>
      <c r="C33" s="422" t="s">
        <v>260</v>
      </c>
      <c r="D33" s="343"/>
      <c r="E33" s="343"/>
      <c r="F33" s="343"/>
      <c r="G33" s="502"/>
      <c r="H33" s="503">
        <v>164</v>
      </c>
      <c r="I33" s="498"/>
      <c r="J33" s="498"/>
      <c r="K33" s="498"/>
      <c r="L33" s="497">
        <v>830.75</v>
      </c>
      <c r="M33" s="497"/>
      <c r="N33" s="497"/>
      <c r="O33" s="497"/>
      <c r="P33" s="497"/>
      <c r="Q33" s="497"/>
      <c r="R33" s="498">
        <v>165</v>
      </c>
      <c r="S33" s="498"/>
      <c r="T33" s="498"/>
      <c r="U33" s="498"/>
      <c r="V33" s="497">
        <v>836.34</v>
      </c>
      <c r="W33" s="497"/>
      <c r="X33" s="497"/>
      <c r="Y33" s="497"/>
      <c r="Z33" s="497"/>
      <c r="AA33" s="497"/>
      <c r="AB33" s="498">
        <v>165</v>
      </c>
      <c r="AC33" s="498"/>
      <c r="AD33" s="498"/>
      <c r="AE33" s="498"/>
      <c r="AF33" s="497">
        <v>838.43</v>
      </c>
      <c r="AG33" s="497"/>
      <c r="AH33" s="497"/>
      <c r="AI33" s="497"/>
      <c r="AJ33" s="497"/>
      <c r="AK33" s="497"/>
      <c r="AL33" s="498">
        <v>165</v>
      </c>
      <c r="AM33" s="498"/>
      <c r="AN33" s="498"/>
      <c r="AO33" s="498"/>
      <c r="AP33" s="499">
        <v>838.43</v>
      </c>
      <c r="AQ33" s="499"/>
      <c r="AR33" s="499"/>
      <c r="AS33" s="499"/>
      <c r="AT33" s="499"/>
      <c r="AU33" s="499"/>
      <c r="AV33" s="475">
        <v>165</v>
      </c>
      <c r="AW33" s="475"/>
      <c r="AX33" s="475"/>
      <c r="AY33" s="475"/>
      <c r="AZ33" s="500">
        <v>838.43</v>
      </c>
      <c r="BA33" s="500"/>
      <c r="BB33" s="500"/>
      <c r="BC33" s="500"/>
      <c r="BD33" s="500"/>
      <c r="BE33" s="500"/>
    </row>
    <row r="34" spans="1:57" ht="12" customHeight="1">
      <c r="A34" s="413"/>
      <c r="B34" s="420"/>
      <c r="C34" s="510" t="s">
        <v>261</v>
      </c>
      <c r="D34" s="511"/>
      <c r="E34" s="511"/>
      <c r="F34" s="511"/>
      <c r="G34" s="512"/>
      <c r="H34" s="503">
        <v>4</v>
      </c>
      <c r="I34" s="498"/>
      <c r="J34" s="498"/>
      <c r="K34" s="498"/>
      <c r="L34" s="497">
        <v>89.17</v>
      </c>
      <c r="M34" s="497"/>
      <c r="N34" s="497"/>
      <c r="O34" s="497"/>
      <c r="P34" s="497"/>
      <c r="Q34" s="497"/>
      <c r="R34" s="498">
        <v>4</v>
      </c>
      <c r="S34" s="498"/>
      <c r="T34" s="498"/>
      <c r="U34" s="498"/>
      <c r="V34" s="497">
        <v>89.17</v>
      </c>
      <c r="W34" s="497"/>
      <c r="X34" s="497"/>
      <c r="Y34" s="497"/>
      <c r="Z34" s="497"/>
      <c r="AA34" s="497"/>
      <c r="AB34" s="498">
        <v>4</v>
      </c>
      <c r="AC34" s="498"/>
      <c r="AD34" s="498"/>
      <c r="AE34" s="498"/>
      <c r="AF34" s="497">
        <v>89.17</v>
      </c>
      <c r="AG34" s="497"/>
      <c r="AH34" s="497"/>
      <c r="AI34" s="497"/>
      <c r="AJ34" s="497"/>
      <c r="AK34" s="497"/>
      <c r="AL34" s="498">
        <v>4</v>
      </c>
      <c r="AM34" s="498"/>
      <c r="AN34" s="498"/>
      <c r="AO34" s="498"/>
      <c r="AP34" s="499">
        <v>89.17</v>
      </c>
      <c r="AQ34" s="499"/>
      <c r="AR34" s="499"/>
      <c r="AS34" s="499"/>
      <c r="AT34" s="499"/>
      <c r="AU34" s="499"/>
      <c r="AV34" s="475">
        <v>4</v>
      </c>
      <c r="AW34" s="475"/>
      <c r="AX34" s="475"/>
      <c r="AY34" s="475"/>
      <c r="AZ34" s="500">
        <v>89.17</v>
      </c>
      <c r="BA34" s="500"/>
      <c r="BB34" s="500"/>
      <c r="BC34" s="500"/>
      <c r="BD34" s="500"/>
      <c r="BE34" s="500"/>
    </row>
    <row r="35" spans="1:57" ht="12" customHeight="1">
      <c r="A35" s="429" t="s">
        <v>262</v>
      </c>
      <c r="B35" s="489"/>
      <c r="C35" s="508" t="s">
        <v>263</v>
      </c>
      <c r="D35" s="442"/>
      <c r="E35" s="442"/>
      <c r="F35" s="442"/>
      <c r="G35" s="509"/>
      <c r="H35" s="503">
        <v>323</v>
      </c>
      <c r="I35" s="498"/>
      <c r="J35" s="498"/>
      <c r="K35" s="498"/>
      <c r="L35" s="497">
        <v>682.88</v>
      </c>
      <c r="M35" s="497"/>
      <c r="N35" s="497"/>
      <c r="O35" s="497"/>
      <c r="P35" s="497"/>
      <c r="Q35" s="497"/>
      <c r="R35" s="498">
        <v>323</v>
      </c>
      <c r="S35" s="498"/>
      <c r="T35" s="498"/>
      <c r="U35" s="498"/>
      <c r="V35" s="497">
        <v>687.34</v>
      </c>
      <c r="W35" s="497"/>
      <c r="X35" s="497"/>
      <c r="Y35" s="497"/>
      <c r="Z35" s="497"/>
      <c r="AA35" s="497"/>
      <c r="AB35" s="498">
        <v>323</v>
      </c>
      <c r="AC35" s="498"/>
      <c r="AD35" s="498"/>
      <c r="AE35" s="498"/>
      <c r="AF35" s="497">
        <v>689.24</v>
      </c>
      <c r="AG35" s="497"/>
      <c r="AH35" s="497"/>
      <c r="AI35" s="497"/>
      <c r="AJ35" s="497"/>
      <c r="AK35" s="497"/>
      <c r="AL35" s="498">
        <v>323</v>
      </c>
      <c r="AM35" s="498"/>
      <c r="AN35" s="498"/>
      <c r="AO35" s="498"/>
      <c r="AP35" s="499">
        <v>689.24</v>
      </c>
      <c r="AQ35" s="499"/>
      <c r="AR35" s="499"/>
      <c r="AS35" s="499"/>
      <c r="AT35" s="499"/>
      <c r="AU35" s="499"/>
      <c r="AV35" s="475">
        <v>323</v>
      </c>
      <c r="AW35" s="475"/>
      <c r="AX35" s="475"/>
      <c r="AY35" s="475"/>
      <c r="AZ35" s="500">
        <v>689.24</v>
      </c>
      <c r="BA35" s="500"/>
      <c r="BB35" s="500"/>
      <c r="BC35" s="500"/>
      <c r="BD35" s="500"/>
      <c r="BE35" s="500"/>
    </row>
    <row r="36" spans="1:57" ht="12" customHeight="1">
      <c r="A36" s="506"/>
      <c r="B36" s="507"/>
      <c r="C36" s="422" t="s">
        <v>259</v>
      </c>
      <c r="D36" s="343"/>
      <c r="E36" s="343"/>
      <c r="F36" s="343"/>
      <c r="G36" s="502"/>
      <c r="H36" s="503">
        <v>219</v>
      </c>
      <c r="I36" s="498"/>
      <c r="J36" s="498"/>
      <c r="K36" s="498"/>
      <c r="L36" s="497">
        <v>238.29</v>
      </c>
      <c r="M36" s="497"/>
      <c r="N36" s="497"/>
      <c r="O36" s="497"/>
      <c r="P36" s="497"/>
      <c r="Q36" s="497"/>
      <c r="R36" s="498">
        <v>218</v>
      </c>
      <c r="S36" s="498"/>
      <c r="T36" s="498"/>
      <c r="U36" s="498"/>
      <c r="V36" s="497">
        <v>237.16</v>
      </c>
      <c r="W36" s="497"/>
      <c r="X36" s="497"/>
      <c r="Y36" s="497"/>
      <c r="Z36" s="497"/>
      <c r="AA36" s="497"/>
      <c r="AB36" s="498">
        <v>218</v>
      </c>
      <c r="AC36" s="498"/>
      <c r="AD36" s="498"/>
      <c r="AE36" s="498"/>
      <c r="AF36" s="497">
        <v>236.97</v>
      </c>
      <c r="AG36" s="497"/>
      <c r="AH36" s="497"/>
      <c r="AI36" s="497"/>
      <c r="AJ36" s="497"/>
      <c r="AK36" s="497"/>
      <c r="AL36" s="498">
        <v>218</v>
      </c>
      <c r="AM36" s="498"/>
      <c r="AN36" s="498"/>
      <c r="AO36" s="498"/>
      <c r="AP36" s="499">
        <v>236.97</v>
      </c>
      <c r="AQ36" s="499"/>
      <c r="AR36" s="499"/>
      <c r="AS36" s="499"/>
      <c r="AT36" s="499"/>
      <c r="AU36" s="499"/>
      <c r="AV36" s="475">
        <v>218</v>
      </c>
      <c r="AW36" s="475"/>
      <c r="AX36" s="475"/>
      <c r="AY36" s="475"/>
      <c r="AZ36" s="500">
        <v>236.97</v>
      </c>
      <c r="BA36" s="500"/>
      <c r="BB36" s="500"/>
      <c r="BC36" s="500"/>
      <c r="BD36" s="500"/>
      <c r="BE36" s="500"/>
    </row>
    <row r="37" spans="1:57" ht="12" customHeight="1">
      <c r="A37" s="506"/>
      <c r="B37" s="507"/>
      <c r="C37" s="422" t="s">
        <v>260</v>
      </c>
      <c r="D37" s="343"/>
      <c r="E37" s="343"/>
      <c r="F37" s="343"/>
      <c r="G37" s="502"/>
      <c r="H37" s="503">
        <v>104</v>
      </c>
      <c r="I37" s="498"/>
      <c r="J37" s="498"/>
      <c r="K37" s="498"/>
      <c r="L37" s="497">
        <v>444.59</v>
      </c>
      <c r="M37" s="497"/>
      <c r="N37" s="497"/>
      <c r="O37" s="497"/>
      <c r="P37" s="497"/>
      <c r="Q37" s="497"/>
      <c r="R37" s="498">
        <v>105</v>
      </c>
      <c r="S37" s="498"/>
      <c r="T37" s="498"/>
      <c r="U37" s="498"/>
      <c r="V37" s="497">
        <v>450.18</v>
      </c>
      <c r="W37" s="497"/>
      <c r="X37" s="497"/>
      <c r="Y37" s="497"/>
      <c r="Z37" s="497"/>
      <c r="AA37" s="497"/>
      <c r="AB37" s="498">
        <v>105</v>
      </c>
      <c r="AC37" s="498"/>
      <c r="AD37" s="498"/>
      <c r="AE37" s="498"/>
      <c r="AF37" s="497">
        <v>452.27</v>
      </c>
      <c r="AG37" s="497"/>
      <c r="AH37" s="497"/>
      <c r="AI37" s="497"/>
      <c r="AJ37" s="497"/>
      <c r="AK37" s="497"/>
      <c r="AL37" s="498">
        <v>105</v>
      </c>
      <c r="AM37" s="498"/>
      <c r="AN37" s="498"/>
      <c r="AO37" s="498"/>
      <c r="AP37" s="499">
        <v>452.27</v>
      </c>
      <c r="AQ37" s="499"/>
      <c r="AR37" s="499"/>
      <c r="AS37" s="499"/>
      <c r="AT37" s="499"/>
      <c r="AU37" s="499"/>
      <c r="AV37" s="475">
        <v>105</v>
      </c>
      <c r="AW37" s="475"/>
      <c r="AX37" s="475"/>
      <c r="AY37" s="475"/>
      <c r="AZ37" s="500">
        <v>452.27</v>
      </c>
      <c r="BA37" s="500"/>
      <c r="BB37" s="500"/>
      <c r="BC37" s="500"/>
      <c r="BD37" s="500"/>
      <c r="BE37" s="500"/>
    </row>
    <row r="38" spans="1:57" ht="12" customHeight="1">
      <c r="A38" s="490"/>
      <c r="B38" s="491"/>
      <c r="C38" s="510" t="s">
        <v>261</v>
      </c>
      <c r="D38" s="511"/>
      <c r="E38" s="511"/>
      <c r="F38" s="511"/>
      <c r="G38" s="512"/>
      <c r="H38" s="503" t="s">
        <v>37</v>
      </c>
      <c r="I38" s="498"/>
      <c r="J38" s="498"/>
      <c r="K38" s="498"/>
      <c r="L38" s="514" t="s">
        <v>37</v>
      </c>
      <c r="M38" s="514"/>
      <c r="N38" s="514"/>
      <c r="O38" s="514"/>
      <c r="P38" s="514"/>
      <c r="Q38" s="514"/>
      <c r="R38" s="498" t="s">
        <v>37</v>
      </c>
      <c r="S38" s="498"/>
      <c r="T38" s="498"/>
      <c r="U38" s="498"/>
      <c r="V38" s="514" t="s">
        <v>37</v>
      </c>
      <c r="W38" s="514"/>
      <c r="X38" s="514"/>
      <c r="Y38" s="514"/>
      <c r="Z38" s="514"/>
      <c r="AA38" s="514"/>
      <c r="AB38" s="498" t="s">
        <v>37</v>
      </c>
      <c r="AC38" s="498"/>
      <c r="AD38" s="498"/>
      <c r="AE38" s="498"/>
      <c r="AF38" s="514" t="s">
        <v>37</v>
      </c>
      <c r="AG38" s="514"/>
      <c r="AH38" s="514"/>
      <c r="AI38" s="514"/>
      <c r="AJ38" s="514"/>
      <c r="AK38" s="514"/>
      <c r="AL38" s="498" t="s">
        <v>37</v>
      </c>
      <c r="AM38" s="498"/>
      <c r="AN38" s="498"/>
      <c r="AO38" s="498"/>
      <c r="AP38" s="514" t="s">
        <v>37</v>
      </c>
      <c r="AQ38" s="514"/>
      <c r="AR38" s="514"/>
      <c r="AS38" s="514"/>
      <c r="AT38" s="514"/>
      <c r="AU38" s="514"/>
      <c r="AV38" s="475" t="s">
        <v>37</v>
      </c>
      <c r="AW38" s="475"/>
      <c r="AX38" s="475"/>
      <c r="AY38" s="475"/>
      <c r="AZ38" s="505" t="s">
        <v>37</v>
      </c>
      <c r="BA38" s="505"/>
      <c r="BB38" s="505"/>
      <c r="BC38" s="505"/>
      <c r="BD38" s="505"/>
      <c r="BE38" s="505"/>
    </row>
    <row r="39" spans="1:57" ht="12" customHeight="1">
      <c r="A39" s="429" t="s">
        <v>264</v>
      </c>
      <c r="B39" s="489"/>
      <c r="C39" s="508" t="s">
        <v>263</v>
      </c>
      <c r="D39" s="442"/>
      <c r="E39" s="442"/>
      <c r="F39" s="442"/>
      <c r="G39" s="509"/>
      <c r="H39" s="503">
        <v>150</v>
      </c>
      <c r="I39" s="498"/>
      <c r="J39" s="498"/>
      <c r="K39" s="498"/>
      <c r="L39" s="497">
        <v>676.73</v>
      </c>
      <c r="M39" s="497"/>
      <c r="N39" s="497"/>
      <c r="O39" s="497"/>
      <c r="P39" s="497"/>
      <c r="Q39" s="497"/>
      <c r="R39" s="498">
        <v>146</v>
      </c>
      <c r="S39" s="498"/>
      <c r="T39" s="498"/>
      <c r="U39" s="498"/>
      <c r="V39" s="497">
        <v>669.75</v>
      </c>
      <c r="W39" s="497"/>
      <c r="X39" s="497"/>
      <c r="Y39" s="497"/>
      <c r="Z39" s="497"/>
      <c r="AA39" s="497"/>
      <c r="AB39" s="498">
        <v>146</v>
      </c>
      <c r="AC39" s="498"/>
      <c r="AD39" s="498"/>
      <c r="AE39" s="498"/>
      <c r="AF39" s="497">
        <v>667.5</v>
      </c>
      <c r="AG39" s="497"/>
      <c r="AH39" s="497"/>
      <c r="AI39" s="497"/>
      <c r="AJ39" s="497"/>
      <c r="AK39" s="497"/>
      <c r="AL39" s="498">
        <v>146</v>
      </c>
      <c r="AM39" s="498"/>
      <c r="AN39" s="498"/>
      <c r="AO39" s="498"/>
      <c r="AP39" s="499">
        <v>667.5</v>
      </c>
      <c r="AQ39" s="499"/>
      <c r="AR39" s="499"/>
      <c r="AS39" s="499"/>
      <c r="AT39" s="499"/>
      <c r="AU39" s="499"/>
      <c r="AV39" s="475">
        <v>146</v>
      </c>
      <c r="AW39" s="475"/>
      <c r="AX39" s="475"/>
      <c r="AY39" s="475"/>
      <c r="AZ39" s="500">
        <v>667.5</v>
      </c>
      <c r="BA39" s="500"/>
      <c r="BB39" s="500"/>
      <c r="BC39" s="500"/>
      <c r="BD39" s="500"/>
      <c r="BE39" s="500"/>
    </row>
    <row r="40" spans="1:57" ht="12" customHeight="1">
      <c r="A40" s="506"/>
      <c r="B40" s="507"/>
      <c r="C40" s="422" t="s">
        <v>259</v>
      </c>
      <c r="D40" s="343"/>
      <c r="E40" s="343"/>
      <c r="F40" s="343"/>
      <c r="G40" s="502"/>
      <c r="H40" s="503">
        <v>86</v>
      </c>
      <c r="I40" s="498"/>
      <c r="J40" s="498"/>
      <c r="K40" s="498"/>
      <c r="L40" s="497">
        <v>201.4</v>
      </c>
      <c r="M40" s="497"/>
      <c r="N40" s="497"/>
      <c r="O40" s="497"/>
      <c r="P40" s="497"/>
      <c r="Q40" s="497"/>
      <c r="R40" s="498">
        <v>82</v>
      </c>
      <c r="S40" s="498"/>
      <c r="T40" s="498"/>
      <c r="U40" s="498"/>
      <c r="V40" s="497">
        <v>194.42</v>
      </c>
      <c r="W40" s="497"/>
      <c r="X40" s="497"/>
      <c r="Y40" s="497"/>
      <c r="Z40" s="497"/>
      <c r="AA40" s="497"/>
      <c r="AB40" s="498">
        <v>82</v>
      </c>
      <c r="AC40" s="498"/>
      <c r="AD40" s="498"/>
      <c r="AE40" s="498"/>
      <c r="AF40" s="497">
        <v>192.17</v>
      </c>
      <c r="AG40" s="497"/>
      <c r="AH40" s="497"/>
      <c r="AI40" s="497"/>
      <c r="AJ40" s="497"/>
      <c r="AK40" s="497"/>
      <c r="AL40" s="498">
        <v>82</v>
      </c>
      <c r="AM40" s="498"/>
      <c r="AN40" s="498"/>
      <c r="AO40" s="498"/>
      <c r="AP40" s="499">
        <v>192.17</v>
      </c>
      <c r="AQ40" s="499"/>
      <c r="AR40" s="499"/>
      <c r="AS40" s="499"/>
      <c r="AT40" s="499"/>
      <c r="AU40" s="499"/>
      <c r="AV40" s="475">
        <v>82</v>
      </c>
      <c r="AW40" s="475"/>
      <c r="AX40" s="475"/>
      <c r="AY40" s="475"/>
      <c r="AZ40" s="500">
        <v>192.17</v>
      </c>
      <c r="BA40" s="500"/>
      <c r="BB40" s="500"/>
      <c r="BC40" s="500"/>
      <c r="BD40" s="500"/>
      <c r="BE40" s="500"/>
    </row>
    <row r="41" spans="1:57" ht="12" customHeight="1">
      <c r="A41" s="506"/>
      <c r="B41" s="507"/>
      <c r="C41" s="422" t="s">
        <v>260</v>
      </c>
      <c r="D41" s="343"/>
      <c r="E41" s="343"/>
      <c r="F41" s="343"/>
      <c r="G41" s="502"/>
      <c r="H41" s="503">
        <v>60</v>
      </c>
      <c r="I41" s="498"/>
      <c r="J41" s="498"/>
      <c r="K41" s="498"/>
      <c r="L41" s="497">
        <v>386.16</v>
      </c>
      <c r="M41" s="497"/>
      <c r="N41" s="497"/>
      <c r="O41" s="497"/>
      <c r="P41" s="497"/>
      <c r="Q41" s="497"/>
      <c r="R41" s="498">
        <v>60</v>
      </c>
      <c r="S41" s="498"/>
      <c r="T41" s="498"/>
      <c r="U41" s="498"/>
      <c r="V41" s="497">
        <v>386.16</v>
      </c>
      <c r="W41" s="497"/>
      <c r="X41" s="497"/>
      <c r="Y41" s="497"/>
      <c r="Z41" s="497"/>
      <c r="AA41" s="497"/>
      <c r="AB41" s="498">
        <v>60</v>
      </c>
      <c r="AC41" s="498"/>
      <c r="AD41" s="498"/>
      <c r="AE41" s="498"/>
      <c r="AF41" s="497">
        <v>386.16</v>
      </c>
      <c r="AG41" s="497"/>
      <c r="AH41" s="497"/>
      <c r="AI41" s="497"/>
      <c r="AJ41" s="497"/>
      <c r="AK41" s="497"/>
      <c r="AL41" s="498">
        <v>60</v>
      </c>
      <c r="AM41" s="498"/>
      <c r="AN41" s="498"/>
      <c r="AO41" s="498"/>
      <c r="AP41" s="499">
        <v>386.16</v>
      </c>
      <c r="AQ41" s="499"/>
      <c r="AR41" s="499"/>
      <c r="AS41" s="499"/>
      <c r="AT41" s="499"/>
      <c r="AU41" s="499"/>
      <c r="AV41" s="475">
        <v>60</v>
      </c>
      <c r="AW41" s="475"/>
      <c r="AX41" s="475"/>
      <c r="AY41" s="475"/>
      <c r="AZ41" s="500">
        <v>386.16</v>
      </c>
      <c r="BA41" s="500"/>
      <c r="BB41" s="500"/>
      <c r="BC41" s="500"/>
      <c r="BD41" s="500"/>
      <c r="BE41" s="500"/>
    </row>
    <row r="42" spans="1:57" ht="12" customHeight="1">
      <c r="A42" s="490"/>
      <c r="B42" s="491"/>
      <c r="C42" s="510" t="s">
        <v>261</v>
      </c>
      <c r="D42" s="511"/>
      <c r="E42" s="511"/>
      <c r="F42" s="511"/>
      <c r="G42" s="512"/>
      <c r="H42" s="513">
        <v>4</v>
      </c>
      <c r="I42" s="504"/>
      <c r="J42" s="504"/>
      <c r="K42" s="504"/>
      <c r="L42" s="501">
        <v>89.17</v>
      </c>
      <c r="M42" s="501"/>
      <c r="N42" s="501"/>
      <c r="O42" s="501"/>
      <c r="P42" s="501"/>
      <c r="Q42" s="501"/>
      <c r="R42" s="504">
        <v>4</v>
      </c>
      <c r="S42" s="504"/>
      <c r="T42" s="504"/>
      <c r="U42" s="504"/>
      <c r="V42" s="501">
        <v>89.17</v>
      </c>
      <c r="W42" s="501"/>
      <c r="X42" s="501"/>
      <c r="Y42" s="501"/>
      <c r="Z42" s="501"/>
      <c r="AA42" s="501"/>
      <c r="AB42" s="504">
        <v>4</v>
      </c>
      <c r="AC42" s="504"/>
      <c r="AD42" s="504"/>
      <c r="AE42" s="504"/>
      <c r="AF42" s="501">
        <v>89.17</v>
      </c>
      <c r="AG42" s="501"/>
      <c r="AH42" s="501"/>
      <c r="AI42" s="501"/>
      <c r="AJ42" s="501"/>
      <c r="AK42" s="501"/>
      <c r="AL42" s="504">
        <v>4</v>
      </c>
      <c r="AM42" s="504"/>
      <c r="AN42" s="504"/>
      <c r="AO42" s="504"/>
      <c r="AP42" s="494">
        <v>89.17</v>
      </c>
      <c r="AQ42" s="494"/>
      <c r="AR42" s="494"/>
      <c r="AS42" s="494"/>
      <c r="AT42" s="494"/>
      <c r="AU42" s="494"/>
      <c r="AV42" s="495">
        <v>4</v>
      </c>
      <c r="AW42" s="495"/>
      <c r="AX42" s="495"/>
      <c r="AY42" s="495"/>
      <c r="AZ42" s="496">
        <v>89.17</v>
      </c>
      <c r="BA42" s="496"/>
      <c r="BB42" s="496"/>
      <c r="BC42" s="496"/>
      <c r="BD42" s="496"/>
      <c r="BE42" s="496"/>
    </row>
    <row r="43" spans="1:57">
      <c r="A43" s="116"/>
    </row>
    <row r="44" spans="1:57" ht="12" customHeight="1"/>
    <row r="45" spans="1:57" s="113" customFormat="1" ht="17.100000000000001" customHeight="1">
      <c r="A45" s="428" t="s">
        <v>265</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8"/>
      <c r="AU45" s="428"/>
      <c r="AV45" s="428"/>
      <c r="AW45" s="428"/>
      <c r="AX45" s="428"/>
      <c r="AY45" s="428"/>
      <c r="AZ45" s="428"/>
      <c r="BA45" s="428"/>
      <c r="BB45" s="428"/>
      <c r="BC45" s="428"/>
      <c r="BD45" s="428"/>
      <c r="BE45" s="428"/>
    </row>
    <row r="46" spans="1:57" s="113" customFormat="1" ht="6.75" customHeight="1">
      <c r="A46" s="163"/>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row>
    <row r="47" spans="1:57" s="113" customFormat="1" ht="13.5" customHeight="1">
      <c r="A47" s="430" t="s">
        <v>266</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0"/>
      <c r="AY47" s="430"/>
      <c r="AZ47" s="430"/>
      <c r="BA47" s="430"/>
      <c r="BB47" s="430"/>
      <c r="BC47" s="430"/>
      <c r="BD47" s="430"/>
      <c r="BE47" s="430"/>
    </row>
    <row r="48" spans="1:57" ht="6.75" customHeight="1"/>
    <row r="49" spans="1:57" ht="15" customHeight="1">
      <c r="A49" s="429" t="s">
        <v>267</v>
      </c>
      <c r="B49" s="489"/>
      <c r="C49" s="415" t="s">
        <v>268</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6"/>
      <c r="AM49" s="415" t="s">
        <v>269</v>
      </c>
      <c r="AN49" s="417"/>
      <c r="AO49" s="417"/>
      <c r="AP49" s="417"/>
      <c r="AQ49" s="417"/>
      <c r="AR49" s="417"/>
      <c r="AS49" s="417"/>
      <c r="AT49" s="417"/>
      <c r="AU49" s="417"/>
      <c r="AV49" s="417"/>
      <c r="AW49" s="417"/>
      <c r="AX49" s="416"/>
      <c r="AY49" s="492" t="s">
        <v>270</v>
      </c>
      <c r="AZ49" s="429"/>
      <c r="BA49" s="429"/>
      <c r="BB49" s="429"/>
      <c r="BC49" s="429"/>
      <c r="BD49" s="429"/>
      <c r="BE49" s="429"/>
    </row>
    <row r="50" spans="1:57" ht="22.5" customHeight="1">
      <c r="A50" s="490"/>
      <c r="B50" s="491"/>
      <c r="C50" s="415" t="s">
        <v>271</v>
      </c>
      <c r="D50" s="417"/>
      <c r="E50" s="417"/>
      <c r="F50" s="417"/>
      <c r="G50" s="416"/>
      <c r="H50" s="415" t="s">
        <v>272</v>
      </c>
      <c r="I50" s="417"/>
      <c r="J50" s="417"/>
      <c r="K50" s="417"/>
      <c r="L50" s="416"/>
      <c r="M50" s="415" t="s">
        <v>273</v>
      </c>
      <c r="N50" s="417"/>
      <c r="O50" s="417"/>
      <c r="P50" s="417"/>
      <c r="Q50" s="416"/>
      <c r="R50" s="415" t="s">
        <v>274</v>
      </c>
      <c r="S50" s="417"/>
      <c r="T50" s="417"/>
      <c r="U50" s="417"/>
      <c r="V50" s="416"/>
      <c r="W50" s="415" t="s">
        <v>275</v>
      </c>
      <c r="X50" s="417"/>
      <c r="Y50" s="417"/>
      <c r="Z50" s="417"/>
      <c r="AA50" s="416"/>
      <c r="AB50" s="415" t="s">
        <v>276</v>
      </c>
      <c r="AC50" s="417"/>
      <c r="AD50" s="417"/>
      <c r="AE50" s="417"/>
      <c r="AF50" s="416"/>
      <c r="AG50" s="415" t="s">
        <v>277</v>
      </c>
      <c r="AH50" s="417"/>
      <c r="AI50" s="417"/>
      <c r="AJ50" s="417"/>
      <c r="AK50" s="417"/>
      <c r="AL50" s="416"/>
      <c r="AM50" s="348" t="s">
        <v>278</v>
      </c>
      <c r="AN50" s="349"/>
      <c r="AO50" s="349"/>
      <c r="AP50" s="349"/>
      <c r="AQ50" s="349"/>
      <c r="AR50" s="350"/>
      <c r="AS50" s="348" t="s">
        <v>279</v>
      </c>
      <c r="AT50" s="349"/>
      <c r="AU50" s="349"/>
      <c r="AV50" s="349"/>
      <c r="AW50" s="349"/>
      <c r="AX50" s="350"/>
      <c r="AY50" s="493"/>
      <c r="AZ50" s="490"/>
      <c r="BA50" s="490"/>
      <c r="BB50" s="490"/>
      <c r="BC50" s="490"/>
      <c r="BD50" s="490"/>
      <c r="BE50" s="490"/>
    </row>
    <row r="51" spans="1:57" s="228" customFormat="1" ht="14.25" customHeight="1">
      <c r="A51" s="224"/>
      <c r="B51" s="224"/>
      <c r="C51" s="225"/>
      <c r="D51" s="224"/>
      <c r="E51" s="224"/>
      <c r="F51" s="224"/>
      <c r="G51" s="224" t="s">
        <v>280</v>
      </c>
      <c r="H51" s="224"/>
      <c r="I51" s="224"/>
      <c r="J51" s="224"/>
      <c r="K51" s="224"/>
      <c r="L51" s="224" t="s">
        <v>281</v>
      </c>
      <c r="M51" s="224"/>
      <c r="N51" s="224"/>
      <c r="O51" s="224"/>
      <c r="P51" s="224"/>
      <c r="Q51" s="224" t="s">
        <v>280</v>
      </c>
      <c r="R51" s="224"/>
      <c r="S51" s="224"/>
      <c r="T51" s="224"/>
      <c r="U51" s="224"/>
      <c r="V51" s="224" t="s">
        <v>281</v>
      </c>
      <c r="W51" s="224"/>
      <c r="X51" s="224"/>
      <c r="Y51" s="224"/>
      <c r="Z51" s="224"/>
      <c r="AA51" s="224" t="s">
        <v>282</v>
      </c>
      <c r="AB51" s="224"/>
      <c r="AC51" s="224"/>
      <c r="AD51" s="224"/>
      <c r="AE51" s="224"/>
      <c r="AF51" s="224" t="s">
        <v>282</v>
      </c>
      <c r="AG51" s="224"/>
      <c r="AH51" s="488" t="s">
        <v>283</v>
      </c>
      <c r="AI51" s="488"/>
      <c r="AJ51" s="488"/>
      <c r="AK51" s="488"/>
      <c r="AL51" s="488"/>
      <c r="AM51" s="226"/>
      <c r="AN51" s="224"/>
      <c r="AO51" s="224"/>
      <c r="AP51" s="224"/>
      <c r="AQ51" s="224"/>
      <c r="AR51" s="227" t="s">
        <v>201</v>
      </c>
      <c r="AS51" s="226"/>
      <c r="AT51" s="224"/>
      <c r="AU51" s="224"/>
      <c r="AV51" s="224"/>
      <c r="AW51" s="224"/>
      <c r="AX51" s="227" t="s">
        <v>201</v>
      </c>
      <c r="AY51" s="226"/>
      <c r="AZ51" s="226"/>
      <c r="BA51" s="226"/>
      <c r="BB51" s="226"/>
      <c r="BC51" s="226"/>
      <c r="BD51" s="226"/>
      <c r="BE51" s="226"/>
    </row>
    <row r="52" spans="1:57" ht="12" customHeight="1">
      <c r="A52" s="121" t="s">
        <v>284</v>
      </c>
      <c r="B52" s="211" t="s">
        <v>243</v>
      </c>
      <c r="C52" s="485">
        <v>168</v>
      </c>
      <c r="D52" s="465"/>
      <c r="E52" s="465"/>
      <c r="F52" s="470" t="s">
        <v>285</v>
      </c>
      <c r="G52" s="470"/>
      <c r="H52" s="456">
        <v>180</v>
      </c>
      <c r="I52" s="456"/>
      <c r="J52" s="456"/>
      <c r="K52" s="470" t="s">
        <v>286</v>
      </c>
      <c r="L52" s="470"/>
      <c r="M52" s="456">
        <v>201</v>
      </c>
      <c r="N52" s="456"/>
      <c r="O52" s="456"/>
      <c r="P52" s="456"/>
      <c r="Q52" s="456"/>
      <c r="R52" s="456" t="s">
        <v>287</v>
      </c>
      <c r="S52" s="456"/>
      <c r="T52" s="456"/>
      <c r="U52" s="456"/>
      <c r="V52" s="456"/>
      <c r="W52" s="456">
        <v>12</v>
      </c>
      <c r="X52" s="456"/>
      <c r="Y52" s="456"/>
      <c r="Z52" s="470" t="s">
        <v>288</v>
      </c>
      <c r="AA52" s="470"/>
      <c r="AB52" s="456">
        <v>10</v>
      </c>
      <c r="AC52" s="456"/>
      <c r="AD52" s="456"/>
      <c r="AE52" s="456"/>
      <c r="AF52" s="456"/>
      <c r="AG52" s="456">
        <v>2844</v>
      </c>
      <c r="AH52" s="456"/>
      <c r="AI52" s="456"/>
      <c r="AJ52" s="456"/>
      <c r="AK52" s="456"/>
      <c r="AL52" s="456"/>
      <c r="AM52" s="466">
        <v>619930</v>
      </c>
      <c r="AN52" s="466"/>
      <c r="AO52" s="466"/>
      <c r="AP52" s="466"/>
      <c r="AQ52" s="466"/>
      <c r="AR52" s="466"/>
      <c r="AS52" s="466">
        <v>1698</v>
      </c>
      <c r="AT52" s="466"/>
      <c r="AU52" s="466"/>
      <c r="AV52" s="466"/>
      <c r="AW52" s="466"/>
      <c r="AX52" s="466"/>
      <c r="AY52" s="474"/>
      <c r="AZ52" s="474"/>
      <c r="BA52" s="474"/>
      <c r="BB52" s="474"/>
      <c r="BC52" s="474"/>
      <c r="BD52" s="474"/>
      <c r="BE52" s="474"/>
    </row>
    <row r="53" spans="1:57" ht="12" customHeight="1">
      <c r="A53" s="121">
        <v>29</v>
      </c>
      <c r="B53" s="211" t="s">
        <v>243</v>
      </c>
      <c r="C53" s="485">
        <v>168</v>
      </c>
      <c r="D53" s="465"/>
      <c r="E53" s="465"/>
      <c r="F53" s="470" t="s">
        <v>285</v>
      </c>
      <c r="G53" s="470"/>
      <c r="H53" s="456">
        <v>180</v>
      </c>
      <c r="I53" s="456"/>
      <c r="J53" s="456"/>
      <c r="K53" s="470" t="s">
        <v>286</v>
      </c>
      <c r="L53" s="470"/>
      <c r="M53" s="456">
        <v>201</v>
      </c>
      <c r="N53" s="456"/>
      <c r="O53" s="456"/>
      <c r="P53" s="456"/>
      <c r="Q53" s="456"/>
      <c r="R53" s="456" t="s">
        <v>287</v>
      </c>
      <c r="S53" s="456"/>
      <c r="T53" s="456"/>
      <c r="U53" s="456"/>
      <c r="V53" s="456"/>
      <c r="W53" s="456">
        <v>12</v>
      </c>
      <c r="X53" s="456"/>
      <c r="Y53" s="456"/>
      <c r="Z53" s="470" t="s">
        <v>288</v>
      </c>
      <c r="AA53" s="470"/>
      <c r="AB53" s="456">
        <v>10</v>
      </c>
      <c r="AC53" s="456"/>
      <c r="AD53" s="456"/>
      <c r="AE53" s="456"/>
      <c r="AF53" s="456"/>
      <c r="AG53" s="456">
        <v>2844</v>
      </c>
      <c r="AH53" s="456"/>
      <c r="AI53" s="456"/>
      <c r="AJ53" s="456"/>
      <c r="AK53" s="456"/>
      <c r="AL53" s="456"/>
      <c r="AM53" s="466">
        <v>608011</v>
      </c>
      <c r="AN53" s="466"/>
      <c r="AO53" s="466"/>
      <c r="AP53" s="466"/>
      <c r="AQ53" s="466"/>
      <c r="AR53" s="466"/>
      <c r="AS53" s="466">
        <v>1666</v>
      </c>
      <c r="AT53" s="466"/>
      <c r="AU53" s="466"/>
      <c r="AV53" s="466"/>
      <c r="AW53" s="466"/>
      <c r="AX53" s="466"/>
      <c r="AY53" s="474"/>
      <c r="AZ53" s="474"/>
      <c r="BA53" s="474"/>
      <c r="BB53" s="474"/>
      <c r="BC53" s="474"/>
      <c r="BD53" s="474"/>
      <c r="BE53" s="474"/>
    </row>
    <row r="54" spans="1:57" ht="12" customHeight="1">
      <c r="A54" s="121">
        <v>30</v>
      </c>
      <c r="B54" s="211" t="s">
        <v>243</v>
      </c>
      <c r="C54" s="485">
        <v>168</v>
      </c>
      <c r="D54" s="465"/>
      <c r="E54" s="465"/>
      <c r="F54" s="486" t="s">
        <v>289</v>
      </c>
      <c r="G54" s="486"/>
      <c r="H54" s="456">
        <v>180</v>
      </c>
      <c r="I54" s="456"/>
      <c r="J54" s="456"/>
      <c r="K54" s="470" t="s">
        <v>290</v>
      </c>
      <c r="L54" s="470"/>
      <c r="M54" s="456">
        <v>201</v>
      </c>
      <c r="N54" s="456"/>
      <c r="O54" s="456"/>
      <c r="P54" s="456"/>
      <c r="Q54" s="456"/>
      <c r="R54" s="456" t="s">
        <v>287</v>
      </c>
      <c r="S54" s="456"/>
      <c r="T54" s="456"/>
      <c r="U54" s="456"/>
      <c r="V54" s="456"/>
      <c r="W54" s="456">
        <v>12</v>
      </c>
      <c r="X54" s="456"/>
      <c r="Y54" s="456"/>
      <c r="Z54" s="470" t="s">
        <v>288</v>
      </c>
      <c r="AA54" s="470"/>
      <c r="AB54" s="456">
        <v>10</v>
      </c>
      <c r="AC54" s="456"/>
      <c r="AD54" s="456"/>
      <c r="AE54" s="456"/>
      <c r="AF54" s="456"/>
      <c r="AG54" s="456">
        <v>2844</v>
      </c>
      <c r="AH54" s="456"/>
      <c r="AI54" s="456"/>
      <c r="AJ54" s="456"/>
      <c r="AK54" s="456"/>
      <c r="AL54" s="456"/>
      <c r="AM54" s="466">
        <v>615123</v>
      </c>
      <c r="AN54" s="466"/>
      <c r="AO54" s="466"/>
      <c r="AP54" s="466"/>
      <c r="AQ54" s="466"/>
      <c r="AR54" s="466"/>
      <c r="AS54" s="466">
        <v>1685</v>
      </c>
      <c r="AT54" s="466"/>
      <c r="AU54" s="466"/>
      <c r="AV54" s="466"/>
      <c r="AW54" s="466"/>
      <c r="AX54" s="466"/>
      <c r="AY54" s="474"/>
      <c r="AZ54" s="474"/>
      <c r="BA54" s="474"/>
      <c r="BB54" s="474"/>
      <c r="BC54" s="474"/>
      <c r="BD54" s="474"/>
      <c r="BE54" s="474"/>
    </row>
    <row r="55" spans="1:57" ht="12" customHeight="1">
      <c r="A55" s="121" t="s">
        <v>244</v>
      </c>
      <c r="B55" s="211" t="s">
        <v>243</v>
      </c>
      <c r="C55" s="485">
        <v>168</v>
      </c>
      <c r="D55" s="465"/>
      <c r="E55" s="465"/>
      <c r="F55" s="486" t="s">
        <v>289</v>
      </c>
      <c r="G55" s="486"/>
      <c r="H55" s="456">
        <v>180</v>
      </c>
      <c r="I55" s="456"/>
      <c r="J55" s="456"/>
      <c r="K55" s="470" t="s">
        <v>290</v>
      </c>
      <c r="L55" s="470"/>
      <c r="M55" s="456">
        <v>201</v>
      </c>
      <c r="N55" s="456"/>
      <c r="O55" s="456"/>
      <c r="P55" s="470" t="s">
        <v>289</v>
      </c>
      <c r="Q55" s="470"/>
      <c r="R55" s="456" t="s">
        <v>287</v>
      </c>
      <c r="S55" s="456"/>
      <c r="T55" s="456"/>
      <c r="U55" s="456"/>
      <c r="V55" s="456"/>
      <c r="W55" s="456">
        <v>12</v>
      </c>
      <c r="X55" s="456"/>
      <c r="Y55" s="456"/>
      <c r="Z55" s="470" t="s">
        <v>288</v>
      </c>
      <c r="AA55" s="470"/>
      <c r="AB55" s="487">
        <v>10</v>
      </c>
      <c r="AC55" s="487"/>
      <c r="AD55" s="487"/>
      <c r="AE55" s="465" t="s">
        <v>286</v>
      </c>
      <c r="AF55" s="465"/>
      <c r="AG55" s="456">
        <v>2844</v>
      </c>
      <c r="AH55" s="456"/>
      <c r="AI55" s="456"/>
      <c r="AJ55" s="456"/>
      <c r="AK55" s="456"/>
      <c r="AL55" s="456"/>
      <c r="AM55" s="466">
        <v>619220</v>
      </c>
      <c r="AN55" s="466"/>
      <c r="AO55" s="466"/>
      <c r="AP55" s="466"/>
      <c r="AQ55" s="466"/>
      <c r="AR55" s="466"/>
      <c r="AS55" s="466">
        <v>1691</v>
      </c>
      <c r="AT55" s="466"/>
      <c r="AU55" s="466"/>
      <c r="AV55" s="466"/>
      <c r="AW55" s="466"/>
      <c r="AX55" s="466"/>
      <c r="AY55" s="474"/>
      <c r="AZ55" s="474"/>
      <c r="BA55" s="474"/>
      <c r="BB55" s="474"/>
      <c r="BC55" s="474"/>
      <c r="BD55" s="474"/>
      <c r="BE55" s="474"/>
    </row>
    <row r="56" spans="1:57" s="124" customFormat="1" ht="12" customHeight="1">
      <c r="A56" s="229" t="s">
        <v>245</v>
      </c>
      <c r="B56" s="230" t="s">
        <v>243</v>
      </c>
      <c r="C56" s="480">
        <v>168</v>
      </c>
      <c r="D56" s="478"/>
      <c r="E56" s="478"/>
      <c r="F56" s="481" t="s">
        <v>291</v>
      </c>
      <c r="G56" s="481"/>
      <c r="H56" s="476">
        <v>180</v>
      </c>
      <c r="I56" s="476"/>
      <c r="J56" s="476"/>
      <c r="K56" s="482" t="s">
        <v>292</v>
      </c>
      <c r="L56" s="482"/>
      <c r="M56" s="476">
        <v>201</v>
      </c>
      <c r="N56" s="476"/>
      <c r="O56" s="476"/>
      <c r="P56" s="482" t="s">
        <v>291</v>
      </c>
      <c r="Q56" s="482"/>
      <c r="R56" s="475" t="s">
        <v>293</v>
      </c>
      <c r="S56" s="475"/>
      <c r="T56" s="475"/>
      <c r="U56" s="475"/>
      <c r="V56" s="475"/>
      <c r="W56" s="476">
        <v>12</v>
      </c>
      <c r="X56" s="476"/>
      <c r="Y56" s="476"/>
      <c r="Z56" s="477" t="s">
        <v>294</v>
      </c>
      <c r="AA56" s="477"/>
      <c r="AB56" s="476">
        <v>10</v>
      </c>
      <c r="AC56" s="476"/>
      <c r="AD56" s="476"/>
      <c r="AE56" s="478" t="s">
        <v>286</v>
      </c>
      <c r="AF56" s="478"/>
      <c r="AG56" s="479">
        <v>2844</v>
      </c>
      <c r="AH56" s="479"/>
      <c r="AI56" s="479"/>
      <c r="AJ56" s="479"/>
      <c r="AK56" s="479"/>
      <c r="AL56" s="479"/>
      <c r="AM56" s="483">
        <v>615547</v>
      </c>
      <c r="AN56" s="483"/>
      <c r="AO56" s="483"/>
      <c r="AP56" s="483"/>
      <c r="AQ56" s="483"/>
      <c r="AR56" s="483"/>
      <c r="AS56" s="483">
        <v>1686</v>
      </c>
      <c r="AT56" s="483"/>
      <c r="AU56" s="483"/>
      <c r="AV56" s="483"/>
      <c r="AW56" s="483"/>
      <c r="AX56" s="483"/>
      <c r="AY56" s="484"/>
      <c r="AZ56" s="484"/>
      <c r="BA56" s="484"/>
      <c r="BB56" s="484"/>
      <c r="BC56" s="484"/>
      <c r="BD56" s="484"/>
      <c r="BE56" s="484"/>
    </row>
    <row r="57" spans="1:57" ht="10.5" customHeight="1">
      <c r="C57" s="464"/>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66"/>
      <c r="AN57" s="466"/>
      <c r="AO57" s="466"/>
      <c r="AP57" s="466"/>
      <c r="AQ57" s="466"/>
      <c r="AR57" s="466"/>
      <c r="AS57" s="466"/>
      <c r="AT57" s="466"/>
      <c r="AU57" s="466"/>
      <c r="AV57" s="466"/>
      <c r="AW57" s="466"/>
      <c r="AX57" s="466"/>
      <c r="AY57" s="474"/>
      <c r="AZ57" s="474"/>
      <c r="BA57" s="474"/>
      <c r="BB57" s="474"/>
      <c r="BC57" s="474"/>
      <c r="BD57" s="474"/>
      <c r="BE57" s="474"/>
    </row>
    <row r="58" spans="1:57" ht="12" customHeight="1">
      <c r="A58" s="441" t="s">
        <v>295</v>
      </c>
      <c r="B58" s="431"/>
      <c r="C58" s="464">
        <v>11</v>
      </c>
      <c r="D58" s="456"/>
      <c r="E58" s="456"/>
      <c r="F58" s="465" t="s">
        <v>296</v>
      </c>
      <c r="G58" s="465"/>
      <c r="H58" s="456">
        <v>16</v>
      </c>
      <c r="I58" s="456"/>
      <c r="J58" s="456"/>
      <c r="K58" s="471" t="s">
        <v>286</v>
      </c>
      <c r="L58" s="471"/>
      <c r="M58" s="456">
        <v>12</v>
      </c>
      <c r="N58" s="456"/>
      <c r="O58" s="456"/>
      <c r="P58" s="455" t="s">
        <v>296</v>
      </c>
      <c r="Q58" s="455"/>
      <c r="R58" s="456">
        <v>7</v>
      </c>
      <c r="S58" s="456"/>
      <c r="T58" s="456"/>
      <c r="U58" s="455" t="s">
        <v>296</v>
      </c>
      <c r="V58" s="455"/>
      <c r="W58" s="456">
        <v>1</v>
      </c>
      <c r="X58" s="456"/>
      <c r="Y58" s="456"/>
      <c r="Z58" s="469" t="s">
        <v>286</v>
      </c>
      <c r="AA58" s="469"/>
      <c r="AB58" s="456">
        <v>2</v>
      </c>
      <c r="AC58" s="456"/>
      <c r="AD58" s="456"/>
      <c r="AE58" s="455" t="s">
        <v>296</v>
      </c>
      <c r="AF58" s="455"/>
      <c r="AG58" s="456">
        <v>363</v>
      </c>
      <c r="AH58" s="456"/>
      <c r="AI58" s="456"/>
      <c r="AJ58" s="456"/>
      <c r="AK58" s="456"/>
      <c r="AL58" s="456"/>
      <c r="AM58" s="466">
        <v>79587</v>
      </c>
      <c r="AN58" s="466"/>
      <c r="AO58" s="466"/>
      <c r="AP58" s="466"/>
      <c r="AQ58" s="466"/>
      <c r="AR58" s="466"/>
      <c r="AS58" s="467">
        <v>218</v>
      </c>
      <c r="AT58" s="467"/>
      <c r="AU58" s="467"/>
      <c r="AV58" s="467"/>
      <c r="AW58" s="467"/>
      <c r="AX58" s="467"/>
      <c r="AY58" s="473" t="s">
        <v>297</v>
      </c>
      <c r="AZ58" s="473"/>
      <c r="BA58" s="473"/>
      <c r="BB58" s="473"/>
      <c r="BC58" s="473"/>
      <c r="BD58" s="473"/>
      <c r="BE58" s="231"/>
    </row>
    <row r="59" spans="1:57" ht="12" customHeight="1">
      <c r="A59" s="441" t="s">
        <v>298</v>
      </c>
      <c r="B59" s="431"/>
      <c r="C59" s="464">
        <v>16</v>
      </c>
      <c r="D59" s="456"/>
      <c r="E59" s="456"/>
      <c r="F59" s="465" t="s">
        <v>296</v>
      </c>
      <c r="G59" s="465"/>
      <c r="H59" s="456">
        <v>11</v>
      </c>
      <c r="I59" s="456"/>
      <c r="J59" s="456"/>
      <c r="K59" s="455" t="s">
        <v>296</v>
      </c>
      <c r="L59" s="455"/>
      <c r="M59" s="456">
        <v>14</v>
      </c>
      <c r="N59" s="456"/>
      <c r="O59" s="456"/>
      <c r="P59" s="455" t="s">
        <v>296</v>
      </c>
      <c r="Q59" s="455"/>
      <c r="R59" s="456">
        <v>5</v>
      </c>
      <c r="S59" s="456"/>
      <c r="T59" s="456"/>
      <c r="U59" s="455" t="s">
        <v>296</v>
      </c>
      <c r="V59" s="455"/>
      <c r="W59" s="472">
        <v>2</v>
      </c>
      <c r="X59" s="472"/>
      <c r="Y59" s="472"/>
      <c r="Z59" s="469" t="s">
        <v>286</v>
      </c>
      <c r="AA59" s="469"/>
      <c r="AB59" s="456">
        <v>1</v>
      </c>
      <c r="AC59" s="456"/>
      <c r="AD59" s="456"/>
      <c r="AE59" s="455" t="s">
        <v>296</v>
      </c>
      <c r="AF59" s="455"/>
      <c r="AG59" s="456">
        <v>326</v>
      </c>
      <c r="AH59" s="456"/>
      <c r="AI59" s="456"/>
      <c r="AJ59" s="456"/>
      <c r="AK59" s="456"/>
      <c r="AL59" s="456"/>
      <c r="AM59" s="466">
        <v>55342</v>
      </c>
      <c r="AN59" s="466"/>
      <c r="AO59" s="466"/>
      <c r="AP59" s="466"/>
      <c r="AQ59" s="466"/>
      <c r="AR59" s="466"/>
      <c r="AS59" s="467">
        <v>152</v>
      </c>
      <c r="AT59" s="467"/>
      <c r="AU59" s="467"/>
      <c r="AV59" s="467"/>
      <c r="AW59" s="467"/>
      <c r="AX59" s="467"/>
      <c r="AY59" s="473" t="s">
        <v>299</v>
      </c>
      <c r="AZ59" s="473"/>
      <c r="BA59" s="473"/>
      <c r="BB59" s="473"/>
      <c r="BC59" s="473"/>
      <c r="BD59" s="473"/>
      <c r="BE59" s="232"/>
    </row>
    <row r="60" spans="1:57" ht="12" customHeight="1">
      <c r="A60" s="441" t="s">
        <v>300</v>
      </c>
      <c r="B60" s="431"/>
      <c r="C60" s="464">
        <v>23</v>
      </c>
      <c r="D60" s="456"/>
      <c r="E60" s="456"/>
      <c r="F60" s="465" t="s">
        <v>301</v>
      </c>
      <c r="G60" s="465"/>
      <c r="H60" s="456">
        <v>20</v>
      </c>
      <c r="I60" s="456"/>
      <c r="J60" s="456"/>
      <c r="K60" s="455" t="s">
        <v>302</v>
      </c>
      <c r="L60" s="455"/>
      <c r="M60" s="456">
        <v>33</v>
      </c>
      <c r="N60" s="456"/>
      <c r="O60" s="456"/>
      <c r="P60" s="455" t="s">
        <v>289</v>
      </c>
      <c r="Q60" s="455"/>
      <c r="R60" s="456">
        <v>4</v>
      </c>
      <c r="S60" s="456"/>
      <c r="T60" s="456"/>
      <c r="U60" s="455" t="s">
        <v>296</v>
      </c>
      <c r="V60" s="455"/>
      <c r="W60" s="456">
        <v>1</v>
      </c>
      <c r="X60" s="456"/>
      <c r="Y60" s="456"/>
      <c r="Z60" s="469" t="s">
        <v>286</v>
      </c>
      <c r="AA60" s="469"/>
      <c r="AB60" s="456">
        <v>2</v>
      </c>
      <c r="AC60" s="456"/>
      <c r="AD60" s="456"/>
      <c r="AE60" s="455" t="s">
        <v>286</v>
      </c>
      <c r="AF60" s="455"/>
      <c r="AG60" s="456">
        <v>288</v>
      </c>
      <c r="AH60" s="456"/>
      <c r="AI60" s="456"/>
      <c r="AJ60" s="456"/>
      <c r="AK60" s="456"/>
      <c r="AL60" s="456"/>
      <c r="AM60" s="466">
        <v>58583</v>
      </c>
      <c r="AN60" s="466"/>
      <c r="AO60" s="466"/>
      <c r="AP60" s="466"/>
      <c r="AQ60" s="466"/>
      <c r="AR60" s="466"/>
      <c r="AS60" s="467">
        <v>160</v>
      </c>
      <c r="AT60" s="467"/>
      <c r="AU60" s="467"/>
      <c r="AV60" s="467"/>
      <c r="AW60" s="467"/>
      <c r="AX60" s="467"/>
      <c r="AY60" s="473" t="s">
        <v>303</v>
      </c>
      <c r="AZ60" s="473"/>
      <c r="BA60" s="473"/>
      <c r="BB60" s="473"/>
      <c r="BC60" s="473"/>
      <c r="BD60" s="473"/>
      <c r="BE60" s="232"/>
    </row>
    <row r="61" spans="1:57" ht="12" customHeight="1">
      <c r="A61" s="441" t="s">
        <v>304</v>
      </c>
      <c r="B61" s="431"/>
      <c r="C61" s="464">
        <v>4</v>
      </c>
      <c r="D61" s="456"/>
      <c r="E61" s="456"/>
      <c r="F61" s="465" t="s">
        <v>296</v>
      </c>
      <c r="G61" s="465"/>
      <c r="H61" s="456">
        <v>10</v>
      </c>
      <c r="I61" s="456"/>
      <c r="J61" s="456"/>
      <c r="K61" s="455" t="s">
        <v>296</v>
      </c>
      <c r="L61" s="455"/>
      <c r="M61" s="456">
        <v>10</v>
      </c>
      <c r="N61" s="456"/>
      <c r="O61" s="456"/>
      <c r="P61" s="455" t="s">
        <v>296</v>
      </c>
      <c r="Q61" s="455"/>
      <c r="R61" s="462" t="s">
        <v>49</v>
      </c>
      <c r="S61" s="462"/>
      <c r="T61" s="462"/>
      <c r="U61" s="463" t="s">
        <v>296</v>
      </c>
      <c r="V61" s="463"/>
      <c r="W61" s="462" t="s">
        <v>49</v>
      </c>
      <c r="X61" s="462"/>
      <c r="Y61" s="462"/>
      <c r="Z61" s="463" t="s">
        <v>296</v>
      </c>
      <c r="AA61" s="463"/>
      <c r="AB61" s="462" t="s">
        <v>49</v>
      </c>
      <c r="AC61" s="462"/>
      <c r="AD61" s="462"/>
      <c r="AE61" s="463" t="s">
        <v>296</v>
      </c>
      <c r="AF61" s="463"/>
      <c r="AG61" s="456">
        <v>120</v>
      </c>
      <c r="AH61" s="456"/>
      <c r="AI61" s="456"/>
      <c r="AJ61" s="456"/>
      <c r="AK61" s="456"/>
      <c r="AL61" s="456"/>
      <c r="AM61" s="466">
        <v>28092</v>
      </c>
      <c r="AN61" s="466"/>
      <c r="AO61" s="466"/>
      <c r="AP61" s="466"/>
      <c r="AQ61" s="466"/>
      <c r="AR61" s="466"/>
      <c r="AS61" s="467">
        <v>77</v>
      </c>
      <c r="AT61" s="467"/>
      <c r="AU61" s="467"/>
      <c r="AV61" s="467"/>
      <c r="AW61" s="467"/>
      <c r="AX61" s="467"/>
      <c r="AY61" s="473" t="s">
        <v>305</v>
      </c>
      <c r="AZ61" s="473"/>
      <c r="BA61" s="473"/>
      <c r="BB61" s="473"/>
      <c r="BC61" s="473"/>
      <c r="BD61" s="473"/>
      <c r="BE61" s="232"/>
    </row>
    <row r="62" spans="1:57" ht="12" customHeight="1">
      <c r="A62" s="441" t="s">
        <v>306</v>
      </c>
      <c r="B62" s="431"/>
      <c r="C62" s="464">
        <v>12</v>
      </c>
      <c r="D62" s="456"/>
      <c r="E62" s="456"/>
      <c r="F62" s="470" t="s">
        <v>286</v>
      </c>
      <c r="G62" s="470"/>
      <c r="H62" s="456">
        <v>8</v>
      </c>
      <c r="I62" s="456"/>
      <c r="J62" s="456"/>
      <c r="K62" s="455" t="s">
        <v>296</v>
      </c>
      <c r="L62" s="455"/>
      <c r="M62" s="456">
        <v>10</v>
      </c>
      <c r="N62" s="456"/>
      <c r="O62" s="456"/>
      <c r="P62" s="455" t="s">
        <v>296</v>
      </c>
      <c r="Q62" s="455"/>
      <c r="R62" s="462" t="s">
        <v>49</v>
      </c>
      <c r="S62" s="462"/>
      <c r="T62" s="462"/>
      <c r="U62" s="463" t="s">
        <v>296</v>
      </c>
      <c r="V62" s="463"/>
      <c r="W62" s="462" t="s">
        <v>49</v>
      </c>
      <c r="X62" s="462"/>
      <c r="Y62" s="462"/>
      <c r="Z62" s="463" t="s">
        <v>296</v>
      </c>
      <c r="AA62" s="463"/>
      <c r="AB62" s="462" t="s">
        <v>49</v>
      </c>
      <c r="AC62" s="462"/>
      <c r="AD62" s="462"/>
      <c r="AE62" s="463" t="s">
        <v>296</v>
      </c>
      <c r="AF62" s="463"/>
      <c r="AG62" s="456">
        <v>79</v>
      </c>
      <c r="AH62" s="456"/>
      <c r="AI62" s="456"/>
      <c r="AJ62" s="456"/>
      <c r="AK62" s="456"/>
      <c r="AL62" s="456"/>
      <c r="AM62" s="466">
        <v>20623</v>
      </c>
      <c r="AN62" s="466"/>
      <c r="AO62" s="466"/>
      <c r="AP62" s="466"/>
      <c r="AQ62" s="466"/>
      <c r="AR62" s="466"/>
      <c r="AS62" s="467">
        <v>57</v>
      </c>
      <c r="AT62" s="467"/>
      <c r="AU62" s="467"/>
      <c r="AV62" s="467"/>
      <c r="AW62" s="467"/>
      <c r="AX62" s="467"/>
      <c r="AY62" s="468" t="s">
        <v>307</v>
      </c>
      <c r="AZ62" s="468"/>
      <c r="BA62" s="468"/>
      <c r="BB62" s="468"/>
      <c r="BC62" s="468"/>
      <c r="BD62" s="468"/>
      <c r="BE62" s="232"/>
    </row>
    <row r="63" spans="1:57" ht="12" customHeight="1">
      <c r="A63" s="441" t="s">
        <v>308</v>
      </c>
      <c r="B63" s="431"/>
      <c r="C63" s="464">
        <v>20</v>
      </c>
      <c r="D63" s="456"/>
      <c r="E63" s="456"/>
      <c r="F63" s="465" t="s">
        <v>296</v>
      </c>
      <c r="G63" s="465"/>
      <c r="H63" s="456">
        <v>21</v>
      </c>
      <c r="I63" s="456"/>
      <c r="J63" s="456"/>
      <c r="K63" s="455" t="s">
        <v>296</v>
      </c>
      <c r="L63" s="455"/>
      <c r="M63" s="456">
        <v>20</v>
      </c>
      <c r="N63" s="456"/>
      <c r="O63" s="456"/>
      <c r="P63" s="455" t="s">
        <v>296</v>
      </c>
      <c r="Q63" s="455"/>
      <c r="R63" s="456">
        <v>7</v>
      </c>
      <c r="S63" s="456"/>
      <c r="T63" s="456"/>
      <c r="U63" s="471" t="s">
        <v>301</v>
      </c>
      <c r="V63" s="471"/>
      <c r="W63" s="472">
        <v>1</v>
      </c>
      <c r="X63" s="472"/>
      <c r="Y63" s="472"/>
      <c r="Z63" s="469" t="s">
        <v>296</v>
      </c>
      <c r="AA63" s="469"/>
      <c r="AB63" s="456">
        <v>1</v>
      </c>
      <c r="AC63" s="456"/>
      <c r="AD63" s="456"/>
      <c r="AE63" s="455" t="s">
        <v>296</v>
      </c>
      <c r="AF63" s="455"/>
      <c r="AG63" s="456">
        <v>220</v>
      </c>
      <c r="AH63" s="456"/>
      <c r="AI63" s="456"/>
      <c r="AJ63" s="456"/>
      <c r="AK63" s="456"/>
      <c r="AL63" s="456"/>
      <c r="AM63" s="466">
        <v>73288</v>
      </c>
      <c r="AN63" s="466"/>
      <c r="AO63" s="466"/>
      <c r="AP63" s="466"/>
      <c r="AQ63" s="466"/>
      <c r="AR63" s="466"/>
      <c r="AS63" s="467">
        <v>201</v>
      </c>
      <c r="AT63" s="467"/>
      <c r="AU63" s="467"/>
      <c r="AV63" s="467"/>
      <c r="AW63" s="467"/>
      <c r="AX63" s="467"/>
      <c r="AY63" s="468" t="s">
        <v>309</v>
      </c>
      <c r="AZ63" s="468"/>
      <c r="BA63" s="468"/>
      <c r="BB63" s="468"/>
      <c r="BC63" s="468"/>
      <c r="BD63" s="468"/>
      <c r="BE63" s="232"/>
    </row>
    <row r="64" spans="1:57" ht="12" customHeight="1">
      <c r="A64" s="441" t="s">
        <v>310</v>
      </c>
      <c r="B64" s="431"/>
      <c r="C64" s="464">
        <v>10</v>
      </c>
      <c r="D64" s="456"/>
      <c r="E64" s="456"/>
      <c r="F64" s="465" t="s">
        <v>296</v>
      </c>
      <c r="G64" s="465"/>
      <c r="H64" s="456">
        <v>18</v>
      </c>
      <c r="I64" s="456"/>
      <c r="J64" s="456"/>
      <c r="K64" s="455" t="s">
        <v>296</v>
      </c>
      <c r="L64" s="455"/>
      <c r="M64" s="456">
        <v>18</v>
      </c>
      <c r="N64" s="456"/>
      <c r="O64" s="456"/>
      <c r="P64" s="455" t="s">
        <v>296</v>
      </c>
      <c r="Q64" s="455"/>
      <c r="R64" s="462" t="s">
        <v>49</v>
      </c>
      <c r="S64" s="462"/>
      <c r="T64" s="462"/>
      <c r="U64" s="463" t="s">
        <v>296</v>
      </c>
      <c r="V64" s="463"/>
      <c r="W64" s="462" t="s">
        <v>49</v>
      </c>
      <c r="X64" s="462"/>
      <c r="Y64" s="462"/>
      <c r="Z64" s="463" t="s">
        <v>296</v>
      </c>
      <c r="AA64" s="463"/>
      <c r="AB64" s="456">
        <v>1</v>
      </c>
      <c r="AC64" s="456"/>
      <c r="AD64" s="456"/>
      <c r="AE64" s="455" t="s">
        <v>296</v>
      </c>
      <c r="AF64" s="455"/>
      <c r="AG64" s="456">
        <v>320</v>
      </c>
      <c r="AH64" s="456"/>
      <c r="AI64" s="456"/>
      <c r="AJ64" s="456"/>
      <c r="AK64" s="456"/>
      <c r="AL64" s="456"/>
      <c r="AM64" s="466">
        <v>55198</v>
      </c>
      <c r="AN64" s="466"/>
      <c r="AO64" s="466"/>
      <c r="AP64" s="466"/>
      <c r="AQ64" s="466"/>
      <c r="AR64" s="466"/>
      <c r="AS64" s="467">
        <v>151</v>
      </c>
      <c r="AT64" s="467"/>
      <c r="AU64" s="467"/>
      <c r="AV64" s="467"/>
      <c r="AW64" s="467"/>
      <c r="AX64" s="467"/>
      <c r="AY64" s="468" t="s">
        <v>311</v>
      </c>
      <c r="AZ64" s="468"/>
      <c r="BA64" s="468"/>
      <c r="BB64" s="468"/>
      <c r="BC64" s="468"/>
      <c r="BD64" s="468"/>
      <c r="BE64" s="232"/>
    </row>
    <row r="65" spans="1:57" ht="12" customHeight="1">
      <c r="A65" s="441" t="s">
        <v>312</v>
      </c>
      <c r="B65" s="431"/>
      <c r="C65" s="464">
        <v>19</v>
      </c>
      <c r="D65" s="456"/>
      <c r="E65" s="456"/>
      <c r="F65" s="470" t="s">
        <v>288</v>
      </c>
      <c r="G65" s="470"/>
      <c r="H65" s="456">
        <v>20</v>
      </c>
      <c r="I65" s="456"/>
      <c r="J65" s="456"/>
      <c r="K65" s="455" t="s">
        <v>296</v>
      </c>
      <c r="L65" s="455"/>
      <c r="M65" s="456">
        <v>20</v>
      </c>
      <c r="N65" s="456"/>
      <c r="O65" s="456"/>
      <c r="P65" s="455" t="s">
        <v>296</v>
      </c>
      <c r="Q65" s="455"/>
      <c r="R65" s="456">
        <v>7</v>
      </c>
      <c r="S65" s="456"/>
      <c r="T65" s="456"/>
      <c r="U65" s="471" t="s">
        <v>302</v>
      </c>
      <c r="V65" s="471"/>
      <c r="W65" s="472">
        <v>1</v>
      </c>
      <c r="X65" s="472"/>
      <c r="Y65" s="472"/>
      <c r="Z65" s="469" t="s">
        <v>286</v>
      </c>
      <c r="AA65" s="469"/>
      <c r="AB65" s="462" t="s">
        <v>49</v>
      </c>
      <c r="AC65" s="462"/>
      <c r="AD65" s="462"/>
      <c r="AE65" s="463" t="s">
        <v>296</v>
      </c>
      <c r="AF65" s="463"/>
      <c r="AG65" s="456">
        <v>154</v>
      </c>
      <c r="AH65" s="456"/>
      <c r="AI65" s="456"/>
      <c r="AJ65" s="456"/>
      <c r="AK65" s="456"/>
      <c r="AL65" s="456"/>
      <c r="AM65" s="466">
        <v>35789</v>
      </c>
      <c r="AN65" s="466"/>
      <c r="AO65" s="466"/>
      <c r="AP65" s="466"/>
      <c r="AQ65" s="466"/>
      <c r="AR65" s="466"/>
      <c r="AS65" s="467">
        <v>98</v>
      </c>
      <c r="AT65" s="467"/>
      <c r="AU65" s="467"/>
      <c r="AV65" s="467"/>
      <c r="AW65" s="467"/>
      <c r="AX65" s="467"/>
      <c r="AY65" s="468" t="s">
        <v>313</v>
      </c>
      <c r="AZ65" s="468"/>
      <c r="BA65" s="468"/>
      <c r="BB65" s="468"/>
      <c r="BC65" s="468"/>
      <c r="BD65" s="468"/>
      <c r="BE65" s="232"/>
    </row>
    <row r="66" spans="1:57" ht="12" customHeight="1">
      <c r="A66" s="441" t="s">
        <v>314</v>
      </c>
      <c r="B66" s="431"/>
      <c r="C66" s="464">
        <v>8</v>
      </c>
      <c r="D66" s="456"/>
      <c r="E66" s="456"/>
      <c r="F66" s="465" t="s">
        <v>296</v>
      </c>
      <c r="G66" s="465"/>
      <c r="H66" s="456">
        <v>12</v>
      </c>
      <c r="I66" s="456"/>
      <c r="J66" s="456"/>
      <c r="K66" s="455" t="s">
        <v>296</v>
      </c>
      <c r="L66" s="455"/>
      <c r="M66" s="456">
        <v>20</v>
      </c>
      <c r="N66" s="456"/>
      <c r="O66" s="456"/>
      <c r="P66" s="455" t="s">
        <v>296</v>
      </c>
      <c r="Q66" s="455"/>
      <c r="R66" s="456">
        <v>10</v>
      </c>
      <c r="S66" s="456"/>
      <c r="T66" s="456"/>
      <c r="U66" s="471" t="s">
        <v>301</v>
      </c>
      <c r="V66" s="471"/>
      <c r="W66" s="472">
        <v>2</v>
      </c>
      <c r="X66" s="472"/>
      <c r="Y66" s="472"/>
      <c r="Z66" s="469" t="s">
        <v>286</v>
      </c>
      <c r="AA66" s="469"/>
      <c r="AB66" s="456">
        <v>1</v>
      </c>
      <c r="AC66" s="456"/>
      <c r="AD66" s="456"/>
      <c r="AE66" s="455" t="s">
        <v>296</v>
      </c>
      <c r="AF66" s="455"/>
      <c r="AG66" s="456">
        <v>280</v>
      </c>
      <c r="AH66" s="456"/>
      <c r="AI66" s="456"/>
      <c r="AJ66" s="456"/>
      <c r="AK66" s="456"/>
      <c r="AL66" s="456"/>
      <c r="AM66" s="466">
        <v>56734</v>
      </c>
      <c r="AN66" s="466"/>
      <c r="AO66" s="466"/>
      <c r="AP66" s="466"/>
      <c r="AQ66" s="466"/>
      <c r="AR66" s="466"/>
      <c r="AS66" s="467">
        <v>155</v>
      </c>
      <c r="AT66" s="467"/>
      <c r="AU66" s="467"/>
      <c r="AV66" s="467"/>
      <c r="AW66" s="467"/>
      <c r="AX66" s="467"/>
      <c r="AY66" s="468" t="s">
        <v>315</v>
      </c>
      <c r="AZ66" s="468"/>
      <c r="BA66" s="468"/>
      <c r="BB66" s="468"/>
      <c r="BC66" s="468"/>
      <c r="BD66" s="468"/>
      <c r="BE66" s="232"/>
    </row>
    <row r="67" spans="1:57" ht="12" customHeight="1">
      <c r="A67" s="441" t="s">
        <v>316</v>
      </c>
      <c r="B67" s="431"/>
      <c r="C67" s="464">
        <v>11</v>
      </c>
      <c r="D67" s="456"/>
      <c r="E67" s="456"/>
      <c r="F67" s="470" t="s">
        <v>317</v>
      </c>
      <c r="G67" s="470"/>
      <c r="H67" s="456">
        <v>8</v>
      </c>
      <c r="I67" s="456"/>
      <c r="J67" s="456"/>
      <c r="K67" s="455" t="s">
        <v>296</v>
      </c>
      <c r="L67" s="455"/>
      <c r="M67" s="456">
        <v>8</v>
      </c>
      <c r="N67" s="456"/>
      <c r="O67" s="456"/>
      <c r="P67" s="455" t="s">
        <v>296</v>
      </c>
      <c r="Q67" s="455"/>
      <c r="R67" s="462" t="s">
        <v>49</v>
      </c>
      <c r="S67" s="462"/>
      <c r="T67" s="462"/>
      <c r="U67" s="463" t="s">
        <v>296</v>
      </c>
      <c r="V67" s="463"/>
      <c r="W67" s="462">
        <v>2</v>
      </c>
      <c r="X67" s="462"/>
      <c r="Y67" s="462"/>
      <c r="Z67" s="469" t="s">
        <v>302</v>
      </c>
      <c r="AA67" s="469"/>
      <c r="AB67" s="462">
        <v>1</v>
      </c>
      <c r="AC67" s="462"/>
      <c r="AD67" s="462"/>
      <c r="AE67" s="463" t="s">
        <v>296</v>
      </c>
      <c r="AF67" s="463"/>
      <c r="AG67" s="456">
        <v>168</v>
      </c>
      <c r="AH67" s="456"/>
      <c r="AI67" s="456"/>
      <c r="AJ67" s="456"/>
      <c r="AK67" s="456"/>
      <c r="AL67" s="456"/>
      <c r="AM67" s="466">
        <v>19009</v>
      </c>
      <c r="AN67" s="466"/>
      <c r="AO67" s="466"/>
      <c r="AP67" s="466"/>
      <c r="AQ67" s="466"/>
      <c r="AR67" s="466"/>
      <c r="AS67" s="467">
        <v>52</v>
      </c>
      <c r="AT67" s="467"/>
      <c r="AU67" s="467"/>
      <c r="AV67" s="467"/>
      <c r="AW67" s="467"/>
      <c r="AX67" s="467"/>
      <c r="AY67" s="468" t="s">
        <v>318</v>
      </c>
      <c r="AZ67" s="468"/>
      <c r="BA67" s="468"/>
      <c r="BB67" s="468"/>
      <c r="BC67" s="468"/>
      <c r="BD67" s="468"/>
      <c r="BE67" s="232"/>
    </row>
    <row r="68" spans="1:57" ht="12" customHeight="1">
      <c r="A68" s="441" t="s">
        <v>319</v>
      </c>
      <c r="B68" s="431"/>
      <c r="C68" s="464">
        <v>16</v>
      </c>
      <c r="D68" s="456"/>
      <c r="E68" s="456"/>
      <c r="F68" s="465" t="s">
        <v>296</v>
      </c>
      <c r="G68" s="465"/>
      <c r="H68" s="456">
        <v>16</v>
      </c>
      <c r="I68" s="456"/>
      <c r="J68" s="456"/>
      <c r="K68" s="455" t="s">
        <v>296</v>
      </c>
      <c r="L68" s="455"/>
      <c r="M68" s="456">
        <v>16</v>
      </c>
      <c r="N68" s="456"/>
      <c r="O68" s="456"/>
      <c r="P68" s="455" t="s">
        <v>296</v>
      </c>
      <c r="Q68" s="455"/>
      <c r="R68" s="462" t="s">
        <v>49</v>
      </c>
      <c r="S68" s="462"/>
      <c r="T68" s="462"/>
      <c r="U68" s="463" t="s">
        <v>296</v>
      </c>
      <c r="V68" s="463"/>
      <c r="W68" s="462" t="s">
        <v>49</v>
      </c>
      <c r="X68" s="462"/>
      <c r="Y68" s="462"/>
      <c r="Z68" s="463" t="s">
        <v>296</v>
      </c>
      <c r="AA68" s="463"/>
      <c r="AB68" s="462" t="s">
        <v>49</v>
      </c>
      <c r="AC68" s="462"/>
      <c r="AD68" s="462"/>
      <c r="AE68" s="463" t="s">
        <v>296</v>
      </c>
      <c r="AF68" s="463"/>
      <c r="AG68" s="456">
        <v>203</v>
      </c>
      <c r="AH68" s="456"/>
      <c r="AI68" s="456"/>
      <c r="AJ68" s="456"/>
      <c r="AK68" s="456"/>
      <c r="AL68" s="456"/>
      <c r="AM68" s="466">
        <v>43009</v>
      </c>
      <c r="AN68" s="466"/>
      <c r="AO68" s="466"/>
      <c r="AP68" s="466"/>
      <c r="AQ68" s="466"/>
      <c r="AR68" s="466"/>
      <c r="AS68" s="467">
        <v>118</v>
      </c>
      <c r="AT68" s="467"/>
      <c r="AU68" s="467"/>
      <c r="AV68" s="467"/>
      <c r="AW68" s="467"/>
      <c r="AX68" s="467"/>
      <c r="AY68" s="468" t="s">
        <v>320</v>
      </c>
      <c r="AZ68" s="468"/>
      <c r="BA68" s="468"/>
      <c r="BB68" s="468"/>
      <c r="BC68" s="468"/>
      <c r="BD68" s="468"/>
      <c r="BE68" s="232"/>
    </row>
    <row r="69" spans="1:57" ht="12" customHeight="1">
      <c r="A69" s="430" t="s">
        <v>321</v>
      </c>
      <c r="B69" s="431"/>
      <c r="C69" s="464">
        <v>18</v>
      </c>
      <c r="D69" s="456"/>
      <c r="E69" s="456"/>
      <c r="F69" s="465" t="s">
        <v>296</v>
      </c>
      <c r="G69" s="465"/>
      <c r="H69" s="456">
        <v>20</v>
      </c>
      <c r="I69" s="456"/>
      <c r="J69" s="456"/>
      <c r="K69" s="455" t="s">
        <v>296</v>
      </c>
      <c r="L69" s="455"/>
      <c r="M69" s="456">
        <v>20</v>
      </c>
      <c r="N69" s="456"/>
      <c r="O69" s="456"/>
      <c r="P69" s="455" t="s">
        <v>296</v>
      </c>
      <c r="Q69" s="455"/>
      <c r="R69" s="462" t="s">
        <v>49</v>
      </c>
      <c r="S69" s="462"/>
      <c r="T69" s="462"/>
      <c r="U69" s="463" t="s">
        <v>296</v>
      </c>
      <c r="V69" s="463"/>
      <c r="W69" s="456">
        <v>1</v>
      </c>
      <c r="X69" s="456"/>
      <c r="Y69" s="456"/>
      <c r="Z69" s="455" t="s">
        <v>296</v>
      </c>
      <c r="AA69" s="455"/>
      <c r="AB69" s="456">
        <v>1</v>
      </c>
      <c r="AC69" s="456"/>
      <c r="AD69" s="456"/>
      <c r="AE69" s="455" t="s">
        <v>296</v>
      </c>
      <c r="AF69" s="455"/>
      <c r="AG69" s="456">
        <v>323</v>
      </c>
      <c r="AH69" s="456"/>
      <c r="AI69" s="456"/>
      <c r="AJ69" s="456"/>
      <c r="AK69" s="456"/>
      <c r="AL69" s="456"/>
      <c r="AM69" s="457">
        <v>90293</v>
      </c>
      <c r="AN69" s="457"/>
      <c r="AO69" s="457"/>
      <c r="AP69" s="457"/>
      <c r="AQ69" s="457"/>
      <c r="AR69" s="457"/>
      <c r="AS69" s="458">
        <v>247</v>
      </c>
      <c r="AT69" s="458"/>
      <c r="AU69" s="458"/>
      <c r="AV69" s="458"/>
      <c r="AW69" s="458"/>
      <c r="AX69" s="458"/>
      <c r="AY69" s="459" t="s">
        <v>322</v>
      </c>
      <c r="AZ69" s="459"/>
      <c r="BA69" s="459"/>
      <c r="BB69" s="459"/>
      <c r="BC69" s="459"/>
      <c r="BD69" s="459"/>
      <c r="BE69" s="122"/>
    </row>
    <row r="70" spans="1:57" ht="12" customHeight="1">
      <c r="A70" s="413" t="s">
        <v>323</v>
      </c>
      <c r="B70" s="420"/>
      <c r="C70" s="460" t="s">
        <v>49</v>
      </c>
      <c r="D70" s="451"/>
      <c r="E70" s="451"/>
      <c r="F70" s="461" t="s">
        <v>296</v>
      </c>
      <c r="G70" s="461"/>
      <c r="H70" s="451" t="s">
        <v>49</v>
      </c>
      <c r="I70" s="451"/>
      <c r="J70" s="451"/>
      <c r="K70" s="454" t="s">
        <v>296</v>
      </c>
      <c r="L70" s="454"/>
      <c r="M70" s="451" t="s">
        <v>49</v>
      </c>
      <c r="N70" s="451"/>
      <c r="O70" s="451"/>
      <c r="P70" s="453" t="s">
        <v>296</v>
      </c>
      <c r="Q70" s="453"/>
      <c r="R70" s="451" t="s">
        <v>49</v>
      </c>
      <c r="S70" s="451"/>
      <c r="T70" s="451"/>
      <c r="U70" s="454" t="s">
        <v>296</v>
      </c>
      <c r="V70" s="454"/>
      <c r="W70" s="451">
        <v>1</v>
      </c>
      <c r="X70" s="451"/>
      <c r="Y70" s="451"/>
      <c r="Z70" s="454" t="s">
        <v>296</v>
      </c>
      <c r="AA70" s="454"/>
      <c r="AB70" s="451" t="s">
        <v>49</v>
      </c>
      <c r="AC70" s="451"/>
      <c r="AD70" s="451"/>
      <c r="AE70" s="454" t="s">
        <v>296</v>
      </c>
      <c r="AF70" s="454"/>
      <c r="AG70" s="451" t="s">
        <v>140</v>
      </c>
      <c r="AH70" s="451"/>
      <c r="AI70" s="451"/>
      <c r="AJ70" s="451"/>
      <c r="AK70" s="451"/>
      <c r="AL70" s="451"/>
      <c r="AM70" s="451" t="s">
        <v>140</v>
      </c>
      <c r="AN70" s="451"/>
      <c r="AO70" s="451"/>
      <c r="AP70" s="451"/>
      <c r="AQ70" s="451"/>
      <c r="AR70" s="451"/>
      <c r="AS70" s="451" t="s">
        <v>140</v>
      </c>
      <c r="AT70" s="451"/>
      <c r="AU70" s="451"/>
      <c r="AV70" s="451"/>
      <c r="AW70" s="451"/>
      <c r="AX70" s="451"/>
      <c r="AY70" s="452" t="s">
        <v>324</v>
      </c>
      <c r="AZ70" s="452"/>
      <c r="BA70" s="452"/>
      <c r="BB70" s="452"/>
      <c r="BC70" s="452"/>
      <c r="BD70" s="452"/>
      <c r="BE70" s="171"/>
    </row>
    <row r="71" spans="1:57">
      <c r="A71" s="120" t="s">
        <v>325</v>
      </c>
      <c r="AS71" s="233"/>
      <c r="AX71" s="233"/>
    </row>
    <row r="72" spans="1:57">
      <c r="A72" s="116" t="s">
        <v>326</v>
      </c>
    </row>
  </sheetData>
  <mergeCells count="541">
    <mergeCell ref="O13:AG13"/>
    <mergeCell ref="AH13:AM14"/>
    <mergeCell ref="AN13:AS14"/>
    <mergeCell ref="C14:H14"/>
    <mergeCell ref="O14:U14"/>
    <mergeCell ref="V14:AA14"/>
    <mergeCell ref="AB14:AG14"/>
    <mergeCell ref="A3:BE3"/>
    <mergeCell ref="A5:BE5"/>
    <mergeCell ref="A7:BE7"/>
    <mergeCell ref="A12:B14"/>
    <mergeCell ref="C12:H12"/>
    <mergeCell ref="I12:N14"/>
    <mergeCell ref="O12:AS12"/>
    <mergeCell ref="AT12:AY14"/>
    <mergeCell ref="AZ12:BE14"/>
    <mergeCell ref="C13:H13"/>
    <mergeCell ref="AN15:AS15"/>
    <mergeCell ref="AT15:AY15"/>
    <mergeCell ref="AZ15:BE15"/>
    <mergeCell ref="C16:H16"/>
    <mergeCell ref="I16:N16"/>
    <mergeCell ref="O16:U16"/>
    <mergeCell ref="V16:AA16"/>
    <mergeCell ref="AB16:AG16"/>
    <mergeCell ref="AH16:AM16"/>
    <mergeCell ref="AN16:AS16"/>
    <mergeCell ref="C15:H15"/>
    <mergeCell ref="I15:N15"/>
    <mergeCell ref="O15:U15"/>
    <mergeCell ref="V15:AA15"/>
    <mergeCell ref="AB15:AG15"/>
    <mergeCell ref="AH15:AM15"/>
    <mergeCell ref="AT16:AY16"/>
    <mergeCell ref="AZ16:BE16"/>
    <mergeCell ref="C17:H17"/>
    <mergeCell ref="I17:N17"/>
    <mergeCell ref="O17:U17"/>
    <mergeCell ref="V17:AA17"/>
    <mergeCell ref="AB17:AG17"/>
    <mergeCell ref="AH17:AM17"/>
    <mergeCell ref="AN17:AS17"/>
    <mergeCell ref="AT17:AY17"/>
    <mergeCell ref="AZ17:BE17"/>
    <mergeCell ref="C18:H18"/>
    <mergeCell ref="I18:N18"/>
    <mergeCell ref="O18:U18"/>
    <mergeCell ref="V18:AA18"/>
    <mergeCell ref="AB18:AG18"/>
    <mergeCell ref="AH18:AM18"/>
    <mergeCell ref="AN18:AS18"/>
    <mergeCell ref="AT18:AY18"/>
    <mergeCell ref="AZ18:BE18"/>
    <mergeCell ref="AN19:AS19"/>
    <mergeCell ref="AT19:AY19"/>
    <mergeCell ref="AZ19:BE19"/>
    <mergeCell ref="C20:H20"/>
    <mergeCell ref="I20:N20"/>
    <mergeCell ref="O20:U20"/>
    <mergeCell ref="V20:AA20"/>
    <mergeCell ref="AB20:AG20"/>
    <mergeCell ref="AH20:AM20"/>
    <mergeCell ref="AN20:AS20"/>
    <mergeCell ref="C19:H19"/>
    <mergeCell ref="I19:N19"/>
    <mergeCell ref="O19:U19"/>
    <mergeCell ref="V19:AA19"/>
    <mergeCell ref="AB19:AG19"/>
    <mergeCell ref="AH19:AM19"/>
    <mergeCell ref="AT20:AY20"/>
    <mergeCell ref="AZ20:BE20"/>
    <mergeCell ref="A24:BE24"/>
    <mergeCell ref="A26:BE26"/>
    <mergeCell ref="A28:G28"/>
    <mergeCell ref="A29:G30"/>
    <mergeCell ref="H29:Q29"/>
    <mergeCell ref="R29:AA29"/>
    <mergeCell ref="AB29:AK29"/>
    <mergeCell ref="AL29:AU29"/>
    <mergeCell ref="AV29:BE29"/>
    <mergeCell ref="H30:K30"/>
    <mergeCell ref="L30:Q30"/>
    <mergeCell ref="R30:U30"/>
    <mergeCell ref="V30:AA30"/>
    <mergeCell ref="AB30:AE30"/>
    <mergeCell ref="AF30:AK30"/>
    <mergeCell ref="AL30:AO30"/>
    <mergeCell ref="AP30:AU30"/>
    <mergeCell ref="AV30:AY30"/>
    <mergeCell ref="AZ30:BE30"/>
    <mergeCell ref="A31:B34"/>
    <mergeCell ref="C31:G31"/>
    <mergeCell ref="H31:K31"/>
    <mergeCell ref="L31:Q31"/>
    <mergeCell ref="R31:U31"/>
    <mergeCell ref="V31:AA31"/>
    <mergeCell ref="AB31:AE31"/>
    <mergeCell ref="AF31:AK31"/>
    <mergeCell ref="AL31:AO31"/>
    <mergeCell ref="C34:G34"/>
    <mergeCell ref="H34:K34"/>
    <mergeCell ref="L34:Q34"/>
    <mergeCell ref="R34:U34"/>
    <mergeCell ref="V34:AA34"/>
    <mergeCell ref="C33:G33"/>
    <mergeCell ref="H33:K33"/>
    <mergeCell ref="L33:Q33"/>
    <mergeCell ref="R33:U33"/>
    <mergeCell ref="V33:AA33"/>
    <mergeCell ref="AB33:AE33"/>
    <mergeCell ref="AB34:AE34"/>
    <mergeCell ref="AF34:AK34"/>
    <mergeCell ref="AL34:AO34"/>
    <mergeCell ref="AP31:AU31"/>
    <mergeCell ref="AV31:AY31"/>
    <mergeCell ref="AZ31:BE31"/>
    <mergeCell ref="C32:G32"/>
    <mergeCell ref="H32:K32"/>
    <mergeCell ref="L32:Q32"/>
    <mergeCell ref="R32:U32"/>
    <mergeCell ref="V32:AA32"/>
    <mergeCell ref="AB32:AE32"/>
    <mergeCell ref="AF32:AK32"/>
    <mergeCell ref="AL32:AO32"/>
    <mergeCell ref="AP32:AU32"/>
    <mergeCell ref="AV32:AY32"/>
    <mergeCell ref="AZ32:BE32"/>
    <mergeCell ref="AP34:AU34"/>
    <mergeCell ref="AV34:AY34"/>
    <mergeCell ref="AZ34:BE34"/>
    <mergeCell ref="AF33:AK33"/>
    <mergeCell ref="AL33:AO33"/>
    <mergeCell ref="AP33:AU33"/>
    <mergeCell ref="AV33:AY33"/>
    <mergeCell ref="AZ33:BE33"/>
    <mergeCell ref="AB35:AE35"/>
    <mergeCell ref="AF35:AK35"/>
    <mergeCell ref="AL35:AO35"/>
    <mergeCell ref="AP35:AU35"/>
    <mergeCell ref="AV35:AY35"/>
    <mergeCell ref="AZ35:BE35"/>
    <mergeCell ref="A35:B38"/>
    <mergeCell ref="C35:G35"/>
    <mergeCell ref="H35:K35"/>
    <mergeCell ref="L35:Q35"/>
    <mergeCell ref="R35:U35"/>
    <mergeCell ref="V35:AA35"/>
    <mergeCell ref="C36:G36"/>
    <mergeCell ref="H36:K36"/>
    <mergeCell ref="L36:Q36"/>
    <mergeCell ref="R36:U36"/>
    <mergeCell ref="C38:G38"/>
    <mergeCell ref="H38:K38"/>
    <mergeCell ref="L38:Q38"/>
    <mergeCell ref="R38:U38"/>
    <mergeCell ref="V38:AA38"/>
    <mergeCell ref="AZ36:BE36"/>
    <mergeCell ref="C37:G37"/>
    <mergeCell ref="H37:K37"/>
    <mergeCell ref="L37:Q37"/>
    <mergeCell ref="R37:U37"/>
    <mergeCell ref="V37:AA37"/>
    <mergeCell ref="AB37:AE37"/>
    <mergeCell ref="AF37:AK37"/>
    <mergeCell ref="AL37:AO37"/>
    <mergeCell ref="AP37:AU37"/>
    <mergeCell ref="V36:AA36"/>
    <mergeCell ref="AB36:AE36"/>
    <mergeCell ref="AF36:AK36"/>
    <mergeCell ref="AL36:AO36"/>
    <mergeCell ref="AP36:AU36"/>
    <mergeCell ref="AV36:AY36"/>
    <mergeCell ref="AV37:AY37"/>
    <mergeCell ref="AZ37:BE37"/>
    <mergeCell ref="AB38:AE38"/>
    <mergeCell ref="AF38:AK38"/>
    <mergeCell ref="AL38:AO38"/>
    <mergeCell ref="C40:G40"/>
    <mergeCell ref="H40:K40"/>
    <mergeCell ref="L40:Q40"/>
    <mergeCell ref="R40:U40"/>
    <mergeCell ref="V40:AA40"/>
    <mergeCell ref="AP38:AU38"/>
    <mergeCell ref="AV38:AY38"/>
    <mergeCell ref="AZ38:BE38"/>
    <mergeCell ref="A39:B42"/>
    <mergeCell ref="C39:G39"/>
    <mergeCell ref="H39:K39"/>
    <mergeCell ref="L39:Q39"/>
    <mergeCell ref="R39:U39"/>
    <mergeCell ref="V39:AA39"/>
    <mergeCell ref="AB39:AE39"/>
    <mergeCell ref="AB40:AE40"/>
    <mergeCell ref="AF40:AK40"/>
    <mergeCell ref="AL40:AO40"/>
    <mergeCell ref="AP40:AU40"/>
    <mergeCell ref="AV40:AY40"/>
    <mergeCell ref="AZ40:BE40"/>
    <mergeCell ref="AF39:AK39"/>
    <mergeCell ref="AL39:AO39"/>
    <mergeCell ref="AP39:AU39"/>
    <mergeCell ref="AV39:AY39"/>
    <mergeCell ref="AZ39:BE39"/>
    <mergeCell ref="C42:G42"/>
    <mergeCell ref="H42:K42"/>
    <mergeCell ref="L42:Q42"/>
    <mergeCell ref="R42:U42"/>
    <mergeCell ref="V42:AA42"/>
    <mergeCell ref="C41:G41"/>
    <mergeCell ref="H41:K41"/>
    <mergeCell ref="L41:Q41"/>
    <mergeCell ref="R41:U41"/>
    <mergeCell ref="V41:AA41"/>
    <mergeCell ref="AB42:AE42"/>
    <mergeCell ref="AF42:AK42"/>
    <mergeCell ref="AL42:AO42"/>
    <mergeCell ref="AP42:AU42"/>
    <mergeCell ref="AV42:AY42"/>
    <mergeCell ref="AZ42:BE42"/>
    <mergeCell ref="AF41:AK41"/>
    <mergeCell ref="AL41:AO41"/>
    <mergeCell ref="AP41:AU41"/>
    <mergeCell ref="AV41:AY41"/>
    <mergeCell ref="AZ41:BE41"/>
    <mergeCell ref="AB41:AE41"/>
    <mergeCell ref="W50:AA50"/>
    <mergeCell ref="AB50:AF50"/>
    <mergeCell ref="AG50:AL50"/>
    <mergeCell ref="AM50:AR50"/>
    <mergeCell ref="AS50:AX50"/>
    <mergeCell ref="AH51:AL51"/>
    <mergeCell ref="A45:BE45"/>
    <mergeCell ref="A47:BE47"/>
    <mergeCell ref="A49:B50"/>
    <mergeCell ref="C49:AL49"/>
    <mergeCell ref="AM49:AX49"/>
    <mergeCell ref="AY49:BE50"/>
    <mergeCell ref="C50:G50"/>
    <mergeCell ref="H50:L50"/>
    <mergeCell ref="M50:Q50"/>
    <mergeCell ref="R50:V50"/>
    <mergeCell ref="AY52:BE52"/>
    <mergeCell ref="C53:E53"/>
    <mergeCell ref="F53:G53"/>
    <mergeCell ref="H53:J53"/>
    <mergeCell ref="K53:L53"/>
    <mergeCell ref="M53:Q53"/>
    <mergeCell ref="R53:V53"/>
    <mergeCell ref="W53:Y53"/>
    <mergeCell ref="Z53:AA53"/>
    <mergeCell ref="AB53:AF53"/>
    <mergeCell ref="W52:Y52"/>
    <mergeCell ref="Z52:AA52"/>
    <mergeCell ref="AB52:AF52"/>
    <mergeCell ref="AG52:AL52"/>
    <mergeCell ref="AM52:AR52"/>
    <mergeCell ref="AS52:AX52"/>
    <mergeCell ref="C52:E52"/>
    <mergeCell ref="F52:G52"/>
    <mergeCell ref="H52:J52"/>
    <mergeCell ref="K52:L52"/>
    <mergeCell ref="M52:Q52"/>
    <mergeCell ref="R52:V52"/>
    <mergeCell ref="AG53:AL53"/>
    <mergeCell ref="AM53:AR53"/>
    <mergeCell ref="AS53:AX53"/>
    <mergeCell ref="AY53:BE53"/>
    <mergeCell ref="C54:E54"/>
    <mergeCell ref="F54:G54"/>
    <mergeCell ref="H54:J54"/>
    <mergeCell ref="K54:L54"/>
    <mergeCell ref="M54:Q54"/>
    <mergeCell ref="R54:V54"/>
    <mergeCell ref="AB55:AD55"/>
    <mergeCell ref="AE55:AF55"/>
    <mergeCell ref="AG55:AL55"/>
    <mergeCell ref="AM55:AR55"/>
    <mergeCell ref="AS55:AX55"/>
    <mergeCell ref="AY55:BE55"/>
    <mergeCell ref="AY54:BE54"/>
    <mergeCell ref="C55:E55"/>
    <mergeCell ref="F55:G55"/>
    <mergeCell ref="H55:J55"/>
    <mergeCell ref="K55:L55"/>
    <mergeCell ref="M55:O55"/>
    <mergeCell ref="P55:Q55"/>
    <mergeCell ref="R55:V55"/>
    <mergeCell ref="W55:Y55"/>
    <mergeCell ref="Z55:AA55"/>
    <mergeCell ref="W54:Y54"/>
    <mergeCell ref="Z54:AA54"/>
    <mergeCell ref="AB54:AF54"/>
    <mergeCell ref="AG54:AL54"/>
    <mergeCell ref="AM54:AR54"/>
    <mergeCell ref="AS54:AX54"/>
    <mergeCell ref="AM56:AR56"/>
    <mergeCell ref="AS56:AX56"/>
    <mergeCell ref="AY56:BE56"/>
    <mergeCell ref="R56:V56"/>
    <mergeCell ref="W56:Y56"/>
    <mergeCell ref="Z56:AA56"/>
    <mergeCell ref="AB56:AD56"/>
    <mergeCell ref="AE56:AF56"/>
    <mergeCell ref="AG56:AL56"/>
    <mergeCell ref="C56:E56"/>
    <mergeCell ref="F56:G56"/>
    <mergeCell ref="H56:J56"/>
    <mergeCell ref="K56:L56"/>
    <mergeCell ref="M56:O56"/>
    <mergeCell ref="P56:Q56"/>
    <mergeCell ref="AM57:AR57"/>
    <mergeCell ref="AS57:AX57"/>
    <mergeCell ref="AY57:BE57"/>
    <mergeCell ref="A58:B58"/>
    <mergeCell ref="C58:E58"/>
    <mergeCell ref="F58:G58"/>
    <mergeCell ref="H58:J58"/>
    <mergeCell ref="K58:L58"/>
    <mergeCell ref="M58:O58"/>
    <mergeCell ref="P58:Q58"/>
    <mergeCell ref="AG58:AL58"/>
    <mergeCell ref="AM58:AR58"/>
    <mergeCell ref="AS58:AX58"/>
    <mergeCell ref="AY58:BD58"/>
    <mergeCell ref="Z58:AA58"/>
    <mergeCell ref="AB58:AD58"/>
    <mergeCell ref="AE58:AF58"/>
    <mergeCell ref="C57:G57"/>
    <mergeCell ref="H57:L57"/>
    <mergeCell ref="M57:Q57"/>
    <mergeCell ref="R57:V57"/>
    <mergeCell ref="W57:AA57"/>
    <mergeCell ref="AB57:AF57"/>
    <mergeCell ref="AG57:AL57"/>
    <mergeCell ref="A59:B59"/>
    <mergeCell ref="C59:E59"/>
    <mergeCell ref="F59:G59"/>
    <mergeCell ref="H59:J59"/>
    <mergeCell ref="K59:L59"/>
    <mergeCell ref="M59:O59"/>
    <mergeCell ref="R58:T58"/>
    <mergeCell ref="U58:V58"/>
    <mergeCell ref="W58:Y58"/>
    <mergeCell ref="AE59:AF59"/>
    <mergeCell ref="AG59:AL59"/>
    <mergeCell ref="AM59:AR59"/>
    <mergeCell ref="AS59:AX59"/>
    <mergeCell ref="AY59:BD59"/>
    <mergeCell ref="A60:B60"/>
    <mergeCell ref="C60:E60"/>
    <mergeCell ref="F60:G60"/>
    <mergeCell ref="H60:J60"/>
    <mergeCell ref="K60:L60"/>
    <mergeCell ref="P59:Q59"/>
    <mergeCell ref="R59:T59"/>
    <mergeCell ref="U59:V59"/>
    <mergeCell ref="W59:Y59"/>
    <mergeCell ref="Z59:AA59"/>
    <mergeCell ref="AB59:AD59"/>
    <mergeCell ref="AB60:AD60"/>
    <mergeCell ref="AE60:AF60"/>
    <mergeCell ref="AG60:AL60"/>
    <mergeCell ref="AM60:AR60"/>
    <mergeCell ref="AS60:AX60"/>
    <mergeCell ref="AY60:BD60"/>
    <mergeCell ref="M60:O60"/>
    <mergeCell ref="P60:Q60"/>
    <mergeCell ref="R60:T60"/>
    <mergeCell ref="U60:V60"/>
    <mergeCell ref="W60:Y60"/>
    <mergeCell ref="Z60:AA60"/>
    <mergeCell ref="AE61:AF61"/>
    <mergeCell ref="AG61:AL61"/>
    <mergeCell ref="AM61:AR61"/>
    <mergeCell ref="AS61:AX61"/>
    <mergeCell ref="AY61:BD61"/>
    <mergeCell ref="Z61:AA61"/>
    <mergeCell ref="AB61:AD61"/>
    <mergeCell ref="A62:B62"/>
    <mergeCell ref="C62:E62"/>
    <mergeCell ref="F62:G62"/>
    <mergeCell ref="H62:J62"/>
    <mergeCell ref="K62:L62"/>
    <mergeCell ref="P61:Q61"/>
    <mergeCell ref="R61:T61"/>
    <mergeCell ref="U61:V61"/>
    <mergeCell ref="W61:Y61"/>
    <mergeCell ref="A61:B61"/>
    <mergeCell ref="C61:E61"/>
    <mergeCell ref="F61:G61"/>
    <mergeCell ref="H61:J61"/>
    <mergeCell ref="K61:L61"/>
    <mergeCell ref="M61:O61"/>
    <mergeCell ref="AB62:AD62"/>
    <mergeCell ref="AE62:AF62"/>
    <mergeCell ref="AG62:AL62"/>
    <mergeCell ref="AM62:AR62"/>
    <mergeCell ref="AS62:AX62"/>
    <mergeCell ref="AY62:BD62"/>
    <mergeCell ref="M62:O62"/>
    <mergeCell ref="P62:Q62"/>
    <mergeCell ref="R62:T62"/>
    <mergeCell ref="U62:V62"/>
    <mergeCell ref="W62:Y62"/>
    <mergeCell ref="Z62:AA62"/>
    <mergeCell ref="AE63:AF63"/>
    <mergeCell ref="AG63:AL63"/>
    <mergeCell ref="AM63:AR63"/>
    <mergeCell ref="AS63:AX63"/>
    <mergeCell ref="AY63:BD63"/>
    <mergeCell ref="A64:B64"/>
    <mergeCell ref="C64:E64"/>
    <mergeCell ref="F64:G64"/>
    <mergeCell ref="H64:J64"/>
    <mergeCell ref="K64:L64"/>
    <mergeCell ref="P63:Q63"/>
    <mergeCell ref="R63:T63"/>
    <mergeCell ref="U63:V63"/>
    <mergeCell ref="W63:Y63"/>
    <mergeCell ref="Z63:AA63"/>
    <mergeCell ref="AB63:AD63"/>
    <mergeCell ref="A63:B63"/>
    <mergeCell ref="C63:E63"/>
    <mergeCell ref="F63:G63"/>
    <mergeCell ref="H63:J63"/>
    <mergeCell ref="K63:L63"/>
    <mergeCell ref="M63:O63"/>
    <mergeCell ref="AB64:AD64"/>
    <mergeCell ref="AE64:AF64"/>
    <mergeCell ref="AG64:AL64"/>
    <mergeCell ref="AM64:AR64"/>
    <mergeCell ref="AS64:AX64"/>
    <mergeCell ref="AY64:BD64"/>
    <mergeCell ref="M64:O64"/>
    <mergeCell ref="P64:Q64"/>
    <mergeCell ref="R64:T64"/>
    <mergeCell ref="U64:V64"/>
    <mergeCell ref="W64:Y64"/>
    <mergeCell ref="Z64:AA64"/>
    <mergeCell ref="AE65:AF65"/>
    <mergeCell ref="AG65:AL65"/>
    <mergeCell ref="AM65:AR65"/>
    <mergeCell ref="AS65:AX65"/>
    <mergeCell ref="AY65:BD65"/>
    <mergeCell ref="A66:B66"/>
    <mergeCell ref="C66:E66"/>
    <mergeCell ref="F66:G66"/>
    <mergeCell ref="H66:J66"/>
    <mergeCell ref="K66:L66"/>
    <mergeCell ref="P65:Q65"/>
    <mergeCell ref="R65:T65"/>
    <mergeCell ref="U65:V65"/>
    <mergeCell ref="W65:Y65"/>
    <mergeCell ref="Z65:AA65"/>
    <mergeCell ref="AB65:AD65"/>
    <mergeCell ref="A65:B65"/>
    <mergeCell ref="C65:E65"/>
    <mergeCell ref="F65:G65"/>
    <mergeCell ref="H65:J65"/>
    <mergeCell ref="K65:L65"/>
    <mergeCell ref="M65:O65"/>
    <mergeCell ref="AB66:AD66"/>
    <mergeCell ref="AE66:AF66"/>
    <mergeCell ref="AG66:AL66"/>
    <mergeCell ref="AM66:AR66"/>
    <mergeCell ref="AS66:AX66"/>
    <mergeCell ref="AY66:BD66"/>
    <mergeCell ref="M66:O66"/>
    <mergeCell ref="P66:Q66"/>
    <mergeCell ref="R66:T66"/>
    <mergeCell ref="U66:V66"/>
    <mergeCell ref="W66:Y66"/>
    <mergeCell ref="Z66:AA66"/>
    <mergeCell ref="AE67:AF67"/>
    <mergeCell ref="AG67:AL67"/>
    <mergeCell ref="AM67:AR67"/>
    <mergeCell ref="AS67:AX67"/>
    <mergeCell ref="AY67:BD67"/>
    <mergeCell ref="A68:B68"/>
    <mergeCell ref="C68:E68"/>
    <mergeCell ref="F68:G68"/>
    <mergeCell ref="H68:J68"/>
    <mergeCell ref="K68:L68"/>
    <mergeCell ref="P67:Q67"/>
    <mergeCell ref="R67:T67"/>
    <mergeCell ref="U67:V67"/>
    <mergeCell ref="W67:Y67"/>
    <mergeCell ref="Z67:AA67"/>
    <mergeCell ref="AB67:AD67"/>
    <mergeCell ref="A67:B67"/>
    <mergeCell ref="C67:E67"/>
    <mergeCell ref="F67:G67"/>
    <mergeCell ref="H67:J67"/>
    <mergeCell ref="K67:L67"/>
    <mergeCell ref="M67:O67"/>
    <mergeCell ref="AB68:AD68"/>
    <mergeCell ref="AE68:AF68"/>
    <mergeCell ref="AG68:AL68"/>
    <mergeCell ref="AM68:AR68"/>
    <mergeCell ref="AS68:AX68"/>
    <mergeCell ref="AY68:BD68"/>
    <mergeCell ref="M68:O68"/>
    <mergeCell ref="P68:Q68"/>
    <mergeCell ref="R68:T68"/>
    <mergeCell ref="U68:V68"/>
    <mergeCell ref="W68:Y68"/>
    <mergeCell ref="Z68:AA68"/>
    <mergeCell ref="AE69:AF69"/>
    <mergeCell ref="AG69:AL69"/>
    <mergeCell ref="AM69:AR69"/>
    <mergeCell ref="AS69:AX69"/>
    <mergeCell ref="AY69:BD69"/>
    <mergeCell ref="A70:B70"/>
    <mergeCell ref="C70:E70"/>
    <mergeCell ref="F70:G70"/>
    <mergeCell ref="H70:J70"/>
    <mergeCell ref="K70:L70"/>
    <mergeCell ref="P69:Q69"/>
    <mergeCell ref="R69:T69"/>
    <mergeCell ref="U69:V69"/>
    <mergeCell ref="W69:Y69"/>
    <mergeCell ref="Z69:AA69"/>
    <mergeCell ref="AB69:AD69"/>
    <mergeCell ref="A69:B69"/>
    <mergeCell ref="C69:E69"/>
    <mergeCell ref="F69:G69"/>
    <mergeCell ref="H69:J69"/>
    <mergeCell ref="K69:L69"/>
    <mergeCell ref="M69:O69"/>
    <mergeCell ref="AB70:AD70"/>
    <mergeCell ref="AE70:AF70"/>
    <mergeCell ref="AG70:AL70"/>
    <mergeCell ref="AM70:AR70"/>
    <mergeCell ref="AS70:AX70"/>
    <mergeCell ref="AY70:BD70"/>
    <mergeCell ref="M70:O70"/>
    <mergeCell ref="P70:Q70"/>
    <mergeCell ref="R70:T70"/>
    <mergeCell ref="U70:V70"/>
    <mergeCell ref="W70:Y70"/>
    <mergeCell ref="Z70:AA70"/>
  </mergeCells>
  <phoneticPr fontId="3"/>
  <printOptions horizontalCentered="1"/>
  <pageMargins left="0.39370078740157483" right="0.39370078740157483" top="0.39370078740157483" bottom="0.39370078740157483"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6"/>
  <sheetViews>
    <sheetView view="pageBreakPreview" topLeftCell="A28" zoomScaleNormal="130" zoomScaleSheetLayoutView="100" workbookViewId="0">
      <selection activeCell="AM3" sqref="AM3"/>
    </sheetView>
  </sheetViews>
  <sheetFormatPr defaultRowHeight="10.5"/>
  <cols>
    <col min="1" max="1" width="1" style="14" customWidth="1"/>
    <col min="2" max="2" width="7.83203125" style="14" customWidth="1"/>
    <col min="3" max="3" width="3.5" style="1" customWidth="1"/>
    <col min="4" max="4" width="1" style="1" customWidth="1"/>
    <col min="5" max="7" width="3.33203125" style="14" customWidth="1"/>
    <col min="8" max="8" width="4" style="14" customWidth="1"/>
    <col min="9" max="9" width="4.33203125" style="14" customWidth="1"/>
    <col min="10" max="10" width="3.83203125" style="14" customWidth="1"/>
    <col min="11" max="13" width="4" style="14" customWidth="1"/>
    <col min="14" max="18" width="3.6640625" style="14" customWidth="1"/>
    <col min="19" max="21" width="3.83203125" style="14" customWidth="1"/>
    <col min="22" max="22" width="2.83203125" style="14" customWidth="1"/>
    <col min="23" max="23" width="4.1640625" style="14" customWidth="1"/>
    <col min="24" max="24" width="4" style="14" customWidth="1"/>
    <col min="25" max="26" width="3.6640625" style="14" customWidth="1"/>
    <col min="27" max="27" width="4.5" style="14" customWidth="1"/>
    <col min="28" max="28" width="3.6640625" style="14" customWidth="1"/>
    <col min="29" max="29" width="7.6640625" style="14" customWidth="1"/>
    <col min="30" max="31" width="4.33203125" style="14" customWidth="1"/>
    <col min="32" max="32" width="4.5" style="14" customWidth="1"/>
    <col min="33" max="33" width="3.83203125" style="14" customWidth="1"/>
    <col min="34" max="37" width="11" style="14" bestFit="1" customWidth="1"/>
    <col min="38" max="16384" width="9.33203125" style="14"/>
  </cols>
  <sheetData>
    <row r="1" spans="1:37" s="2" customFormat="1" ht="15" customHeight="1">
      <c r="C1" s="3"/>
      <c r="D1" s="3"/>
      <c r="AG1" s="3"/>
    </row>
    <row r="2" spans="1:37" s="2" customFormat="1" ht="10.5" customHeight="1">
      <c r="C2" s="3"/>
      <c r="D2" s="3"/>
    </row>
    <row r="3" spans="1:37" s="2" customFormat="1" ht="17.25" customHeight="1">
      <c r="A3" s="280" t="s">
        <v>36</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row>
    <row r="4" spans="1:37" s="2" customFormat="1" ht="15" customHeight="1">
      <c r="A4" s="287" t="s">
        <v>50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row>
    <row r="5" spans="1:37" s="2" customFormat="1" ht="16.5" customHeight="1">
      <c r="A5" s="270" t="s">
        <v>4</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row>
    <row r="6" spans="1:37" s="19" customFormat="1" ht="10.5" customHeight="1">
      <c r="A6" s="31"/>
      <c r="B6" s="31"/>
      <c r="C6" s="31"/>
      <c r="D6" s="31"/>
      <c r="E6" s="31"/>
      <c r="F6" s="31"/>
      <c r="G6" s="31"/>
      <c r="H6" s="31"/>
      <c r="I6" s="31"/>
      <c r="J6" s="31"/>
      <c r="K6" s="31"/>
      <c r="L6" s="31"/>
      <c r="M6" s="31"/>
      <c r="N6" s="31"/>
      <c r="O6" s="31"/>
    </row>
    <row r="7" spans="1:37" s="19" customFormat="1" ht="11.25" customHeight="1">
      <c r="A7" s="281" t="s">
        <v>40</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row>
    <row r="8" spans="1:37" s="19" customFormat="1" ht="6.75"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7" s="19" customFormat="1" ht="11.25" customHeight="1">
      <c r="A9" s="17"/>
      <c r="B9" s="17"/>
      <c r="C9" s="17"/>
      <c r="D9" s="17"/>
      <c r="E9" s="15"/>
      <c r="F9" s="15"/>
      <c r="G9" s="15"/>
      <c r="H9" s="15"/>
      <c r="I9" s="15"/>
      <c r="J9" s="15"/>
      <c r="K9" s="15"/>
      <c r="L9" s="15"/>
      <c r="M9" s="15"/>
      <c r="N9" s="15"/>
      <c r="O9" s="15"/>
    </row>
    <row r="10" spans="1:37" s="19" customFormat="1" ht="15.75" customHeight="1">
      <c r="A10" s="15"/>
      <c r="B10" s="283" t="s">
        <v>13</v>
      </c>
      <c r="C10" s="283"/>
      <c r="D10" s="16"/>
      <c r="E10" s="11"/>
      <c r="F10" s="29"/>
      <c r="G10" s="285" t="s">
        <v>6</v>
      </c>
      <c r="H10" s="285"/>
      <c r="I10" s="285"/>
      <c r="J10" s="285"/>
      <c r="K10" s="285"/>
      <c r="L10" s="285"/>
      <c r="M10" s="285"/>
      <c r="N10" s="285"/>
      <c r="O10" s="285"/>
      <c r="P10" s="285"/>
      <c r="Q10" s="285"/>
      <c r="R10" s="29"/>
      <c r="S10" s="30"/>
      <c r="T10" s="11"/>
      <c r="U10" s="29"/>
      <c r="V10" s="285" t="s">
        <v>15</v>
      </c>
      <c r="W10" s="285"/>
      <c r="X10" s="285"/>
      <c r="Y10" s="285"/>
      <c r="Z10" s="285"/>
      <c r="AA10" s="285"/>
      <c r="AB10" s="285"/>
      <c r="AC10" s="285"/>
      <c r="AD10" s="285"/>
      <c r="AE10" s="285"/>
      <c r="AF10" s="29"/>
      <c r="AG10" s="29"/>
    </row>
    <row r="11" spans="1:37" s="2" customFormat="1" ht="21" customHeight="1">
      <c r="A11" s="17"/>
      <c r="B11" s="284"/>
      <c r="C11" s="284"/>
      <c r="D11" s="18"/>
      <c r="E11" s="286" t="s">
        <v>2</v>
      </c>
      <c r="F11" s="286"/>
      <c r="G11" s="286"/>
      <c r="H11" s="286"/>
      <c r="I11" s="286"/>
      <c r="J11" s="286" t="s">
        <v>11</v>
      </c>
      <c r="K11" s="286"/>
      <c r="L11" s="286"/>
      <c r="M11" s="286" t="s">
        <v>12</v>
      </c>
      <c r="N11" s="286"/>
      <c r="O11" s="286"/>
      <c r="P11" s="286"/>
      <c r="Q11" s="286" t="s">
        <v>3</v>
      </c>
      <c r="R11" s="286"/>
      <c r="S11" s="267"/>
      <c r="T11" s="286" t="s">
        <v>2</v>
      </c>
      <c r="U11" s="286"/>
      <c r="V11" s="286"/>
      <c r="W11" s="286"/>
      <c r="X11" s="286" t="s">
        <v>11</v>
      </c>
      <c r="Y11" s="286"/>
      <c r="Z11" s="286"/>
      <c r="AA11" s="286" t="s">
        <v>12</v>
      </c>
      <c r="AB11" s="286"/>
      <c r="AC11" s="286"/>
      <c r="AD11" s="286"/>
      <c r="AE11" s="286" t="s">
        <v>3</v>
      </c>
      <c r="AF11" s="286"/>
      <c r="AG11" s="267"/>
    </row>
    <row r="12" spans="1:37" s="2" customFormat="1" ht="27.95" customHeight="1">
      <c r="A12" s="19"/>
      <c r="B12" s="50" t="s">
        <v>47</v>
      </c>
      <c r="C12" s="20" t="s">
        <v>35</v>
      </c>
      <c r="D12" s="20"/>
      <c r="E12" s="266">
        <v>1731773</v>
      </c>
      <c r="F12" s="255"/>
      <c r="G12" s="255"/>
      <c r="H12" s="255"/>
      <c r="I12" s="255"/>
      <c r="J12" s="255">
        <v>23823</v>
      </c>
      <c r="K12" s="255"/>
      <c r="L12" s="255"/>
      <c r="M12" s="291">
        <v>1706020</v>
      </c>
      <c r="N12" s="291"/>
      <c r="O12" s="291"/>
      <c r="P12" s="291"/>
      <c r="Q12" s="255">
        <v>1930</v>
      </c>
      <c r="R12" s="255"/>
      <c r="S12" s="289"/>
      <c r="T12" s="266">
        <v>6792647</v>
      </c>
      <c r="U12" s="255"/>
      <c r="V12" s="255"/>
      <c r="W12" s="255"/>
      <c r="X12" s="255">
        <v>15999</v>
      </c>
      <c r="Y12" s="255"/>
      <c r="Z12" s="255"/>
      <c r="AA12" s="291">
        <v>6767900</v>
      </c>
      <c r="AB12" s="291"/>
      <c r="AC12" s="291"/>
      <c r="AD12" s="291"/>
      <c r="AE12" s="255">
        <v>8749</v>
      </c>
      <c r="AF12" s="255"/>
      <c r="AG12" s="255"/>
    </row>
    <row r="13" spans="1:37" s="2" customFormat="1" ht="27.95" customHeight="1">
      <c r="A13" s="12"/>
      <c r="B13" s="51" t="s">
        <v>42</v>
      </c>
      <c r="C13" s="26" t="s">
        <v>35</v>
      </c>
      <c r="D13" s="26"/>
      <c r="E13" s="288">
        <v>1738938</v>
      </c>
      <c r="F13" s="252"/>
      <c r="G13" s="252"/>
      <c r="H13" s="252"/>
      <c r="I13" s="252"/>
      <c r="J13" s="252">
        <v>24363</v>
      </c>
      <c r="K13" s="252"/>
      <c r="L13" s="252"/>
      <c r="M13" s="290">
        <v>1712660</v>
      </c>
      <c r="N13" s="290"/>
      <c r="O13" s="290"/>
      <c r="P13" s="290"/>
      <c r="Q13" s="252">
        <v>1915</v>
      </c>
      <c r="R13" s="252"/>
      <c r="S13" s="307"/>
      <c r="T13" s="288">
        <v>6657034</v>
      </c>
      <c r="U13" s="252"/>
      <c r="V13" s="252"/>
      <c r="W13" s="252"/>
      <c r="X13" s="252">
        <v>15591</v>
      </c>
      <c r="Y13" s="252"/>
      <c r="Z13" s="252"/>
      <c r="AA13" s="290">
        <v>6633978</v>
      </c>
      <c r="AB13" s="290"/>
      <c r="AC13" s="290"/>
      <c r="AD13" s="290"/>
      <c r="AE13" s="252">
        <v>7466</v>
      </c>
      <c r="AF13" s="252"/>
      <c r="AG13" s="252"/>
    </row>
    <row r="14" spans="1:37" s="2" customFormat="1" ht="27.95" customHeight="1">
      <c r="A14" s="12"/>
      <c r="B14" s="51" t="s">
        <v>41</v>
      </c>
      <c r="C14" s="26" t="s">
        <v>35</v>
      </c>
      <c r="D14" s="26"/>
      <c r="E14" s="296">
        <v>1745596</v>
      </c>
      <c r="F14" s="297"/>
      <c r="G14" s="297"/>
      <c r="H14" s="297"/>
      <c r="I14" s="297"/>
      <c r="J14" s="297">
        <v>24547</v>
      </c>
      <c r="K14" s="297"/>
      <c r="L14" s="297"/>
      <c r="M14" s="308">
        <v>1718848</v>
      </c>
      <c r="N14" s="308"/>
      <c r="O14" s="308"/>
      <c r="P14" s="308"/>
      <c r="Q14" s="297">
        <v>2201</v>
      </c>
      <c r="R14" s="297"/>
      <c r="S14" s="298"/>
      <c r="T14" s="296">
        <v>6558832</v>
      </c>
      <c r="U14" s="297"/>
      <c r="V14" s="297"/>
      <c r="W14" s="297"/>
      <c r="X14" s="297">
        <v>15700</v>
      </c>
      <c r="Y14" s="297"/>
      <c r="Z14" s="297"/>
      <c r="AA14" s="308">
        <v>6535283</v>
      </c>
      <c r="AB14" s="297"/>
      <c r="AC14" s="297"/>
      <c r="AD14" s="297"/>
      <c r="AE14" s="297">
        <v>7848</v>
      </c>
      <c r="AF14" s="297"/>
      <c r="AG14" s="297"/>
    </row>
    <row r="15" spans="1:37" s="2" customFormat="1" ht="27.95" customHeight="1">
      <c r="A15" s="56"/>
      <c r="B15" s="57" t="s">
        <v>46</v>
      </c>
      <c r="C15" s="58" t="s">
        <v>43</v>
      </c>
      <c r="D15" s="58"/>
      <c r="E15" s="288">
        <v>1753530</v>
      </c>
      <c r="F15" s="252"/>
      <c r="G15" s="252"/>
      <c r="H15" s="252"/>
      <c r="I15" s="252"/>
      <c r="J15" s="252">
        <v>25130</v>
      </c>
      <c r="K15" s="252"/>
      <c r="L15" s="252"/>
      <c r="M15" s="290">
        <v>1726408</v>
      </c>
      <c r="N15" s="252"/>
      <c r="O15" s="252"/>
      <c r="P15" s="252"/>
      <c r="Q15" s="252">
        <v>1992</v>
      </c>
      <c r="R15" s="252"/>
      <c r="S15" s="307"/>
      <c r="T15" s="288">
        <v>6206280</v>
      </c>
      <c r="U15" s="252"/>
      <c r="V15" s="252"/>
      <c r="W15" s="252"/>
      <c r="X15" s="252">
        <v>16016</v>
      </c>
      <c r="Y15" s="252"/>
      <c r="Z15" s="252"/>
      <c r="AA15" s="290">
        <v>6182509</v>
      </c>
      <c r="AB15" s="252"/>
      <c r="AC15" s="252"/>
      <c r="AD15" s="252"/>
      <c r="AE15" s="252">
        <v>7756</v>
      </c>
      <c r="AF15" s="252"/>
      <c r="AG15" s="252"/>
      <c r="AI15" s="52"/>
    </row>
    <row r="16" spans="1:37" s="10" customFormat="1" ht="27.95" customHeight="1">
      <c r="A16" s="38"/>
      <c r="B16" s="62" t="s">
        <v>48</v>
      </c>
      <c r="C16" s="63" t="s">
        <v>1</v>
      </c>
      <c r="D16" s="63"/>
      <c r="E16" s="294">
        <v>1770421</v>
      </c>
      <c r="F16" s="276"/>
      <c r="G16" s="276"/>
      <c r="H16" s="276"/>
      <c r="I16" s="276"/>
      <c r="J16" s="276">
        <v>25618</v>
      </c>
      <c r="K16" s="276"/>
      <c r="L16" s="276"/>
      <c r="M16" s="293">
        <v>1742848</v>
      </c>
      <c r="N16" s="276"/>
      <c r="O16" s="276"/>
      <c r="P16" s="276"/>
      <c r="Q16" s="276">
        <v>1955</v>
      </c>
      <c r="R16" s="276"/>
      <c r="S16" s="304"/>
      <c r="T16" s="294">
        <v>5986781</v>
      </c>
      <c r="U16" s="276"/>
      <c r="V16" s="276"/>
      <c r="W16" s="276"/>
      <c r="X16" s="276">
        <v>16102</v>
      </c>
      <c r="Y16" s="276"/>
      <c r="Z16" s="276"/>
      <c r="AA16" s="293">
        <v>5962928</v>
      </c>
      <c r="AB16" s="276"/>
      <c r="AC16" s="276"/>
      <c r="AD16" s="276"/>
      <c r="AE16" s="276">
        <v>7750</v>
      </c>
      <c r="AF16" s="276"/>
      <c r="AG16" s="276"/>
      <c r="AH16" s="53"/>
      <c r="AI16" s="53"/>
      <c r="AJ16" s="53"/>
      <c r="AK16" s="53"/>
    </row>
    <row r="17" spans="1:36" s="10" customFormat="1" ht="34.5" customHeight="1">
      <c r="A17" s="5"/>
      <c r="B17" s="299" t="s">
        <v>45</v>
      </c>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row>
    <row r="18" spans="1:36" s="10" customFormat="1" ht="15" customHeight="1">
      <c r="A18" s="22"/>
      <c r="B18" s="43"/>
      <c r="C18" s="13"/>
      <c r="D18" s="13"/>
      <c r="E18" s="37"/>
      <c r="F18" s="37"/>
      <c r="G18" s="37"/>
      <c r="H18" s="44"/>
      <c r="I18" s="44"/>
      <c r="J18" s="37"/>
      <c r="K18" s="37"/>
      <c r="L18" s="37"/>
      <c r="M18" s="37"/>
      <c r="N18" s="37"/>
      <c r="O18" s="37"/>
      <c r="P18" s="37"/>
      <c r="Q18" s="41"/>
      <c r="R18" s="41"/>
      <c r="S18" s="41"/>
      <c r="T18" s="37"/>
      <c r="U18" s="37"/>
      <c r="V18" s="37"/>
      <c r="W18" s="37"/>
      <c r="X18" s="37"/>
      <c r="Y18" s="37"/>
      <c r="Z18" s="37"/>
      <c r="AA18" s="37"/>
      <c r="AB18" s="37"/>
      <c r="AC18" s="37"/>
      <c r="AD18" s="37"/>
      <c r="AE18" s="37"/>
      <c r="AF18" s="37"/>
      <c r="AG18" s="37"/>
      <c r="AH18" s="41"/>
    </row>
    <row r="19" spans="1:36" s="10" customFormat="1" ht="18.75" customHeight="1">
      <c r="A19" s="270" t="s">
        <v>38</v>
      </c>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41"/>
    </row>
    <row r="20" spans="1:36" s="10" customFormat="1" ht="11.25" customHeight="1">
      <c r="A20" s="22"/>
      <c r="B20" s="43"/>
      <c r="C20" s="13"/>
      <c r="D20" s="13"/>
      <c r="E20" s="37"/>
      <c r="F20" s="37"/>
      <c r="G20" s="37"/>
      <c r="H20" s="44"/>
      <c r="I20" s="44"/>
      <c r="J20" s="37"/>
      <c r="K20" s="37"/>
      <c r="L20" s="37"/>
      <c r="M20" s="37"/>
      <c r="N20" s="37"/>
      <c r="O20" s="37"/>
      <c r="P20" s="37"/>
      <c r="Q20" s="41"/>
      <c r="R20" s="41"/>
      <c r="S20" s="41"/>
      <c r="T20" s="37"/>
      <c r="U20" s="37"/>
      <c r="V20" s="37"/>
      <c r="W20" s="37"/>
      <c r="X20" s="37"/>
      <c r="Y20" s="37"/>
      <c r="Z20" s="37"/>
      <c r="AA20" s="37"/>
      <c r="AB20" s="37"/>
      <c r="AC20" s="37"/>
      <c r="AD20" s="37"/>
      <c r="AE20" s="37"/>
      <c r="AF20" s="37"/>
      <c r="AG20" s="37"/>
      <c r="AH20" s="41"/>
    </row>
    <row r="21" spans="1:36" s="10" customFormat="1" ht="11.25" customHeight="1">
      <c r="A21" s="22"/>
      <c r="B21" s="271" t="s">
        <v>39</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41"/>
    </row>
    <row r="22" spans="1:36" s="10" customFormat="1" ht="11.25" customHeight="1">
      <c r="A22" s="22"/>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1"/>
    </row>
    <row r="23" spans="1:36" s="10" customFormat="1" ht="12" customHeight="1">
      <c r="A23" s="22"/>
      <c r="B23" s="54"/>
      <c r="C23" s="13"/>
      <c r="D23" s="39"/>
      <c r="E23" s="37"/>
      <c r="F23" s="37"/>
      <c r="G23" s="37"/>
      <c r="H23" s="44"/>
      <c r="I23" s="44"/>
      <c r="J23" s="37"/>
      <c r="K23" s="37"/>
      <c r="L23" s="37"/>
      <c r="M23" s="37"/>
      <c r="N23" s="37"/>
      <c r="O23" s="37"/>
      <c r="P23" s="37"/>
      <c r="Q23" s="41"/>
      <c r="R23" s="41"/>
      <c r="S23" s="41"/>
      <c r="T23" s="37"/>
      <c r="U23" s="37"/>
      <c r="V23" s="37"/>
      <c r="W23" s="37"/>
      <c r="X23" s="37"/>
      <c r="Y23" s="37"/>
      <c r="Z23" s="37"/>
      <c r="AA23" s="37"/>
      <c r="AB23" s="37"/>
      <c r="AC23" s="37"/>
      <c r="AD23" s="37"/>
      <c r="AE23" s="37"/>
      <c r="AF23" s="37"/>
      <c r="AG23" s="37"/>
      <c r="AH23" s="41"/>
    </row>
    <row r="24" spans="1:36" s="10" customFormat="1" ht="21" customHeight="1">
      <c r="A24" s="23"/>
      <c r="B24" s="302" t="s">
        <v>0</v>
      </c>
      <c r="C24" s="302"/>
      <c r="D24" s="24"/>
      <c r="E24" s="301" t="s">
        <v>22</v>
      </c>
      <c r="F24" s="302"/>
      <c r="G24" s="302"/>
      <c r="H24" s="302"/>
      <c r="I24" s="302"/>
      <c r="J24" s="302"/>
      <c r="K24" s="302"/>
      <c r="L24" s="302"/>
      <c r="M24" s="303"/>
      <c r="N24" s="273" t="s">
        <v>25</v>
      </c>
      <c r="O24" s="274"/>
      <c r="P24" s="274"/>
      <c r="Q24" s="274"/>
      <c r="R24" s="274"/>
      <c r="S24" s="274"/>
      <c r="T24" s="274"/>
      <c r="U24" s="274"/>
      <c r="V24" s="275"/>
      <c r="W24" s="273" t="s">
        <v>24</v>
      </c>
      <c r="X24" s="274"/>
      <c r="Y24" s="274"/>
      <c r="Z24" s="274"/>
      <c r="AA24" s="274"/>
      <c r="AB24" s="274"/>
      <c r="AC24" s="273" t="s">
        <v>23</v>
      </c>
      <c r="AD24" s="274"/>
      <c r="AE24" s="274"/>
      <c r="AF24" s="274"/>
      <c r="AG24" s="274"/>
    </row>
    <row r="25" spans="1:36" s="2" customFormat="1" ht="37.5" customHeight="1">
      <c r="A25" s="25"/>
      <c r="B25" s="309"/>
      <c r="C25" s="309"/>
      <c r="D25" s="42"/>
      <c r="E25" s="273" t="s">
        <v>18</v>
      </c>
      <c r="F25" s="274"/>
      <c r="G25" s="275"/>
      <c r="H25" s="295" t="s">
        <v>28</v>
      </c>
      <c r="I25" s="274"/>
      <c r="J25" s="275"/>
      <c r="K25" s="295" t="s">
        <v>29</v>
      </c>
      <c r="L25" s="274"/>
      <c r="M25" s="275"/>
      <c r="N25" s="250" t="s">
        <v>20</v>
      </c>
      <c r="O25" s="251"/>
      <c r="P25" s="251"/>
      <c r="Q25" s="250" t="s">
        <v>30</v>
      </c>
      <c r="R25" s="251"/>
      <c r="S25" s="251"/>
      <c r="T25" s="250" t="s">
        <v>29</v>
      </c>
      <c r="U25" s="251"/>
      <c r="V25" s="251"/>
      <c r="W25" s="250" t="s">
        <v>19</v>
      </c>
      <c r="X25" s="251"/>
      <c r="Y25" s="250" t="s">
        <v>31</v>
      </c>
      <c r="Z25" s="251"/>
      <c r="AA25" s="250" t="s">
        <v>32</v>
      </c>
      <c r="AB25" s="251"/>
      <c r="AC25" s="45" t="s">
        <v>21</v>
      </c>
      <c r="AD25" s="250" t="s">
        <v>31</v>
      </c>
      <c r="AE25" s="251"/>
      <c r="AF25" s="250" t="s">
        <v>32</v>
      </c>
      <c r="AG25" s="295"/>
    </row>
    <row r="26" spans="1:36" s="2" customFormat="1" ht="27.95" customHeight="1">
      <c r="A26" s="19"/>
      <c r="B26" s="50" t="s">
        <v>47</v>
      </c>
      <c r="C26" s="20" t="s">
        <v>34</v>
      </c>
      <c r="D26" s="21"/>
      <c r="E26" s="292">
        <v>147582</v>
      </c>
      <c r="F26" s="253"/>
      <c r="G26" s="253"/>
      <c r="H26" s="253">
        <v>297912</v>
      </c>
      <c r="I26" s="253"/>
      <c r="J26" s="253"/>
      <c r="K26" s="253">
        <v>152517</v>
      </c>
      <c r="L26" s="253"/>
      <c r="M26" s="253"/>
      <c r="N26" s="253">
        <v>143863</v>
      </c>
      <c r="O26" s="253"/>
      <c r="P26" s="253"/>
      <c r="Q26" s="253">
        <v>288801</v>
      </c>
      <c r="R26" s="253"/>
      <c r="S26" s="253"/>
      <c r="T26" s="253">
        <v>104635</v>
      </c>
      <c r="U26" s="253"/>
      <c r="V26" s="253"/>
      <c r="W26" s="253">
        <v>3115</v>
      </c>
      <c r="X26" s="253"/>
      <c r="Y26" s="252" t="s">
        <v>37</v>
      </c>
      <c r="Z26" s="252"/>
      <c r="AA26" s="253">
        <v>28038</v>
      </c>
      <c r="AB26" s="253"/>
      <c r="AC26" s="49">
        <v>604</v>
      </c>
      <c r="AD26" s="253">
        <v>9111</v>
      </c>
      <c r="AE26" s="253"/>
      <c r="AF26" s="253">
        <v>19844</v>
      </c>
      <c r="AG26" s="253"/>
      <c r="AH26" s="47"/>
    </row>
    <row r="27" spans="1:36" s="2" customFormat="1" ht="27.95" customHeight="1">
      <c r="A27" s="12"/>
      <c r="B27" s="51" t="s">
        <v>42</v>
      </c>
      <c r="C27" s="26" t="s">
        <v>34</v>
      </c>
      <c r="D27" s="27"/>
      <c r="E27" s="277">
        <v>146958</v>
      </c>
      <c r="F27" s="249"/>
      <c r="G27" s="249"/>
      <c r="H27" s="249">
        <v>297466</v>
      </c>
      <c r="I27" s="249"/>
      <c r="J27" s="249"/>
      <c r="K27" s="249">
        <v>145353</v>
      </c>
      <c r="L27" s="249"/>
      <c r="M27" s="249"/>
      <c r="N27" s="249">
        <v>143299</v>
      </c>
      <c r="O27" s="249"/>
      <c r="P27" s="249"/>
      <c r="Q27" s="249">
        <v>288283</v>
      </c>
      <c r="R27" s="249"/>
      <c r="S27" s="249"/>
      <c r="T27" s="249">
        <v>98889</v>
      </c>
      <c r="U27" s="249"/>
      <c r="V27" s="249"/>
      <c r="W27" s="249">
        <v>3054</v>
      </c>
      <c r="X27" s="249"/>
      <c r="Y27" s="252" t="s">
        <v>37</v>
      </c>
      <c r="Z27" s="252"/>
      <c r="AA27" s="249">
        <v>27144</v>
      </c>
      <c r="AB27" s="249"/>
      <c r="AC27" s="55">
        <v>605</v>
      </c>
      <c r="AD27" s="249">
        <v>9183</v>
      </c>
      <c r="AE27" s="249"/>
      <c r="AF27" s="249">
        <v>19319</v>
      </c>
      <c r="AG27" s="249"/>
      <c r="AH27" s="48"/>
    </row>
    <row r="28" spans="1:36" s="2" customFormat="1" ht="27.95" customHeight="1">
      <c r="A28" s="12"/>
      <c r="B28" s="51" t="s">
        <v>41</v>
      </c>
      <c r="C28" s="26" t="s">
        <v>34</v>
      </c>
      <c r="D28" s="27"/>
      <c r="E28" s="277">
        <v>147144</v>
      </c>
      <c r="F28" s="249"/>
      <c r="G28" s="249"/>
      <c r="H28" s="249">
        <v>296601</v>
      </c>
      <c r="I28" s="249"/>
      <c r="J28" s="249"/>
      <c r="K28" s="249">
        <v>138534</v>
      </c>
      <c r="L28" s="249"/>
      <c r="M28" s="249"/>
      <c r="N28" s="249">
        <v>143546</v>
      </c>
      <c r="O28" s="249"/>
      <c r="P28" s="249"/>
      <c r="Q28" s="249">
        <v>288316</v>
      </c>
      <c r="R28" s="249"/>
      <c r="S28" s="249"/>
      <c r="T28" s="249">
        <v>94267</v>
      </c>
      <c r="U28" s="249"/>
      <c r="V28" s="249"/>
      <c r="W28" s="249">
        <v>3028</v>
      </c>
      <c r="X28" s="249"/>
      <c r="Y28" s="252" t="s">
        <v>37</v>
      </c>
      <c r="Z28" s="252"/>
      <c r="AA28" s="249">
        <v>26480</v>
      </c>
      <c r="AB28" s="249"/>
      <c r="AC28" s="55">
        <v>570</v>
      </c>
      <c r="AD28" s="249">
        <v>8285</v>
      </c>
      <c r="AE28" s="249"/>
      <c r="AF28" s="249">
        <v>17787</v>
      </c>
      <c r="AG28" s="249"/>
    </row>
    <row r="29" spans="1:36" s="2" customFormat="1" ht="27.95" customHeight="1">
      <c r="A29" s="61"/>
      <c r="B29" s="57" t="s">
        <v>46</v>
      </c>
      <c r="C29" s="58" t="s">
        <v>43</v>
      </c>
      <c r="D29" s="58"/>
      <c r="E29" s="277">
        <v>147096</v>
      </c>
      <c r="F29" s="249"/>
      <c r="G29" s="249"/>
      <c r="H29" s="249">
        <v>296376</v>
      </c>
      <c r="I29" s="249"/>
      <c r="J29" s="249"/>
      <c r="K29" s="249">
        <v>132671</v>
      </c>
      <c r="L29" s="249"/>
      <c r="M29" s="249"/>
      <c r="N29" s="249">
        <v>143570</v>
      </c>
      <c r="O29" s="249"/>
      <c r="P29" s="249"/>
      <c r="Q29" s="249">
        <v>288289</v>
      </c>
      <c r="R29" s="249"/>
      <c r="S29" s="249"/>
      <c r="T29" s="249">
        <v>91354</v>
      </c>
      <c r="U29" s="249"/>
      <c r="V29" s="249"/>
      <c r="W29" s="249">
        <v>2968</v>
      </c>
      <c r="X29" s="249"/>
      <c r="Y29" s="252" t="s">
        <v>37</v>
      </c>
      <c r="Z29" s="252"/>
      <c r="AA29" s="249">
        <v>25708</v>
      </c>
      <c r="AB29" s="249"/>
      <c r="AC29" s="55">
        <v>558</v>
      </c>
      <c r="AD29" s="249">
        <v>8087</v>
      </c>
      <c r="AE29" s="249"/>
      <c r="AF29" s="249">
        <v>15609</v>
      </c>
      <c r="AG29" s="249"/>
    </row>
    <row r="30" spans="1:36" s="10" customFormat="1" ht="27.95" customHeight="1">
      <c r="A30" s="38"/>
      <c r="B30" s="62" t="s">
        <v>48</v>
      </c>
      <c r="C30" s="63" t="s">
        <v>1</v>
      </c>
      <c r="D30" s="63"/>
      <c r="E30" s="278">
        <v>147271</v>
      </c>
      <c r="F30" s="248"/>
      <c r="G30" s="248"/>
      <c r="H30" s="248">
        <v>296141</v>
      </c>
      <c r="I30" s="248"/>
      <c r="J30" s="248"/>
      <c r="K30" s="248">
        <v>129181</v>
      </c>
      <c r="L30" s="248"/>
      <c r="M30" s="248"/>
      <c r="N30" s="248">
        <v>143800</v>
      </c>
      <c r="O30" s="248"/>
      <c r="P30" s="248"/>
      <c r="Q30" s="248">
        <v>288088</v>
      </c>
      <c r="R30" s="248"/>
      <c r="S30" s="248"/>
      <c r="T30" s="248">
        <v>89182</v>
      </c>
      <c r="U30" s="248"/>
      <c r="V30" s="248"/>
      <c r="W30" s="248">
        <v>2919</v>
      </c>
      <c r="X30" s="248"/>
      <c r="Y30" s="276" t="s">
        <v>49</v>
      </c>
      <c r="Z30" s="276"/>
      <c r="AA30" s="248">
        <v>25007</v>
      </c>
      <c r="AB30" s="248"/>
      <c r="AC30" s="64">
        <v>552</v>
      </c>
      <c r="AD30" s="248">
        <v>8053</v>
      </c>
      <c r="AE30" s="248"/>
      <c r="AF30" s="248">
        <v>14992</v>
      </c>
      <c r="AG30" s="248"/>
      <c r="AH30" s="37"/>
      <c r="AI30" s="37"/>
      <c r="AJ30" s="37"/>
    </row>
    <row r="31" spans="1:36" s="2" customFormat="1" ht="10.5" customHeight="1">
      <c r="A31" s="5"/>
      <c r="B31" s="5"/>
      <c r="C31" s="8"/>
      <c r="D31" s="8"/>
      <c r="E31" s="5"/>
      <c r="F31" s="5"/>
      <c r="G31" s="5"/>
      <c r="H31" s="5"/>
      <c r="I31" s="5"/>
      <c r="J31" s="5"/>
      <c r="K31" s="5"/>
      <c r="L31" s="5"/>
      <c r="M31" s="5"/>
      <c r="N31" s="5"/>
      <c r="O31" s="5"/>
    </row>
    <row r="32" spans="1:36" s="10" customFormat="1" ht="10.5" customHeight="1">
      <c r="A32" s="22"/>
      <c r="B32" s="43"/>
      <c r="C32" s="13"/>
      <c r="D32" s="13"/>
      <c r="E32" s="37"/>
      <c r="F32" s="37"/>
      <c r="G32" s="37"/>
      <c r="H32" s="44"/>
      <c r="I32" s="44"/>
      <c r="J32" s="37"/>
      <c r="K32" s="37"/>
      <c r="L32" s="37"/>
      <c r="M32" s="37"/>
      <c r="N32" s="37"/>
      <c r="O32" s="37"/>
      <c r="P32" s="37"/>
      <c r="Q32" s="41"/>
      <c r="R32" s="41"/>
      <c r="S32" s="41"/>
      <c r="T32" s="37"/>
      <c r="U32" s="37"/>
      <c r="V32" s="37"/>
      <c r="W32" s="37"/>
      <c r="X32" s="37"/>
      <c r="Y32" s="37"/>
      <c r="Z32" s="37"/>
      <c r="AA32" s="37"/>
      <c r="AB32" s="37"/>
      <c r="AC32" s="37"/>
      <c r="AD32" s="37"/>
      <c r="AE32" s="37"/>
      <c r="AF32" s="37"/>
      <c r="AG32" s="37"/>
      <c r="AH32" s="41"/>
    </row>
    <row r="33" spans="1:34" s="2" customFormat="1" ht="17.25" customHeight="1">
      <c r="A33" s="279" t="s">
        <v>33</v>
      </c>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row>
    <row r="34" spans="1:34" s="2" customFormat="1" ht="9" customHeight="1">
      <c r="A34" s="15"/>
      <c r="B34" s="15"/>
      <c r="C34" s="20"/>
      <c r="D34" s="20"/>
      <c r="E34" s="15"/>
      <c r="F34" s="15"/>
      <c r="G34" s="15"/>
      <c r="H34" s="15"/>
      <c r="I34" s="15"/>
      <c r="J34" s="15"/>
      <c r="K34" s="15"/>
      <c r="L34" s="15"/>
      <c r="M34" s="15"/>
      <c r="N34" s="15"/>
      <c r="O34" s="15"/>
      <c r="P34" s="19"/>
      <c r="Q34" s="19"/>
      <c r="R34" s="19"/>
      <c r="S34" s="19"/>
      <c r="T34" s="19"/>
      <c r="U34" s="19"/>
      <c r="V34" s="19"/>
      <c r="W34" s="19"/>
      <c r="X34" s="19"/>
      <c r="Y34" s="19"/>
      <c r="Z34" s="19"/>
      <c r="AA34" s="19"/>
      <c r="AB34" s="19"/>
      <c r="AC34" s="19"/>
      <c r="AD34" s="19"/>
      <c r="AE34" s="19"/>
      <c r="AF34" s="19"/>
      <c r="AG34" s="19"/>
    </row>
    <row r="35" spans="1:34" s="32" customFormat="1" ht="11.25" customHeight="1">
      <c r="A35" s="19"/>
      <c r="B35" s="19"/>
      <c r="C35" s="19"/>
      <c r="D35" s="17"/>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row>
    <row r="36" spans="1:34" s="19" customFormat="1" ht="21" customHeight="1">
      <c r="A36" s="15"/>
      <c r="B36" s="283" t="s">
        <v>0</v>
      </c>
      <c r="C36" s="283"/>
      <c r="D36" s="16"/>
      <c r="E36" s="267" t="s">
        <v>8</v>
      </c>
      <c r="F36" s="268"/>
      <c r="G36" s="268"/>
      <c r="H36" s="268"/>
      <c r="I36" s="268"/>
      <c r="J36" s="268"/>
      <c r="K36" s="268"/>
      <c r="L36" s="268"/>
      <c r="M36" s="268"/>
      <c r="N36" s="269"/>
      <c r="O36" s="267" t="s">
        <v>9</v>
      </c>
      <c r="P36" s="268"/>
      <c r="Q36" s="268"/>
      <c r="R36" s="268"/>
      <c r="S36" s="268"/>
      <c r="T36" s="268"/>
      <c r="U36" s="268"/>
      <c r="V36" s="268"/>
      <c r="W36" s="268"/>
      <c r="X36" s="269"/>
      <c r="Y36" s="273" t="s">
        <v>17</v>
      </c>
      <c r="Z36" s="274"/>
      <c r="AA36" s="274"/>
      <c r="AB36" s="274"/>
      <c r="AC36" s="274"/>
      <c r="AD36" s="274"/>
      <c r="AE36" s="274"/>
      <c r="AF36" s="274"/>
      <c r="AG36" s="274"/>
    </row>
    <row r="37" spans="1:34" s="2" customFormat="1" ht="21" customHeight="1">
      <c r="A37" s="17"/>
      <c r="B37" s="284"/>
      <c r="C37" s="284"/>
      <c r="D37" s="18"/>
      <c r="E37" s="267" t="s">
        <v>16</v>
      </c>
      <c r="F37" s="268"/>
      <c r="G37" s="268"/>
      <c r="H37" s="269"/>
      <c r="I37" s="267" t="s">
        <v>26</v>
      </c>
      <c r="J37" s="268"/>
      <c r="K37" s="269"/>
      <c r="L37" s="267" t="s">
        <v>10</v>
      </c>
      <c r="M37" s="268"/>
      <c r="N37" s="269"/>
      <c r="O37" s="267" t="s">
        <v>14</v>
      </c>
      <c r="P37" s="268"/>
      <c r="Q37" s="268"/>
      <c r="R37" s="269"/>
      <c r="S37" s="267" t="s">
        <v>27</v>
      </c>
      <c r="T37" s="268"/>
      <c r="U37" s="269"/>
      <c r="V37" s="273" t="s">
        <v>7</v>
      </c>
      <c r="W37" s="274"/>
      <c r="X37" s="275"/>
      <c r="Y37" s="267" t="s">
        <v>16</v>
      </c>
      <c r="Z37" s="268"/>
      <c r="AA37" s="268"/>
      <c r="AB37" s="269"/>
      <c r="AC37" s="268" t="s">
        <v>27</v>
      </c>
      <c r="AD37" s="268"/>
      <c r="AE37" s="269"/>
      <c r="AF37" s="267" t="s">
        <v>10</v>
      </c>
      <c r="AG37" s="268"/>
      <c r="AH37" s="5"/>
    </row>
    <row r="38" spans="1:34" s="2" customFormat="1" ht="27.95" customHeight="1">
      <c r="A38" s="19"/>
      <c r="B38" s="50" t="s">
        <v>47</v>
      </c>
      <c r="C38" s="20" t="s">
        <v>1</v>
      </c>
      <c r="D38" s="21"/>
      <c r="E38" s="266">
        <v>170877</v>
      </c>
      <c r="F38" s="255"/>
      <c r="G38" s="255"/>
      <c r="H38" s="255"/>
      <c r="I38" s="260">
        <v>138189</v>
      </c>
      <c r="J38" s="260"/>
      <c r="K38" s="260"/>
      <c r="L38" s="255">
        <v>32688</v>
      </c>
      <c r="M38" s="255"/>
      <c r="N38" s="255"/>
      <c r="O38" s="258">
        <v>1281968</v>
      </c>
      <c r="P38" s="258"/>
      <c r="Q38" s="258"/>
      <c r="R38" s="258"/>
      <c r="S38" s="258">
        <v>1190834</v>
      </c>
      <c r="T38" s="258"/>
      <c r="U38" s="258"/>
      <c r="V38" s="255">
        <v>91134</v>
      </c>
      <c r="W38" s="255"/>
      <c r="X38" s="255"/>
      <c r="Y38" s="255">
        <v>968939</v>
      </c>
      <c r="Z38" s="255"/>
      <c r="AA38" s="255"/>
      <c r="AB38" s="255"/>
      <c r="AC38" s="255">
        <v>896156</v>
      </c>
      <c r="AD38" s="255"/>
      <c r="AE38" s="255"/>
      <c r="AF38" s="255">
        <v>72783</v>
      </c>
      <c r="AG38" s="255"/>
      <c r="AH38" s="40"/>
    </row>
    <row r="39" spans="1:34" s="2" customFormat="1" ht="27.95" customHeight="1">
      <c r="A39" s="12"/>
      <c r="B39" s="51" t="s">
        <v>42</v>
      </c>
      <c r="C39" s="26" t="s">
        <v>1</v>
      </c>
      <c r="D39" s="27"/>
      <c r="E39" s="265">
        <v>168238</v>
      </c>
      <c r="F39" s="256"/>
      <c r="G39" s="256"/>
      <c r="H39" s="256"/>
      <c r="I39" s="261">
        <v>135780</v>
      </c>
      <c r="J39" s="261"/>
      <c r="K39" s="261"/>
      <c r="L39" s="256">
        <v>32458</v>
      </c>
      <c r="M39" s="256"/>
      <c r="N39" s="256"/>
      <c r="O39" s="256">
        <v>1257181</v>
      </c>
      <c r="P39" s="256"/>
      <c r="Q39" s="256"/>
      <c r="R39" s="256"/>
      <c r="S39" s="256">
        <v>1167000</v>
      </c>
      <c r="T39" s="256"/>
      <c r="U39" s="256"/>
      <c r="V39" s="256">
        <v>90181</v>
      </c>
      <c r="W39" s="256"/>
      <c r="X39" s="256"/>
      <c r="Y39" s="256">
        <v>944650</v>
      </c>
      <c r="Z39" s="256"/>
      <c r="AA39" s="256"/>
      <c r="AB39" s="256"/>
      <c r="AC39" s="256">
        <v>873734</v>
      </c>
      <c r="AD39" s="256"/>
      <c r="AE39" s="256"/>
      <c r="AF39" s="256">
        <v>70916</v>
      </c>
      <c r="AG39" s="256"/>
      <c r="AH39" s="49"/>
    </row>
    <row r="40" spans="1:34" s="2" customFormat="1" ht="27.95" customHeight="1">
      <c r="A40" s="12"/>
      <c r="B40" s="51" t="s">
        <v>41</v>
      </c>
      <c r="C40" s="26" t="s">
        <v>1</v>
      </c>
      <c r="D40" s="27"/>
      <c r="E40" s="264">
        <v>165832</v>
      </c>
      <c r="F40" s="257"/>
      <c r="G40" s="257"/>
      <c r="H40" s="257"/>
      <c r="I40" s="262">
        <v>133623</v>
      </c>
      <c r="J40" s="262"/>
      <c r="K40" s="262"/>
      <c r="L40" s="257">
        <v>32209</v>
      </c>
      <c r="M40" s="257"/>
      <c r="N40" s="257"/>
      <c r="O40" s="257">
        <v>1232754</v>
      </c>
      <c r="P40" s="257"/>
      <c r="Q40" s="257"/>
      <c r="R40" s="257"/>
      <c r="S40" s="257">
        <v>1143238</v>
      </c>
      <c r="T40" s="257"/>
      <c r="U40" s="257"/>
      <c r="V40" s="257">
        <v>89516</v>
      </c>
      <c r="W40" s="257"/>
      <c r="X40" s="257"/>
      <c r="Y40" s="257">
        <v>937319</v>
      </c>
      <c r="Z40" s="257"/>
      <c r="AA40" s="257"/>
      <c r="AB40" s="257"/>
      <c r="AC40" s="257">
        <v>869060</v>
      </c>
      <c r="AD40" s="257"/>
      <c r="AE40" s="257"/>
      <c r="AF40" s="257">
        <v>68260</v>
      </c>
      <c r="AG40" s="257"/>
      <c r="AH40" s="49"/>
    </row>
    <row r="41" spans="1:34" s="2" customFormat="1" ht="27.95" customHeight="1">
      <c r="A41" s="56"/>
      <c r="B41" s="57" t="s">
        <v>46</v>
      </c>
      <c r="C41" s="58" t="s">
        <v>43</v>
      </c>
      <c r="D41" s="59"/>
      <c r="E41" s="265">
        <v>163655</v>
      </c>
      <c r="F41" s="256"/>
      <c r="G41" s="256"/>
      <c r="H41" s="256"/>
      <c r="I41" s="261">
        <v>131779</v>
      </c>
      <c r="J41" s="261"/>
      <c r="K41" s="261"/>
      <c r="L41" s="256">
        <v>31876</v>
      </c>
      <c r="M41" s="256"/>
      <c r="N41" s="256"/>
      <c r="O41" s="256">
        <v>1210667</v>
      </c>
      <c r="P41" s="256"/>
      <c r="Q41" s="256"/>
      <c r="R41" s="256"/>
      <c r="S41" s="256">
        <v>1122393</v>
      </c>
      <c r="T41" s="256"/>
      <c r="U41" s="256"/>
      <c r="V41" s="256">
        <v>88274</v>
      </c>
      <c r="W41" s="256"/>
      <c r="X41" s="256"/>
      <c r="Y41" s="256">
        <v>873700</v>
      </c>
      <c r="Z41" s="256"/>
      <c r="AA41" s="256"/>
      <c r="AB41" s="256"/>
      <c r="AC41" s="256">
        <v>807790</v>
      </c>
      <c r="AD41" s="256"/>
      <c r="AE41" s="256"/>
      <c r="AF41" s="256">
        <v>65910</v>
      </c>
      <c r="AG41" s="256"/>
      <c r="AH41" s="60"/>
    </row>
    <row r="42" spans="1:34" s="10" customFormat="1" ht="27.95" customHeight="1">
      <c r="A42" s="22"/>
      <c r="B42" s="62" t="s">
        <v>48</v>
      </c>
      <c r="C42" s="63" t="s">
        <v>1</v>
      </c>
      <c r="D42" s="63"/>
      <c r="E42" s="259">
        <v>162126</v>
      </c>
      <c r="F42" s="254"/>
      <c r="G42" s="254"/>
      <c r="H42" s="254"/>
      <c r="I42" s="263">
        <v>130210</v>
      </c>
      <c r="J42" s="263"/>
      <c r="K42" s="263"/>
      <c r="L42" s="254">
        <v>31916</v>
      </c>
      <c r="M42" s="254"/>
      <c r="N42" s="254"/>
      <c r="O42" s="254">
        <v>1194042</v>
      </c>
      <c r="P42" s="254"/>
      <c r="Q42" s="254"/>
      <c r="R42" s="254"/>
      <c r="S42" s="254">
        <v>1106509</v>
      </c>
      <c r="T42" s="254"/>
      <c r="U42" s="254"/>
      <c r="V42" s="254">
        <v>87533</v>
      </c>
      <c r="W42" s="254"/>
      <c r="X42" s="254"/>
      <c r="Y42" s="254">
        <v>837462</v>
      </c>
      <c r="Z42" s="254"/>
      <c r="AA42" s="254"/>
      <c r="AB42" s="254"/>
      <c r="AC42" s="254">
        <v>773545</v>
      </c>
      <c r="AD42" s="254"/>
      <c r="AE42" s="254"/>
      <c r="AF42" s="254">
        <v>63918</v>
      </c>
      <c r="AG42" s="254"/>
      <c r="AH42" s="41"/>
    </row>
    <row r="43" spans="1:34" s="2" customFormat="1" ht="34.5" customHeight="1">
      <c r="A43" s="34"/>
      <c r="B43" s="305" t="s">
        <v>44</v>
      </c>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row>
    <row r="44" spans="1:34" s="2" customFormat="1" ht="14.25" customHeight="1">
      <c r="A44" s="35"/>
      <c r="B44" s="33" t="s">
        <v>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row>
    <row r="45" spans="1:34" s="10" customFormat="1" ht="15" customHeight="1">
      <c r="A45" s="6"/>
      <c r="C45" s="28"/>
      <c r="D45" s="28"/>
      <c r="E45" s="28"/>
      <c r="F45" s="28"/>
      <c r="G45" s="6"/>
      <c r="H45" s="6"/>
      <c r="I45" s="6"/>
      <c r="J45" s="6"/>
      <c r="K45" s="6"/>
      <c r="L45" s="6"/>
      <c r="M45" s="6"/>
      <c r="N45" s="6"/>
      <c r="O45" s="6"/>
      <c r="P45" s="4"/>
      <c r="Q45" s="4"/>
      <c r="R45" s="4"/>
      <c r="S45" s="4"/>
      <c r="T45" s="4"/>
      <c r="U45" s="4"/>
      <c r="V45" s="4"/>
      <c r="W45" s="4"/>
      <c r="X45" s="4"/>
      <c r="Y45" s="4"/>
      <c r="Z45" s="4"/>
      <c r="AA45" s="4"/>
      <c r="AB45" s="4"/>
      <c r="AC45" s="4"/>
      <c r="AD45" s="4"/>
      <c r="AE45" s="4"/>
      <c r="AF45" s="4"/>
      <c r="AG45" s="4"/>
    </row>
    <row r="46" spans="1:34" s="4" customFormat="1" ht="13.5" customHeight="1">
      <c r="A46" s="6"/>
      <c r="B46" s="6"/>
      <c r="C46" s="9"/>
      <c r="D46" s="9"/>
      <c r="E46" s="6"/>
      <c r="F46" s="6"/>
      <c r="G46" s="6"/>
      <c r="H46" s="6"/>
      <c r="I46" s="6"/>
      <c r="J46" s="6"/>
      <c r="K46" s="6"/>
      <c r="L46" s="6"/>
      <c r="M46" s="6"/>
      <c r="N46" s="6"/>
      <c r="O46" s="6"/>
    </row>
    <row r="47" spans="1:34" s="4" customFormat="1">
      <c r="C47" s="7"/>
      <c r="D47" s="7"/>
    </row>
    <row r="48" spans="1:34" s="4" customFormat="1">
      <c r="C48" s="7"/>
      <c r="D48" s="7"/>
    </row>
    <row r="49" spans="3:4" s="4" customFormat="1">
      <c r="C49" s="7"/>
      <c r="D49" s="7"/>
    </row>
    <row r="50" spans="3:4" s="4" customFormat="1">
      <c r="C50" s="7"/>
      <c r="D50" s="7"/>
    </row>
    <row r="51" spans="3:4" s="4" customFormat="1">
      <c r="C51" s="7"/>
      <c r="D51" s="7"/>
    </row>
    <row r="52" spans="3:4" s="4" customFormat="1">
      <c r="C52" s="7"/>
      <c r="D52" s="7"/>
    </row>
    <row r="53" spans="3:4" s="4" customFormat="1">
      <c r="C53" s="7"/>
      <c r="D53" s="7"/>
    </row>
    <row r="54" spans="3:4" s="4" customFormat="1">
      <c r="C54" s="7"/>
      <c r="D54" s="7"/>
    </row>
    <row r="55" spans="3:4" s="4" customFormat="1">
      <c r="C55" s="7"/>
      <c r="D55" s="7"/>
    </row>
    <row r="56" spans="3:4" s="4" customFormat="1">
      <c r="C56" s="7"/>
      <c r="D56" s="7"/>
    </row>
    <row r="57" spans="3:4" s="4" customFormat="1">
      <c r="C57" s="7"/>
      <c r="D57" s="7"/>
    </row>
    <row r="58" spans="3:4" s="4" customFormat="1">
      <c r="C58" s="7"/>
      <c r="D58" s="7"/>
    </row>
    <row r="59" spans="3:4" s="4" customFormat="1">
      <c r="C59" s="7"/>
      <c r="D59" s="7"/>
    </row>
    <row r="60" spans="3:4" s="4" customFormat="1">
      <c r="C60" s="7"/>
      <c r="D60" s="7"/>
    </row>
    <row r="61" spans="3:4" s="4" customFormat="1">
      <c r="C61" s="7"/>
      <c r="D61" s="7"/>
    </row>
    <row r="62" spans="3:4" s="4" customFormat="1">
      <c r="C62" s="7"/>
      <c r="D62" s="7"/>
    </row>
    <row r="63" spans="3:4" s="4" customFormat="1">
      <c r="C63" s="7"/>
      <c r="D63" s="7"/>
    </row>
    <row r="64" spans="3:4" s="4" customFormat="1">
      <c r="C64" s="7"/>
      <c r="D64" s="7"/>
    </row>
    <row r="65" spans="1:33" s="4" customFormat="1">
      <c r="C65" s="7"/>
      <c r="D65" s="7"/>
    </row>
    <row r="66" spans="1:33" s="4" customFormat="1">
      <c r="A66" s="14"/>
      <c r="B66" s="14"/>
      <c r="C66" s="1"/>
      <c r="D66" s="1"/>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sheetData>
  <mergeCells count="189">
    <mergeCell ref="B43:AG43"/>
    <mergeCell ref="M13:P13"/>
    <mergeCell ref="Q13:S13"/>
    <mergeCell ref="E15:I15"/>
    <mergeCell ref="J15:L15"/>
    <mergeCell ref="M15:P15"/>
    <mergeCell ref="Q15:S15"/>
    <mergeCell ref="M14:P14"/>
    <mergeCell ref="K27:M27"/>
    <mergeCell ref="H26:J26"/>
    <mergeCell ref="H27:J27"/>
    <mergeCell ref="AE14:AG14"/>
    <mergeCell ref="X14:Z14"/>
    <mergeCell ref="J14:L14"/>
    <mergeCell ref="T14:W14"/>
    <mergeCell ref="AE15:AG15"/>
    <mergeCell ref="K25:M25"/>
    <mergeCell ref="X15:Z15"/>
    <mergeCell ref="AA15:AD15"/>
    <mergeCell ref="AA14:AD14"/>
    <mergeCell ref="B36:C37"/>
    <mergeCell ref="B24:C25"/>
    <mergeCell ref="K29:M29"/>
    <mergeCell ref="T25:V25"/>
    <mergeCell ref="B17:AG17"/>
    <mergeCell ref="E24:M24"/>
    <mergeCell ref="J16:L16"/>
    <mergeCell ref="N24:V24"/>
    <mergeCell ref="W24:AB24"/>
    <mergeCell ref="AC24:AG24"/>
    <mergeCell ref="E16:I16"/>
    <mergeCell ref="Q16:S16"/>
    <mergeCell ref="M16:P16"/>
    <mergeCell ref="E26:G26"/>
    <mergeCell ref="E27:G27"/>
    <mergeCell ref="AA29:AB29"/>
    <mergeCell ref="AF26:AG26"/>
    <mergeCell ref="AF27:AG27"/>
    <mergeCell ref="AF28:AG28"/>
    <mergeCell ref="E12:I12"/>
    <mergeCell ref="E13:I13"/>
    <mergeCell ref="J12:L12"/>
    <mergeCell ref="J13:L13"/>
    <mergeCell ref="M12:P12"/>
    <mergeCell ref="AA16:AD16"/>
    <mergeCell ref="T15:W15"/>
    <mergeCell ref="T16:W16"/>
    <mergeCell ref="X16:Z16"/>
    <mergeCell ref="AE16:AG16"/>
    <mergeCell ref="Q25:S25"/>
    <mergeCell ref="AA25:AB25"/>
    <mergeCell ref="AF25:AG25"/>
    <mergeCell ref="E25:G25"/>
    <mergeCell ref="E14:I14"/>
    <mergeCell ref="Q14:S14"/>
    <mergeCell ref="N25:P25"/>
    <mergeCell ref="H25:J25"/>
    <mergeCell ref="T13:W13"/>
    <mergeCell ref="T12:W12"/>
    <mergeCell ref="Q12:S12"/>
    <mergeCell ref="X12:Z12"/>
    <mergeCell ref="AE13:AG13"/>
    <mergeCell ref="AE12:AG12"/>
    <mergeCell ref="AA13:AD13"/>
    <mergeCell ref="AA12:AD12"/>
    <mergeCell ref="X13:Z13"/>
    <mergeCell ref="A3:AG3"/>
    <mergeCell ref="A5:AG5"/>
    <mergeCell ref="A7:AG7"/>
    <mergeCell ref="B10:C11"/>
    <mergeCell ref="G10:Q10"/>
    <mergeCell ref="V10:AE10"/>
    <mergeCell ref="Q11:S11"/>
    <mergeCell ref="T11:W11"/>
    <mergeCell ref="AA11:AD11"/>
    <mergeCell ref="E11:I11"/>
    <mergeCell ref="A4:AG4"/>
    <mergeCell ref="AE11:AG11"/>
    <mergeCell ref="X11:Z11"/>
    <mergeCell ref="J11:L11"/>
    <mergeCell ref="M11:P11"/>
    <mergeCell ref="E36:N36"/>
    <mergeCell ref="O36:X36"/>
    <mergeCell ref="L37:N37"/>
    <mergeCell ref="AD25:AE25"/>
    <mergeCell ref="N30:P30"/>
    <mergeCell ref="K28:M28"/>
    <mergeCell ref="AA26:AB26"/>
    <mergeCell ref="S42:U42"/>
    <mergeCell ref="O37:R37"/>
    <mergeCell ref="V42:X42"/>
    <mergeCell ref="S38:U38"/>
    <mergeCell ref="S39:U39"/>
    <mergeCell ref="S37:U37"/>
    <mergeCell ref="E28:G28"/>
    <mergeCell ref="V38:X38"/>
    <mergeCell ref="V39:X39"/>
    <mergeCell ref="O40:R40"/>
    <mergeCell ref="O41:R41"/>
    <mergeCell ref="S40:U40"/>
    <mergeCell ref="S41:U41"/>
    <mergeCell ref="V40:X40"/>
    <mergeCell ref="E29:G29"/>
    <mergeCell ref="E30:G30"/>
    <mergeCell ref="A33:AG33"/>
    <mergeCell ref="AF40:AG40"/>
    <mergeCell ref="AF41:AG41"/>
    <mergeCell ref="AF42:AG42"/>
    <mergeCell ref="AF37:AG37"/>
    <mergeCell ref="Y36:AG36"/>
    <mergeCell ref="Y40:AB40"/>
    <mergeCell ref="Y41:AB41"/>
    <mergeCell ref="Y42:AB42"/>
    <mergeCell ref="AF39:AG39"/>
    <mergeCell ref="AC38:AE38"/>
    <mergeCell ref="AC39:AE39"/>
    <mergeCell ref="Y38:AB38"/>
    <mergeCell ref="Y39:AB39"/>
    <mergeCell ref="AC40:AE40"/>
    <mergeCell ref="AC42:AE42"/>
    <mergeCell ref="AC41:AE41"/>
    <mergeCell ref="V41:X41"/>
    <mergeCell ref="O39:R39"/>
    <mergeCell ref="A19:AG19"/>
    <mergeCell ref="B21:AG21"/>
    <mergeCell ref="V37:X37"/>
    <mergeCell ref="AC37:AE37"/>
    <mergeCell ref="Y37:AB37"/>
    <mergeCell ref="AF38:AG38"/>
    <mergeCell ref="H28:J28"/>
    <mergeCell ref="H29:J29"/>
    <mergeCell ref="H30:J30"/>
    <mergeCell ref="Q29:S29"/>
    <mergeCell ref="E39:H39"/>
    <mergeCell ref="T26:V26"/>
    <mergeCell ref="T30:V30"/>
    <mergeCell ref="K30:M30"/>
    <mergeCell ref="W30:X30"/>
    <mergeCell ref="Y26:Z26"/>
    <mergeCell ref="Y27:Z27"/>
    <mergeCell ref="Y28:Z28"/>
    <mergeCell ref="N27:P27"/>
    <mergeCell ref="N28:P28"/>
    <mergeCell ref="N29:P29"/>
    <mergeCell ref="Y30:Z30"/>
    <mergeCell ref="O42:R42"/>
    <mergeCell ref="L38:N38"/>
    <mergeCell ref="L39:N39"/>
    <mergeCell ref="L40:N40"/>
    <mergeCell ref="L41:N41"/>
    <mergeCell ref="L42:N42"/>
    <mergeCell ref="O38:R38"/>
    <mergeCell ref="N26:P26"/>
    <mergeCell ref="E42:H42"/>
    <mergeCell ref="I38:K38"/>
    <mergeCell ref="I39:K39"/>
    <mergeCell ref="I40:K40"/>
    <mergeCell ref="I41:K41"/>
    <mergeCell ref="I42:K42"/>
    <mergeCell ref="E40:H40"/>
    <mergeCell ref="E41:H41"/>
    <mergeCell ref="E38:H38"/>
    <mergeCell ref="Q30:S30"/>
    <mergeCell ref="E37:H37"/>
    <mergeCell ref="I37:K37"/>
    <mergeCell ref="K26:M26"/>
    <mergeCell ref="Q26:S26"/>
    <mergeCell ref="Q27:S27"/>
    <mergeCell ref="Q28:S28"/>
    <mergeCell ref="AF30:AG30"/>
    <mergeCell ref="AF29:AG29"/>
    <mergeCell ref="AA30:AB30"/>
    <mergeCell ref="AD29:AE29"/>
    <mergeCell ref="AD30:AE30"/>
    <mergeCell ref="W25:X25"/>
    <mergeCell ref="Y29:Z29"/>
    <mergeCell ref="AA28:AB28"/>
    <mergeCell ref="T29:V29"/>
    <mergeCell ref="Y25:Z25"/>
    <mergeCell ref="T27:V27"/>
    <mergeCell ref="T28:V28"/>
    <mergeCell ref="W28:X28"/>
    <mergeCell ref="W29:X29"/>
    <mergeCell ref="AA27:AB27"/>
    <mergeCell ref="AD26:AE26"/>
    <mergeCell ref="AD27:AE27"/>
    <mergeCell ref="AD28:AE28"/>
    <mergeCell ref="W26:X26"/>
    <mergeCell ref="W27:X27"/>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A18:AG18 A13 C13:D13 A14 C14:D14 A15 C15:D15 A16 C16:D16 A31:AG37 A26 C26:D26 A27 C27:D27 A28 C28:D28 A29 C29:D29 A30 C30:D30 A44:AG44 A38 C38:D38 A39 C39:D39 A40 C40:D40 A41 C41:D41 A42 C42:D42 A20:AG20 B19:AG19 A43 C43:AG43 A22:AG22 A21 C21:AG21 A24:AG25 A23 C23:AG23 A17 C17:AG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heetViews>
  <sheetFormatPr defaultRowHeight="13.5"/>
  <cols>
    <col min="1" max="1" width="1.83203125" style="109" customWidth="1"/>
    <col min="2" max="2" width="10.83203125" style="109" customWidth="1"/>
    <col min="3" max="3" width="5.5" style="109" customWidth="1"/>
    <col min="4" max="4" width="1" style="109" customWidth="1"/>
    <col min="5" max="14" width="10.6640625" style="109" customWidth="1"/>
    <col min="15" max="15" width="13.83203125" style="109" customWidth="1"/>
    <col min="16" max="16" width="15" style="109" customWidth="1"/>
    <col min="17" max="17" width="14" style="109" customWidth="1"/>
    <col min="18" max="18" width="14.5" style="109" customWidth="1"/>
    <col min="19" max="19" width="14.33203125" style="109" customWidth="1"/>
    <col min="20" max="20" width="13.83203125" style="109" customWidth="1"/>
    <col min="21" max="21" width="13.33203125" style="109" customWidth="1"/>
    <col min="22" max="22" width="16.33203125" style="109" customWidth="1"/>
    <col min="23" max="23" width="13.6640625" style="109" customWidth="1"/>
    <col min="24" max="24" width="17.6640625" style="109" customWidth="1"/>
    <col min="25" max="25" width="13" style="109" customWidth="1"/>
    <col min="26" max="26" width="15.83203125" style="109" customWidth="1"/>
    <col min="27" max="27" width="14.33203125" style="109" customWidth="1"/>
    <col min="28" max="28" width="16.6640625" style="109" customWidth="1"/>
    <col min="29" max="29" width="15.5" style="109" customWidth="1"/>
    <col min="30" max="30" width="6.5" style="109" bestFit="1" customWidth="1"/>
    <col min="31" max="16384" width="9.33203125" style="109"/>
  </cols>
  <sheetData>
    <row r="1" spans="1:15" s="67" customFormat="1" ht="15" customHeight="1">
      <c r="A1" s="65"/>
      <c r="B1" s="66"/>
      <c r="C1" s="66"/>
      <c r="D1" s="66"/>
      <c r="E1" s="66"/>
      <c r="F1" s="66"/>
      <c r="G1" s="66"/>
      <c r="H1" s="66"/>
      <c r="I1" s="66"/>
      <c r="J1" s="66"/>
      <c r="K1" s="66"/>
      <c r="L1" s="66"/>
    </row>
    <row r="2" spans="1:15" s="67" customFormat="1" ht="15" customHeight="1">
      <c r="O2" s="68"/>
    </row>
    <row r="3" spans="1:15" s="67" customFormat="1" ht="20.25" customHeight="1">
      <c r="A3" s="324" t="s">
        <v>51</v>
      </c>
      <c r="B3" s="324"/>
      <c r="C3" s="324"/>
      <c r="D3" s="324"/>
      <c r="E3" s="324"/>
      <c r="F3" s="324"/>
      <c r="G3" s="324"/>
      <c r="H3" s="324"/>
      <c r="I3" s="324"/>
      <c r="J3" s="324"/>
      <c r="K3" s="324"/>
      <c r="L3" s="324"/>
      <c r="M3" s="324"/>
      <c r="N3" s="324"/>
      <c r="O3" s="68"/>
    </row>
    <row r="4" spans="1:15" s="69" customFormat="1" ht="11.25" customHeight="1">
      <c r="B4" s="70"/>
      <c r="C4" s="70"/>
      <c r="D4" s="70"/>
      <c r="E4" s="71" t="s">
        <v>52</v>
      </c>
      <c r="F4" s="70"/>
      <c r="G4" s="70"/>
      <c r="H4" s="70"/>
      <c r="I4" s="70"/>
      <c r="J4" s="70"/>
      <c r="K4" s="70"/>
      <c r="L4" s="70"/>
      <c r="M4" s="70"/>
      <c r="N4" s="70"/>
      <c r="O4" s="72"/>
    </row>
    <row r="5" spans="1:15" s="69" customFormat="1" ht="11.25" customHeight="1">
      <c r="E5" s="71" t="s">
        <v>53</v>
      </c>
      <c r="O5" s="72"/>
    </row>
    <row r="6" spans="1:15" s="69" customFormat="1" ht="11.25" customHeight="1">
      <c r="E6" s="325" t="s">
        <v>54</v>
      </c>
      <c r="F6" s="325"/>
      <c r="G6" s="325"/>
      <c r="H6" s="325"/>
      <c r="I6" s="325"/>
      <c r="J6" s="325"/>
      <c r="K6" s="325"/>
      <c r="L6" s="325"/>
      <c r="M6" s="325"/>
      <c r="N6" s="325"/>
      <c r="O6" s="72"/>
    </row>
    <row r="7" spans="1:15" s="69" customFormat="1" ht="11.25" customHeight="1">
      <c r="E7" s="325" t="s">
        <v>55</v>
      </c>
      <c r="F7" s="325"/>
      <c r="G7" s="325"/>
      <c r="H7" s="325"/>
      <c r="I7" s="325"/>
      <c r="J7" s="325"/>
      <c r="K7" s="325"/>
      <c r="L7" s="325"/>
      <c r="M7" s="325"/>
      <c r="N7" s="325"/>
      <c r="O7" s="72"/>
    </row>
    <row r="8" spans="1:15" s="69" customFormat="1" ht="11.25" customHeight="1">
      <c r="E8" s="326" t="s">
        <v>56</v>
      </c>
      <c r="F8" s="326"/>
      <c r="G8" s="326"/>
      <c r="H8" s="326"/>
      <c r="I8" s="326"/>
      <c r="J8" s="326"/>
      <c r="K8" s="326"/>
      <c r="L8" s="326"/>
      <c r="M8" s="326"/>
      <c r="N8" s="326"/>
      <c r="O8" s="72"/>
    </row>
    <row r="9" spans="1:15" s="69" customFormat="1" ht="11.25" customHeight="1">
      <c r="A9" s="327" t="s">
        <v>57</v>
      </c>
      <c r="B9" s="328"/>
      <c r="C9" s="328"/>
      <c r="D9" s="328"/>
      <c r="E9" s="328"/>
      <c r="F9" s="328"/>
      <c r="G9" s="328"/>
      <c r="H9" s="328"/>
      <c r="I9" s="328"/>
      <c r="J9" s="328"/>
      <c r="K9" s="328"/>
      <c r="L9" s="328"/>
      <c r="M9" s="328"/>
      <c r="N9" s="73"/>
      <c r="O9" s="72"/>
    </row>
    <row r="10" spans="1:15" s="69" customFormat="1" ht="18.75" customHeight="1">
      <c r="A10" s="72"/>
      <c r="B10" s="329" t="s">
        <v>58</v>
      </c>
      <c r="C10" s="318"/>
      <c r="D10" s="74"/>
      <c r="E10" s="330" t="s">
        <v>59</v>
      </c>
      <c r="F10" s="314"/>
      <c r="G10" s="314"/>
      <c r="H10" s="314"/>
      <c r="I10" s="314"/>
      <c r="J10" s="331"/>
      <c r="K10" s="315" t="s">
        <v>60</v>
      </c>
      <c r="L10" s="320"/>
      <c r="M10" s="320"/>
      <c r="N10" s="320"/>
      <c r="O10" s="72"/>
    </row>
    <row r="11" spans="1:15" s="69" customFormat="1" ht="9.1999999999999993" customHeight="1">
      <c r="A11" s="72"/>
      <c r="B11" s="329"/>
      <c r="C11" s="318"/>
      <c r="D11" s="74"/>
      <c r="E11" s="312" t="s">
        <v>61</v>
      </c>
      <c r="F11" s="312" t="s">
        <v>62</v>
      </c>
      <c r="G11" s="312" t="s">
        <v>63</v>
      </c>
      <c r="H11" s="312" t="s">
        <v>64</v>
      </c>
      <c r="I11" s="312" t="s">
        <v>65</v>
      </c>
      <c r="J11" s="312" t="s">
        <v>66</v>
      </c>
      <c r="K11" s="312" t="s">
        <v>61</v>
      </c>
      <c r="L11" s="312" t="s">
        <v>62</v>
      </c>
      <c r="M11" s="315" t="s">
        <v>67</v>
      </c>
      <c r="N11" s="75"/>
      <c r="O11" s="72"/>
    </row>
    <row r="12" spans="1:15" s="69" customFormat="1" ht="18.75" customHeight="1">
      <c r="A12" s="73"/>
      <c r="B12" s="319"/>
      <c r="C12" s="319"/>
      <c r="D12" s="76"/>
      <c r="E12" s="312"/>
      <c r="F12" s="312"/>
      <c r="G12" s="312"/>
      <c r="H12" s="312"/>
      <c r="I12" s="312"/>
      <c r="J12" s="312"/>
      <c r="K12" s="312"/>
      <c r="L12" s="312"/>
      <c r="M12" s="315"/>
      <c r="N12" s="77" t="s">
        <v>63</v>
      </c>
      <c r="O12" s="72"/>
    </row>
    <row r="13" spans="1:15" s="69" customFormat="1" ht="18.600000000000001" customHeight="1">
      <c r="B13" s="78" t="s">
        <v>68</v>
      </c>
      <c r="C13" s="79" t="s">
        <v>1</v>
      </c>
      <c r="D13" s="79"/>
      <c r="E13" s="80">
        <v>1593891</v>
      </c>
      <c r="F13" s="81">
        <v>1484127</v>
      </c>
      <c r="G13" s="81">
        <v>5260</v>
      </c>
      <c r="H13" s="81">
        <v>91241</v>
      </c>
      <c r="I13" s="81">
        <v>5332</v>
      </c>
      <c r="J13" s="81">
        <v>7931</v>
      </c>
      <c r="K13" s="81">
        <v>1322895</v>
      </c>
      <c r="L13" s="81">
        <v>1243200</v>
      </c>
      <c r="M13" s="82" t="s">
        <v>37</v>
      </c>
      <c r="N13" s="82">
        <v>4036</v>
      </c>
      <c r="O13" s="72"/>
    </row>
    <row r="14" spans="1:15" s="69" customFormat="1" ht="18.600000000000001" customHeight="1">
      <c r="B14" s="78" t="s">
        <v>69</v>
      </c>
      <c r="C14" s="79" t="s">
        <v>1</v>
      </c>
      <c r="D14" s="79"/>
      <c r="E14" s="80">
        <v>1610061</v>
      </c>
      <c r="F14" s="81">
        <v>1499784</v>
      </c>
      <c r="G14" s="81">
        <v>5185</v>
      </c>
      <c r="H14" s="81">
        <v>91655</v>
      </c>
      <c r="I14" s="81">
        <v>5473</v>
      </c>
      <c r="J14" s="81">
        <v>7964</v>
      </c>
      <c r="K14" s="81">
        <v>1340226</v>
      </c>
      <c r="L14" s="81">
        <v>1260204</v>
      </c>
      <c r="M14" s="82" t="s">
        <v>37</v>
      </c>
      <c r="N14" s="82">
        <v>3946</v>
      </c>
      <c r="O14" s="72"/>
    </row>
    <row r="15" spans="1:15" s="69" customFormat="1" ht="18.600000000000001" customHeight="1">
      <c r="B15" s="78" t="s">
        <v>70</v>
      </c>
      <c r="C15" s="79" t="s">
        <v>1</v>
      </c>
      <c r="D15" s="79"/>
      <c r="E15" s="83" t="s">
        <v>71</v>
      </c>
      <c r="F15" s="84" t="s">
        <v>71</v>
      </c>
      <c r="G15" s="84" t="s">
        <v>71</v>
      </c>
      <c r="H15" s="84" t="s">
        <v>71</v>
      </c>
      <c r="I15" s="84" t="s">
        <v>71</v>
      </c>
      <c r="J15" s="84" t="s">
        <v>71</v>
      </c>
      <c r="K15" s="84">
        <v>1355503</v>
      </c>
      <c r="L15" s="84">
        <v>1275516</v>
      </c>
      <c r="M15" s="84">
        <v>79987</v>
      </c>
      <c r="N15" s="84" t="s">
        <v>71</v>
      </c>
      <c r="O15" s="72"/>
    </row>
    <row r="16" spans="1:15" s="87" customFormat="1" ht="18.600000000000001" customHeight="1">
      <c r="A16" s="85"/>
      <c r="B16" s="78" t="s">
        <v>72</v>
      </c>
      <c r="C16" s="79" t="s">
        <v>73</v>
      </c>
      <c r="D16" s="86"/>
      <c r="E16" s="83" t="s">
        <v>71</v>
      </c>
      <c r="F16" s="84" t="s">
        <v>71</v>
      </c>
      <c r="G16" s="84" t="s">
        <v>71</v>
      </c>
      <c r="H16" s="84" t="s">
        <v>71</v>
      </c>
      <c r="I16" s="84" t="s">
        <v>71</v>
      </c>
      <c r="J16" s="84" t="s">
        <v>71</v>
      </c>
      <c r="K16" s="84">
        <v>1298888</v>
      </c>
      <c r="L16" s="84">
        <v>1222082</v>
      </c>
      <c r="M16" s="84">
        <v>76806</v>
      </c>
      <c r="N16" s="84" t="s">
        <v>71</v>
      </c>
      <c r="O16" s="85"/>
    </row>
    <row r="17" spans="1:18" s="88" customFormat="1" ht="18.600000000000001" customHeight="1">
      <c r="B17" s="89" t="s">
        <v>74</v>
      </c>
      <c r="C17" s="90" t="s">
        <v>1</v>
      </c>
      <c r="D17" s="90"/>
      <c r="E17" s="91" t="s">
        <v>71</v>
      </c>
      <c r="F17" s="92" t="s">
        <v>71</v>
      </c>
      <c r="G17" s="92" t="s">
        <v>71</v>
      </c>
      <c r="H17" s="92" t="s">
        <v>71</v>
      </c>
      <c r="I17" s="92" t="s">
        <v>71</v>
      </c>
      <c r="J17" s="92" t="s">
        <v>71</v>
      </c>
      <c r="K17" s="92">
        <v>1193032</v>
      </c>
      <c r="L17" s="92">
        <v>1121569</v>
      </c>
      <c r="M17" s="92">
        <v>71463</v>
      </c>
      <c r="N17" s="92" t="s">
        <v>71</v>
      </c>
      <c r="O17" s="93"/>
    </row>
    <row r="18" spans="1:18" s="69" customFormat="1" ht="18.600000000000001" customHeight="1">
      <c r="A18" s="72"/>
      <c r="B18" s="72"/>
      <c r="C18" s="72"/>
      <c r="D18" s="72"/>
      <c r="E18" s="83"/>
      <c r="F18" s="84"/>
      <c r="G18" s="84"/>
      <c r="H18" s="84"/>
      <c r="I18" s="84"/>
      <c r="J18" s="84"/>
      <c r="K18" s="84"/>
      <c r="L18" s="84"/>
      <c r="M18" s="84"/>
      <c r="N18" s="84"/>
      <c r="O18" s="72"/>
    </row>
    <row r="19" spans="1:18" s="69" customFormat="1" ht="18.600000000000001" customHeight="1">
      <c r="B19" s="316" t="s">
        <v>75</v>
      </c>
      <c r="C19" s="316"/>
      <c r="E19" s="83" t="s">
        <v>71</v>
      </c>
      <c r="F19" s="84" t="s">
        <v>71</v>
      </c>
      <c r="G19" s="84" t="s">
        <v>71</v>
      </c>
      <c r="H19" s="84" t="s">
        <v>71</v>
      </c>
      <c r="I19" s="84" t="s">
        <v>71</v>
      </c>
      <c r="J19" s="84" t="s">
        <v>71</v>
      </c>
      <c r="K19" s="84">
        <v>1269841</v>
      </c>
      <c r="L19" s="84">
        <v>1194749</v>
      </c>
      <c r="M19" s="84">
        <v>75092</v>
      </c>
      <c r="N19" s="84" t="s">
        <v>71</v>
      </c>
      <c r="O19" s="72"/>
    </row>
    <row r="20" spans="1:18" s="69" customFormat="1" ht="18.600000000000001" customHeight="1">
      <c r="B20" s="316" t="s">
        <v>76</v>
      </c>
      <c r="C20" s="316"/>
      <c r="E20" s="83" t="s">
        <v>71</v>
      </c>
      <c r="F20" s="84" t="s">
        <v>71</v>
      </c>
      <c r="G20" s="84" t="s">
        <v>71</v>
      </c>
      <c r="H20" s="84" t="s">
        <v>71</v>
      </c>
      <c r="I20" s="84" t="s">
        <v>71</v>
      </c>
      <c r="J20" s="84" t="s">
        <v>71</v>
      </c>
      <c r="K20" s="84">
        <v>1235766</v>
      </c>
      <c r="L20" s="84">
        <v>1162573</v>
      </c>
      <c r="M20" s="84">
        <v>73193</v>
      </c>
      <c r="N20" s="84" t="s">
        <v>71</v>
      </c>
      <c r="O20" s="72"/>
    </row>
    <row r="21" spans="1:18" s="69" customFormat="1" ht="18.600000000000001" customHeight="1">
      <c r="B21" s="316" t="s">
        <v>77</v>
      </c>
      <c r="C21" s="316"/>
      <c r="E21" s="83" t="s">
        <v>71</v>
      </c>
      <c r="F21" s="84" t="s">
        <v>71</v>
      </c>
      <c r="G21" s="84" t="s">
        <v>71</v>
      </c>
      <c r="H21" s="84" t="s">
        <v>71</v>
      </c>
      <c r="I21" s="84" t="s">
        <v>71</v>
      </c>
      <c r="J21" s="84" t="s">
        <v>71</v>
      </c>
      <c r="K21" s="84">
        <v>1211378</v>
      </c>
      <c r="L21" s="84">
        <v>1138494</v>
      </c>
      <c r="M21" s="84">
        <v>72884</v>
      </c>
      <c r="N21" s="84" t="s">
        <v>71</v>
      </c>
      <c r="O21" s="72"/>
    </row>
    <row r="22" spans="1:18" s="69" customFormat="1" ht="20.25" customHeight="1">
      <c r="A22" s="73"/>
      <c r="B22" s="317" t="s">
        <v>78</v>
      </c>
      <c r="C22" s="317"/>
      <c r="D22" s="73"/>
      <c r="E22" s="83" t="s">
        <v>71</v>
      </c>
      <c r="F22" s="94" t="s">
        <v>71</v>
      </c>
      <c r="G22" s="94" t="s">
        <v>71</v>
      </c>
      <c r="H22" s="94" t="s">
        <v>71</v>
      </c>
      <c r="I22" s="94" t="s">
        <v>71</v>
      </c>
      <c r="J22" s="94" t="s">
        <v>71</v>
      </c>
      <c r="K22" s="94">
        <v>1193032</v>
      </c>
      <c r="L22" s="94">
        <v>1121569</v>
      </c>
      <c r="M22" s="94">
        <v>71463</v>
      </c>
      <c r="N22" s="94" t="s">
        <v>71</v>
      </c>
      <c r="O22" s="72"/>
    </row>
    <row r="23" spans="1:18" s="69" customFormat="1" ht="18.75" customHeight="1">
      <c r="A23" s="72"/>
      <c r="B23" s="318" t="s">
        <v>58</v>
      </c>
      <c r="C23" s="318"/>
      <c r="D23" s="95"/>
      <c r="E23" s="315" t="s">
        <v>60</v>
      </c>
      <c r="F23" s="320"/>
      <c r="G23" s="321"/>
      <c r="H23" s="322" t="s">
        <v>79</v>
      </c>
      <c r="I23" s="323"/>
      <c r="J23" s="323"/>
      <c r="K23" s="323"/>
      <c r="L23" s="323"/>
      <c r="M23" s="323"/>
      <c r="N23" s="323"/>
      <c r="O23" s="72"/>
    </row>
    <row r="24" spans="1:18" s="69" customFormat="1" ht="9.1999999999999993" customHeight="1">
      <c r="A24" s="72"/>
      <c r="B24" s="318"/>
      <c r="C24" s="318"/>
      <c r="D24" s="74"/>
      <c r="E24" s="312" t="s">
        <v>80</v>
      </c>
      <c r="F24" s="312" t="s">
        <v>81</v>
      </c>
      <c r="G24" s="312" t="s">
        <v>82</v>
      </c>
      <c r="H24" s="312" t="s">
        <v>61</v>
      </c>
      <c r="I24" s="312" t="s">
        <v>62</v>
      </c>
      <c r="J24" s="313" t="s">
        <v>67</v>
      </c>
      <c r="K24" s="96"/>
      <c r="L24" s="96"/>
      <c r="M24" s="96"/>
      <c r="N24" s="75"/>
      <c r="O24" s="72"/>
    </row>
    <row r="25" spans="1:18" s="69" customFormat="1" ht="18.75" customHeight="1">
      <c r="A25" s="73"/>
      <c r="B25" s="319"/>
      <c r="C25" s="319"/>
      <c r="D25" s="97"/>
      <c r="E25" s="312"/>
      <c r="F25" s="312"/>
      <c r="G25" s="312"/>
      <c r="H25" s="312"/>
      <c r="I25" s="312"/>
      <c r="J25" s="314"/>
      <c r="K25" s="98" t="s">
        <v>63</v>
      </c>
      <c r="L25" s="98" t="s">
        <v>64</v>
      </c>
      <c r="M25" s="77" t="s">
        <v>65</v>
      </c>
      <c r="N25" s="77" t="s">
        <v>66</v>
      </c>
      <c r="O25" s="72"/>
    </row>
    <row r="26" spans="1:18" s="69" customFormat="1" ht="18.600000000000001" customHeight="1">
      <c r="B26" s="78" t="s">
        <v>68</v>
      </c>
      <c r="C26" s="79" t="s">
        <v>1</v>
      </c>
      <c r="E26" s="80">
        <v>67412</v>
      </c>
      <c r="F26" s="81">
        <v>4096</v>
      </c>
      <c r="G26" s="82">
        <v>4151</v>
      </c>
      <c r="H26" s="81">
        <v>1323154</v>
      </c>
      <c r="I26" s="81">
        <v>388485</v>
      </c>
      <c r="J26" s="82" t="s">
        <v>37</v>
      </c>
      <c r="K26" s="81">
        <v>515056</v>
      </c>
      <c r="L26" s="81">
        <v>320786</v>
      </c>
      <c r="M26" s="81">
        <v>55430</v>
      </c>
      <c r="N26" s="82">
        <v>43397</v>
      </c>
      <c r="O26" s="72"/>
    </row>
    <row r="27" spans="1:18" s="69" customFormat="1" ht="18.600000000000001" customHeight="1">
      <c r="B27" s="78" t="s">
        <v>69</v>
      </c>
      <c r="C27" s="79" t="s">
        <v>1</v>
      </c>
      <c r="E27" s="83">
        <v>67705</v>
      </c>
      <c r="F27" s="84">
        <v>4228</v>
      </c>
      <c r="G27" s="84">
        <v>4143</v>
      </c>
      <c r="H27" s="84">
        <v>1270696</v>
      </c>
      <c r="I27" s="84">
        <v>371059</v>
      </c>
      <c r="J27" s="84" t="s">
        <v>37</v>
      </c>
      <c r="K27" s="84">
        <v>494252</v>
      </c>
      <c r="L27" s="84">
        <v>310395</v>
      </c>
      <c r="M27" s="84">
        <v>53519</v>
      </c>
      <c r="N27" s="84">
        <v>41471</v>
      </c>
      <c r="O27" s="72"/>
    </row>
    <row r="28" spans="1:18" s="69" customFormat="1" ht="18.600000000000001" customHeight="1">
      <c r="B28" s="78" t="s">
        <v>70</v>
      </c>
      <c r="C28" s="79" t="s">
        <v>1</v>
      </c>
      <c r="E28" s="83" t="s">
        <v>71</v>
      </c>
      <c r="F28" s="84" t="s">
        <v>71</v>
      </c>
      <c r="G28" s="84" t="s">
        <v>71</v>
      </c>
      <c r="H28" s="84">
        <v>1271367</v>
      </c>
      <c r="I28" s="84">
        <v>373984</v>
      </c>
      <c r="J28" s="84">
        <v>897382</v>
      </c>
      <c r="K28" s="84" t="s">
        <v>71</v>
      </c>
      <c r="L28" s="84" t="s">
        <v>71</v>
      </c>
      <c r="M28" s="84" t="s">
        <v>71</v>
      </c>
      <c r="N28" s="84" t="s">
        <v>71</v>
      </c>
      <c r="O28" s="72"/>
    </row>
    <row r="29" spans="1:18" s="87" customFormat="1" ht="18.600000000000001" customHeight="1">
      <c r="B29" s="78" t="s">
        <v>72</v>
      </c>
      <c r="C29" s="79" t="s">
        <v>73</v>
      </c>
      <c r="D29" s="69"/>
      <c r="E29" s="83" t="s">
        <v>71</v>
      </c>
      <c r="F29" s="84" t="s">
        <v>71</v>
      </c>
      <c r="G29" s="84" t="s">
        <v>71</v>
      </c>
      <c r="H29" s="84">
        <v>1196900.1969999999</v>
      </c>
      <c r="I29" s="84">
        <v>383575.99300000002</v>
      </c>
      <c r="J29" s="84">
        <v>813324.20400000003</v>
      </c>
      <c r="K29" s="84" t="s">
        <v>71</v>
      </c>
      <c r="L29" s="84" t="s">
        <v>71</v>
      </c>
      <c r="M29" s="84" t="s">
        <v>71</v>
      </c>
      <c r="N29" s="84" t="s">
        <v>71</v>
      </c>
      <c r="O29" s="99"/>
    </row>
    <row r="30" spans="1:18" s="88" customFormat="1" ht="18.600000000000001" customHeight="1">
      <c r="B30" s="89" t="s">
        <v>74</v>
      </c>
      <c r="C30" s="90" t="s">
        <v>1</v>
      </c>
      <c r="D30" s="90"/>
      <c r="E30" s="91" t="s">
        <v>71</v>
      </c>
      <c r="F30" s="92" t="s">
        <v>71</v>
      </c>
      <c r="G30" s="92" t="s">
        <v>71</v>
      </c>
      <c r="H30" s="92">
        <v>1085441.709</v>
      </c>
      <c r="I30" s="92">
        <v>331242.446</v>
      </c>
      <c r="J30" s="92">
        <v>754199.26300000004</v>
      </c>
      <c r="K30" s="92" t="s">
        <v>71</v>
      </c>
      <c r="L30" s="92" t="s">
        <v>71</v>
      </c>
      <c r="M30" s="92" t="s">
        <v>71</v>
      </c>
      <c r="N30" s="92" t="s">
        <v>71</v>
      </c>
      <c r="O30" s="100"/>
      <c r="P30" s="101"/>
      <c r="Q30" s="101"/>
      <c r="R30" s="101"/>
    </row>
    <row r="31" spans="1:18" s="69" customFormat="1" ht="18.600000000000001" customHeight="1">
      <c r="A31" s="72"/>
      <c r="B31" s="72"/>
      <c r="C31" s="72"/>
      <c r="D31" s="72"/>
      <c r="E31" s="83"/>
      <c r="F31" s="84"/>
      <c r="G31" s="84"/>
      <c r="H31" s="102">
        <v>0</v>
      </c>
      <c r="I31" s="84"/>
      <c r="J31" s="84"/>
      <c r="K31" s="84"/>
      <c r="L31" s="84"/>
      <c r="M31" s="84"/>
      <c r="N31" s="84"/>
      <c r="O31" s="99"/>
      <c r="P31" s="103"/>
      <c r="Q31" s="103"/>
      <c r="R31" s="103"/>
    </row>
    <row r="32" spans="1:18" s="69" customFormat="1" ht="20.25" customHeight="1">
      <c r="B32" s="310" t="s">
        <v>83</v>
      </c>
      <c r="C32" s="310"/>
      <c r="E32" s="83" t="s">
        <v>71</v>
      </c>
      <c r="F32" s="84" t="s">
        <v>71</v>
      </c>
      <c r="G32" s="84" t="s">
        <v>71</v>
      </c>
      <c r="H32" s="104">
        <v>251733.38099999999</v>
      </c>
      <c r="I32" s="104">
        <v>83104.644</v>
      </c>
      <c r="J32" s="105">
        <v>168628.73699999999</v>
      </c>
      <c r="K32" s="105" t="s">
        <v>71</v>
      </c>
      <c r="L32" s="105" t="s">
        <v>71</v>
      </c>
      <c r="M32" s="105" t="s">
        <v>71</v>
      </c>
      <c r="N32" s="105" t="s">
        <v>71</v>
      </c>
      <c r="O32" s="99"/>
      <c r="P32" s="103"/>
      <c r="Q32" s="103"/>
      <c r="R32" s="103"/>
    </row>
    <row r="33" spans="1:18" s="69" customFormat="1" ht="19.5" customHeight="1">
      <c r="B33" s="310" t="s">
        <v>84</v>
      </c>
      <c r="C33" s="310"/>
      <c r="E33" s="83" t="s">
        <v>71</v>
      </c>
      <c r="F33" s="84" t="s">
        <v>71</v>
      </c>
      <c r="G33" s="84" t="s">
        <v>71</v>
      </c>
      <c r="H33" s="104">
        <v>248608.967</v>
      </c>
      <c r="I33" s="104">
        <v>39272.665000000001</v>
      </c>
      <c r="J33" s="105">
        <v>209336.302</v>
      </c>
      <c r="K33" s="105" t="s">
        <v>71</v>
      </c>
      <c r="L33" s="105" t="s">
        <v>71</v>
      </c>
      <c r="M33" s="105" t="s">
        <v>71</v>
      </c>
      <c r="N33" s="105" t="s">
        <v>71</v>
      </c>
      <c r="O33" s="99"/>
      <c r="P33" s="103"/>
      <c r="Q33" s="103"/>
      <c r="R33" s="103"/>
    </row>
    <row r="34" spans="1:18" s="69" customFormat="1" ht="19.5" customHeight="1">
      <c r="B34" s="310" t="s">
        <v>85</v>
      </c>
      <c r="C34" s="310"/>
      <c r="E34" s="83" t="s">
        <v>71</v>
      </c>
      <c r="F34" s="84" t="s">
        <v>71</v>
      </c>
      <c r="G34" s="84" t="s">
        <v>71</v>
      </c>
      <c r="H34" s="104">
        <v>246452.56200000001</v>
      </c>
      <c r="I34" s="104">
        <v>73295.706000000006</v>
      </c>
      <c r="J34" s="105">
        <v>173156.856</v>
      </c>
      <c r="K34" s="105" t="s">
        <v>71</v>
      </c>
      <c r="L34" s="105" t="s">
        <v>71</v>
      </c>
      <c r="M34" s="105" t="s">
        <v>71</v>
      </c>
      <c r="N34" s="105" t="s">
        <v>71</v>
      </c>
      <c r="O34" s="99"/>
      <c r="P34" s="103"/>
      <c r="Q34" s="103"/>
      <c r="R34" s="103"/>
    </row>
    <row r="35" spans="1:18" s="69" customFormat="1" ht="16.5" customHeight="1">
      <c r="B35" s="311" t="s">
        <v>86</v>
      </c>
      <c r="C35" s="311"/>
      <c r="E35" s="83" t="s">
        <v>71</v>
      </c>
      <c r="F35" s="84" t="s">
        <v>71</v>
      </c>
      <c r="G35" s="84" t="s">
        <v>71</v>
      </c>
      <c r="H35" s="106">
        <v>338646.799</v>
      </c>
      <c r="I35" s="106">
        <v>135569.43100000001</v>
      </c>
      <c r="J35" s="107">
        <v>203077.36799999999</v>
      </c>
      <c r="K35" s="107" t="s">
        <v>71</v>
      </c>
      <c r="L35" s="107" t="s">
        <v>71</v>
      </c>
      <c r="M35" s="107" t="s">
        <v>71</v>
      </c>
      <c r="N35" s="107" t="s">
        <v>71</v>
      </c>
      <c r="O35" s="99"/>
      <c r="P35" s="103"/>
      <c r="Q35" s="103"/>
      <c r="R35" s="103"/>
    </row>
    <row r="36" spans="1:18" s="67" customFormat="1" ht="14.25" customHeight="1">
      <c r="A36" s="108"/>
      <c r="B36" s="235" t="s">
        <v>143</v>
      </c>
      <c r="C36" s="234"/>
      <c r="D36" s="234"/>
      <c r="E36" s="234"/>
      <c r="F36" s="234"/>
      <c r="G36" s="234"/>
      <c r="H36" s="72"/>
      <c r="I36" s="72"/>
      <c r="J36" s="72"/>
      <c r="K36" s="72"/>
      <c r="L36" s="72"/>
      <c r="M36" s="72"/>
      <c r="N36" s="72"/>
      <c r="O36" s="68"/>
    </row>
    <row r="37" spans="1:18">
      <c r="O37" s="110"/>
    </row>
    <row r="38" spans="1:18">
      <c r="O38" s="110"/>
    </row>
    <row r="39" spans="1:18">
      <c r="O39" s="110"/>
    </row>
    <row r="40" spans="1:18">
      <c r="O40" s="110"/>
    </row>
    <row r="41" spans="1:18">
      <c r="O41" s="110"/>
    </row>
    <row r="42" spans="1:18">
      <c r="O42" s="110"/>
    </row>
    <row r="43" spans="1:18">
      <c r="O43" s="110"/>
    </row>
    <row r="44" spans="1:18">
      <c r="O44" s="110"/>
    </row>
    <row r="45" spans="1:18">
      <c r="O45" s="110"/>
    </row>
    <row r="46" spans="1:18">
      <c r="O46" s="110"/>
    </row>
  </sheetData>
  <mergeCells count="34">
    <mergeCell ref="J11:J12"/>
    <mergeCell ref="K11:K12"/>
    <mergeCell ref="L11:L12"/>
    <mergeCell ref="A3:N3"/>
    <mergeCell ref="E6:N6"/>
    <mergeCell ref="E7:N7"/>
    <mergeCell ref="E8:N8"/>
    <mergeCell ref="A9:M9"/>
    <mergeCell ref="B10:C12"/>
    <mergeCell ref="E10:J10"/>
    <mergeCell ref="K10:N10"/>
    <mergeCell ref="E11:E12"/>
    <mergeCell ref="F11:F12"/>
    <mergeCell ref="J24:J25"/>
    <mergeCell ref="B32:C32"/>
    <mergeCell ref="B33:C33"/>
    <mergeCell ref="M11:M12"/>
    <mergeCell ref="B19:C19"/>
    <mergeCell ref="B20:C20"/>
    <mergeCell ref="B21:C21"/>
    <mergeCell ref="B22:C22"/>
    <mergeCell ref="B23:C25"/>
    <mergeCell ref="E23:G23"/>
    <mergeCell ref="H23:N23"/>
    <mergeCell ref="E24:E25"/>
    <mergeCell ref="F24:F25"/>
    <mergeCell ref="G11:G12"/>
    <mergeCell ref="H11:H12"/>
    <mergeCell ref="I11:I12"/>
    <mergeCell ref="B34:C34"/>
    <mergeCell ref="B35:C35"/>
    <mergeCell ref="G24:G25"/>
    <mergeCell ref="H24:H25"/>
    <mergeCell ref="I24:I25"/>
  </mergeCells>
  <phoneticPr fontId="3"/>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view="pageBreakPreview" zoomScale="130" zoomScaleNormal="100" zoomScaleSheetLayoutView="130" workbookViewId="0">
      <selection activeCell="AY56" sqref="AY56:BE56"/>
    </sheetView>
  </sheetViews>
  <sheetFormatPr defaultRowHeight="10.5"/>
  <cols>
    <col min="1" max="1" width="1.1640625" style="111" customWidth="1"/>
    <col min="2" max="2" width="7.33203125" style="111" customWidth="1"/>
    <col min="3" max="3" width="3.33203125" style="111" customWidth="1"/>
    <col min="4" max="4" width="1" style="111" customWidth="1"/>
    <col min="5" max="5" width="13.83203125" style="111" customWidth="1"/>
    <col min="6" max="6" width="2.1640625" style="111" customWidth="1"/>
    <col min="7" max="7" width="10.1640625" style="111" customWidth="1"/>
    <col min="8" max="8" width="5.83203125" style="111" customWidth="1"/>
    <col min="9" max="9" width="8.33203125" style="111" customWidth="1"/>
    <col min="10" max="10" width="9.1640625" style="111" customWidth="1"/>
    <col min="11" max="11" width="2.5" style="111" customWidth="1"/>
    <col min="12" max="12" width="12.83203125" style="111" customWidth="1"/>
    <col min="13" max="13" width="13.33203125" style="111" customWidth="1"/>
    <col min="14" max="14" width="2.1640625" style="111" customWidth="1"/>
    <col min="15" max="15" width="7.33203125" style="111" customWidth="1"/>
    <col min="16" max="16" width="4.33203125" style="111" customWidth="1"/>
    <col min="17" max="17" width="5.83203125" style="111" customWidth="1"/>
    <col min="18" max="18" width="8" style="111" customWidth="1"/>
    <col min="19" max="19" width="4.6640625" style="111" customWidth="1"/>
    <col min="20" max="20" width="8.1640625" style="111" customWidth="1"/>
    <col min="21" max="21" width="11" style="111" bestFit="1" customWidth="1"/>
    <col min="22" max="22" width="9.33203125" style="111"/>
    <col min="23" max="23" width="12.1640625" style="111" bestFit="1" customWidth="1"/>
    <col min="24" max="16384" width="9.33203125" style="111"/>
  </cols>
  <sheetData>
    <row r="1" spans="1:23" ht="23.25" customHeight="1">
      <c r="A1" s="336" t="s">
        <v>87</v>
      </c>
      <c r="B1" s="337"/>
      <c r="C1" s="337"/>
      <c r="D1" s="337"/>
      <c r="E1" s="337"/>
      <c r="F1" s="337"/>
      <c r="G1" s="337"/>
      <c r="H1" s="337"/>
      <c r="I1" s="337"/>
      <c r="J1" s="337"/>
      <c r="K1" s="337"/>
      <c r="L1" s="337"/>
      <c r="M1" s="338"/>
      <c r="N1" s="338"/>
      <c r="O1" s="338"/>
      <c r="P1" s="338"/>
      <c r="Q1" s="338"/>
      <c r="R1" s="338"/>
      <c r="S1" s="338"/>
      <c r="T1" s="338"/>
    </row>
    <row r="2" spans="1:23" s="113" customFormat="1" ht="15" customHeight="1">
      <c r="A2" s="112"/>
      <c r="B2" s="112"/>
      <c r="C2" s="112"/>
      <c r="D2" s="112"/>
      <c r="E2" s="112"/>
      <c r="F2" s="112"/>
      <c r="G2" s="112"/>
      <c r="H2" s="112"/>
      <c r="I2" s="112"/>
      <c r="J2" s="112"/>
      <c r="K2" s="112"/>
      <c r="L2" s="112"/>
      <c r="M2" s="112"/>
      <c r="N2" s="112"/>
      <c r="O2" s="112"/>
    </row>
    <row r="3" spans="1:23" ht="16.5" customHeight="1">
      <c r="A3" s="339" t="s">
        <v>88</v>
      </c>
      <c r="B3" s="340"/>
      <c r="C3" s="340"/>
      <c r="D3" s="340"/>
      <c r="E3" s="340"/>
      <c r="F3" s="340"/>
      <c r="G3" s="340"/>
      <c r="H3" s="340"/>
      <c r="I3" s="340"/>
      <c r="J3" s="340"/>
      <c r="K3" s="340"/>
      <c r="L3" s="340"/>
      <c r="M3" s="338"/>
      <c r="N3" s="338"/>
      <c r="O3" s="338"/>
      <c r="P3" s="338"/>
      <c r="Q3" s="338"/>
      <c r="R3" s="338"/>
      <c r="S3" s="338"/>
      <c r="T3" s="338"/>
    </row>
    <row r="4" spans="1:23" ht="11.25" customHeight="1">
      <c r="A4" s="114"/>
      <c r="B4" s="114"/>
      <c r="C4" s="114"/>
      <c r="D4" s="114"/>
      <c r="E4" s="114"/>
      <c r="F4" s="114"/>
      <c r="G4" s="114"/>
      <c r="H4" s="114"/>
      <c r="I4" s="114"/>
      <c r="J4" s="114"/>
      <c r="K4" s="114"/>
      <c r="L4" s="114"/>
      <c r="M4" s="114"/>
      <c r="N4" s="114"/>
      <c r="O4" s="114"/>
      <c r="P4" s="114"/>
      <c r="Q4" s="341" t="s">
        <v>89</v>
      </c>
      <c r="R4" s="341"/>
      <c r="S4" s="341"/>
      <c r="T4" s="341"/>
      <c r="U4" s="115"/>
      <c r="V4" s="115"/>
      <c r="W4" s="115"/>
    </row>
    <row r="5" spans="1:23" ht="15" customHeight="1">
      <c r="A5" s="116"/>
      <c r="B5" s="342" t="s">
        <v>0</v>
      </c>
      <c r="C5" s="343"/>
      <c r="D5" s="117"/>
      <c r="E5" s="345" t="s">
        <v>90</v>
      </c>
      <c r="F5" s="345"/>
      <c r="G5" s="345"/>
      <c r="H5" s="345"/>
      <c r="I5" s="345"/>
      <c r="J5" s="345"/>
      <c r="K5" s="345"/>
      <c r="L5" s="345"/>
      <c r="M5" s="346"/>
      <c r="N5" s="346"/>
      <c r="O5" s="346"/>
      <c r="P5" s="346"/>
      <c r="Q5" s="346"/>
      <c r="R5" s="346"/>
      <c r="S5" s="347"/>
      <c r="T5" s="347"/>
    </row>
    <row r="6" spans="1:23" ht="15" customHeight="1">
      <c r="A6" s="118"/>
      <c r="B6" s="344"/>
      <c r="C6" s="344"/>
      <c r="D6" s="119"/>
      <c r="E6" s="348" t="s">
        <v>91</v>
      </c>
      <c r="F6" s="349"/>
      <c r="G6" s="349"/>
      <c r="H6" s="348" t="s">
        <v>92</v>
      </c>
      <c r="I6" s="349"/>
      <c r="J6" s="349"/>
      <c r="K6" s="350"/>
      <c r="L6" s="348" t="s">
        <v>93</v>
      </c>
      <c r="M6" s="350"/>
      <c r="N6" s="349" t="s">
        <v>94</v>
      </c>
      <c r="O6" s="349"/>
      <c r="P6" s="349"/>
      <c r="Q6" s="350"/>
      <c r="R6" s="348" t="s">
        <v>95</v>
      </c>
      <c r="S6" s="349"/>
      <c r="T6" s="349"/>
    </row>
    <row r="7" spans="1:23" ht="18.600000000000001" customHeight="1">
      <c r="A7" s="120"/>
      <c r="B7" s="121" t="s">
        <v>96</v>
      </c>
      <c r="C7" s="122" t="s">
        <v>1</v>
      </c>
      <c r="D7" s="122"/>
      <c r="E7" s="334">
        <v>5230855</v>
      </c>
      <c r="F7" s="335"/>
      <c r="G7" s="335"/>
      <c r="H7" s="335">
        <v>4678759</v>
      </c>
      <c r="I7" s="335"/>
      <c r="J7" s="335"/>
      <c r="K7" s="335"/>
      <c r="L7" s="335">
        <v>109585</v>
      </c>
      <c r="M7" s="335"/>
      <c r="N7" s="335">
        <v>199</v>
      </c>
      <c r="O7" s="335"/>
      <c r="P7" s="335"/>
      <c r="Q7" s="335"/>
      <c r="R7" s="335">
        <v>442312</v>
      </c>
      <c r="S7" s="335"/>
      <c r="T7" s="335"/>
      <c r="U7" s="123"/>
    </row>
    <row r="8" spans="1:23" ht="18.600000000000001" customHeight="1">
      <c r="A8" s="120"/>
      <c r="B8" s="121">
        <v>29</v>
      </c>
      <c r="C8" s="122" t="s">
        <v>1</v>
      </c>
      <c r="D8" s="122"/>
      <c r="E8" s="334">
        <v>5229447</v>
      </c>
      <c r="F8" s="335"/>
      <c r="G8" s="335"/>
      <c r="H8" s="335">
        <v>4677515</v>
      </c>
      <c r="I8" s="335"/>
      <c r="J8" s="335"/>
      <c r="K8" s="335"/>
      <c r="L8" s="335">
        <v>109560</v>
      </c>
      <c r="M8" s="335"/>
      <c r="N8" s="335">
        <v>199</v>
      </c>
      <c r="O8" s="335"/>
      <c r="P8" s="335"/>
      <c r="Q8" s="335"/>
      <c r="R8" s="335">
        <v>442173</v>
      </c>
      <c r="S8" s="335"/>
      <c r="T8" s="335"/>
      <c r="U8" s="123"/>
    </row>
    <row r="9" spans="1:23" ht="18.600000000000001" customHeight="1">
      <c r="A9" s="120"/>
      <c r="B9" s="121">
        <v>30</v>
      </c>
      <c r="C9" s="122" t="s">
        <v>1</v>
      </c>
      <c r="D9" s="122"/>
      <c r="E9" s="334">
        <v>5227220</v>
      </c>
      <c r="F9" s="335"/>
      <c r="G9" s="335"/>
      <c r="H9" s="335">
        <v>4675614</v>
      </c>
      <c r="I9" s="335"/>
      <c r="J9" s="335"/>
      <c r="K9" s="335"/>
      <c r="L9" s="335">
        <v>109432</v>
      </c>
      <c r="M9" s="335"/>
      <c r="N9" s="335">
        <v>199</v>
      </c>
      <c r="O9" s="335"/>
      <c r="P9" s="335"/>
      <c r="Q9" s="335"/>
      <c r="R9" s="335">
        <v>441975</v>
      </c>
      <c r="S9" s="335"/>
      <c r="T9" s="335"/>
      <c r="U9" s="123"/>
    </row>
    <row r="10" spans="1:23" ht="18.600000000000001" customHeight="1">
      <c r="A10" s="120"/>
      <c r="B10" s="121" t="s">
        <v>97</v>
      </c>
      <c r="C10" s="122" t="s">
        <v>1</v>
      </c>
      <c r="D10" s="122"/>
      <c r="E10" s="334">
        <v>5222728</v>
      </c>
      <c r="F10" s="335"/>
      <c r="G10" s="335"/>
      <c r="H10" s="335">
        <v>4671591</v>
      </c>
      <c r="I10" s="335"/>
      <c r="J10" s="335"/>
      <c r="K10" s="335"/>
      <c r="L10" s="335">
        <v>109441</v>
      </c>
      <c r="M10" s="335"/>
      <c r="N10" s="335">
        <v>199</v>
      </c>
      <c r="O10" s="335"/>
      <c r="P10" s="335"/>
      <c r="Q10" s="335"/>
      <c r="R10" s="335">
        <v>441497</v>
      </c>
      <c r="S10" s="335"/>
      <c r="T10" s="335"/>
      <c r="U10" s="123"/>
    </row>
    <row r="11" spans="1:23" s="130" customFormat="1" ht="18.600000000000001" customHeight="1">
      <c r="A11" s="124"/>
      <c r="B11" s="125" t="s">
        <v>98</v>
      </c>
      <c r="C11" s="126" t="s">
        <v>1</v>
      </c>
      <c r="D11" s="126"/>
      <c r="E11" s="127"/>
      <c r="F11" s="128"/>
      <c r="G11" s="128">
        <v>5220318</v>
      </c>
      <c r="H11" s="332">
        <v>4669215</v>
      </c>
      <c r="I11" s="332"/>
      <c r="J11" s="332"/>
      <c r="K11" s="332"/>
      <c r="L11" s="128"/>
      <c r="M11" s="128">
        <v>109766</v>
      </c>
      <c r="N11" s="128"/>
      <c r="O11" s="128"/>
      <c r="P11" s="128"/>
      <c r="Q11" s="128">
        <v>199</v>
      </c>
      <c r="R11" s="128"/>
      <c r="S11" s="128"/>
      <c r="T11" s="128">
        <v>441138</v>
      </c>
      <c r="U11" s="129"/>
    </row>
    <row r="12" spans="1:23" ht="15" customHeight="1">
      <c r="A12" s="131"/>
      <c r="B12" s="132" t="s">
        <v>99</v>
      </c>
      <c r="C12" s="131"/>
      <c r="D12" s="131"/>
      <c r="E12" s="115"/>
      <c r="F12" s="115"/>
      <c r="G12" s="115"/>
      <c r="H12" s="115"/>
      <c r="I12" s="115"/>
      <c r="J12" s="115"/>
      <c r="K12" s="115"/>
      <c r="L12" s="115"/>
      <c r="M12" s="115"/>
      <c r="N12" s="115"/>
      <c r="O12" s="115"/>
      <c r="P12" s="115"/>
      <c r="Q12" s="115"/>
      <c r="R12" s="115"/>
      <c r="S12" s="115"/>
      <c r="T12" s="115"/>
    </row>
    <row r="13" spans="1:23" s="133" customFormat="1" ht="11.25" customHeight="1">
      <c r="A13" s="115"/>
      <c r="B13" s="333"/>
      <c r="C13" s="333"/>
      <c r="D13" s="333"/>
      <c r="E13" s="333"/>
      <c r="F13" s="115"/>
      <c r="G13" s="115"/>
      <c r="H13" s="115"/>
      <c r="I13" s="115"/>
      <c r="J13" s="115"/>
      <c r="K13" s="115"/>
      <c r="L13" s="115"/>
      <c r="M13" s="115"/>
      <c r="N13" s="115"/>
      <c r="O13" s="115"/>
      <c r="P13" s="115"/>
      <c r="Q13" s="115"/>
      <c r="R13" s="115"/>
      <c r="S13" s="115"/>
      <c r="T13" s="115"/>
    </row>
  </sheetData>
  <mergeCells count="32">
    <mergeCell ref="A1:T1"/>
    <mergeCell ref="A3:T3"/>
    <mergeCell ref="Q4:T4"/>
    <mergeCell ref="B5:C6"/>
    <mergeCell ref="E5:T5"/>
    <mergeCell ref="E6:G6"/>
    <mergeCell ref="H6:K6"/>
    <mergeCell ref="L6:M6"/>
    <mergeCell ref="N6:Q6"/>
    <mergeCell ref="R6:T6"/>
    <mergeCell ref="E8:G8"/>
    <mergeCell ref="H8:K8"/>
    <mergeCell ref="L8:M8"/>
    <mergeCell ref="N8:Q8"/>
    <mergeCell ref="R8:T8"/>
    <mergeCell ref="E7:G7"/>
    <mergeCell ref="H7:K7"/>
    <mergeCell ref="L7:M7"/>
    <mergeCell ref="N7:Q7"/>
    <mergeCell ref="R7:T7"/>
    <mergeCell ref="N9:Q9"/>
    <mergeCell ref="R9:T9"/>
    <mergeCell ref="E10:G10"/>
    <mergeCell ref="H10:K10"/>
    <mergeCell ref="L10:M10"/>
    <mergeCell ref="N10:Q10"/>
    <mergeCell ref="R10:T10"/>
    <mergeCell ref="H11:K11"/>
    <mergeCell ref="B13:E13"/>
    <mergeCell ref="E9:G9"/>
    <mergeCell ref="H9:K9"/>
    <mergeCell ref="L9:M9"/>
  </mergeCells>
  <phoneticPr fontId="3"/>
  <pageMargins left="0.39370078740157483" right="0.39370078740157483" top="0.39370078740157483" bottom="0.39370078740157483" header="0.51181102362204722" footer="0.51181102362204722"/>
  <pageSetup paperSize="9" orientation="portrait" r:id="rId1"/>
  <headerFooter alignWithMargins="0"/>
  <ignoredErrors>
    <ignoredError sqref="B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BreakPreview" zoomScale="115" zoomScaleNormal="100" zoomScaleSheetLayoutView="115" workbookViewId="0">
      <selection activeCell="G18" sqref="G18:H18"/>
    </sheetView>
  </sheetViews>
  <sheetFormatPr defaultRowHeight="10.5"/>
  <cols>
    <col min="1" max="1" width="1.1640625" style="173" customWidth="1"/>
    <col min="2" max="2" width="7.33203125" style="173" customWidth="1"/>
    <col min="3" max="3" width="3.33203125" style="173" customWidth="1"/>
    <col min="4" max="4" width="1" style="173" customWidth="1"/>
    <col min="5" max="5" width="13.83203125" style="173" customWidth="1"/>
    <col min="6" max="6" width="2.1640625" style="173" customWidth="1"/>
    <col min="7" max="7" width="10.1640625" style="173" customWidth="1"/>
    <col min="8" max="8" width="5.83203125" style="173" customWidth="1"/>
    <col min="9" max="9" width="8.33203125" style="173" customWidth="1"/>
    <col min="10" max="10" width="9.1640625" style="173" customWidth="1"/>
    <col min="11" max="11" width="2.5" style="173" customWidth="1"/>
    <col min="12" max="12" width="12.83203125" style="173" customWidth="1"/>
    <col min="13" max="13" width="13.33203125" style="173" customWidth="1"/>
    <col min="14" max="14" width="2.1640625" style="173" customWidth="1"/>
    <col min="15" max="15" width="7.33203125" style="173" customWidth="1"/>
    <col min="16" max="16" width="4.33203125" style="173" customWidth="1"/>
    <col min="17" max="17" width="5.83203125" style="173" customWidth="1"/>
    <col min="18" max="18" width="8" style="173" customWidth="1"/>
    <col min="19" max="19" width="4.6640625" style="173" customWidth="1"/>
    <col min="20" max="20" width="8.1640625" style="173" customWidth="1"/>
    <col min="21" max="21" width="11" style="173" bestFit="1" customWidth="1"/>
    <col min="22" max="22" width="9.33203125" style="173"/>
    <col min="23" max="23" width="12.1640625" style="173" bestFit="1" customWidth="1"/>
    <col min="24" max="16384" width="9.33203125" style="173"/>
  </cols>
  <sheetData>
    <row r="1" spans="1:22" ht="15" customHeight="1">
      <c r="A1" s="133"/>
      <c r="B1" s="113"/>
      <c r="C1" s="113"/>
      <c r="D1" s="113"/>
      <c r="E1" s="113"/>
      <c r="F1" s="113"/>
      <c r="G1" s="113"/>
      <c r="H1" s="113"/>
      <c r="I1" s="113"/>
      <c r="J1" s="113" t="s">
        <v>100</v>
      </c>
      <c r="K1" s="113"/>
      <c r="L1" s="113"/>
      <c r="M1" s="113"/>
      <c r="N1" s="113"/>
      <c r="O1" s="113"/>
      <c r="P1" s="113"/>
      <c r="R1" s="174"/>
      <c r="S1" s="174"/>
      <c r="T1" s="134"/>
    </row>
    <row r="2" spans="1:22" ht="15" customHeight="1">
      <c r="A2" s="113"/>
      <c r="B2" s="113"/>
      <c r="C2" s="113"/>
      <c r="D2" s="113"/>
      <c r="E2" s="113"/>
      <c r="F2" s="113"/>
      <c r="G2" s="113"/>
      <c r="H2" s="113"/>
      <c r="I2" s="113"/>
      <c r="J2" s="113"/>
      <c r="K2" s="113"/>
      <c r="L2" s="113"/>
      <c r="M2" s="113"/>
      <c r="N2" s="113"/>
      <c r="O2" s="113"/>
      <c r="P2" s="113"/>
      <c r="Q2" s="113"/>
      <c r="R2" s="113"/>
      <c r="S2" s="113"/>
      <c r="T2" s="113"/>
    </row>
    <row r="3" spans="1:22" ht="23.25" customHeight="1">
      <c r="A3" s="336" t="s">
        <v>101</v>
      </c>
      <c r="B3" s="337"/>
      <c r="C3" s="337"/>
      <c r="D3" s="337"/>
      <c r="E3" s="337"/>
      <c r="F3" s="337"/>
      <c r="G3" s="337"/>
      <c r="H3" s="337"/>
      <c r="I3" s="337"/>
      <c r="J3" s="337"/>
      <c r="K3" s="337"/>
      <c r="L3" s="337"/>
      <c r="M3" s="394"/>
      <c r="N3" s="394"/>
      <c r="O3" s="394"/>
      <c r="P3" s="394"/>
      <c r="Q3" s="394"/>
      <c r="R3" s="394"/>
      <c r="S3" s="394"/>
      <c r="T3" s="394"/>
    </row>
    <row r="4" spans="1:22" ht="19.5" hidden="1" customHeight="1">
      <c r="A4" s="113"/>
      <c r="B4" s="113"/>
      <c r="C4" s="113"/>
      <c r="D4" s="113"/>
      <c r="E4" s="113"/>
      <c r="F4" s="113"/>
      <c r="G4" s="113"/>
      <c r="H4" s="113"/>
      <c r="I4" s="113"/>
      <c r="J4" s="113"/>
      <c r="K4" s="113"/>
      <c r="L4" s="113"/>
      <c r="M4" s="113"/>
      <c r="N4" s="113"/>
      <c r="O4" s="113"/>
      <c r="P4" s="113"/>
      <c r="Q4" s="113"/>
      <c r="R4" s="113"/>
      <c r="S4" s="113"/>
      <c r="T4" s="113"/>
    </row>
    <row r="5" spans="1:22" s="113" customFormat="1" ht="15" customHeight="1">
      <c r="A5" s="112"/>
      <c r="B5" s="112"/>
      <c r="C5" s="112"/>
      <c r="D5" s="112"/>
      <c r="E5" s="112"/>
      <c r="F5" s="112"/>
      <c r="G5" s="112"/>
      <c r="H5" s="112"/>
      <c r="I5" s="112"/>
      <c r="J5" s="112"/>
      <c r="K5" s="112"/>
      <c r="L5" s="112"/>
      <c r="M5" s="112"/>
      <c r="N5" s="112"/>
      <c r="O5" s="112"/>
    </row>
    <row r="6" spans="1:22" ht="16.5" customHeight="1">
      <c r="A6" s="339" t="s">
        <v>102</v>
      </c>
      <c r="B6" s="339"/>
      <c r="C6" s="339"/>
      <c r="D6" s="339"/>
      <c r="E6" s="339"/>
      <c r="F6" s="339"/>
      <c r="G6" s="339"/>
      <c r="H6" s="339"/>
      <c r="I6" s="339"/>
      <c r="J6" s="339"/>
      <c r="K6" s="339"/>
      <c r="L6" s="339"/>
      <c r="M6" s="339"/>
      <c r="N6" s="339"/>
      <c r="O6" s="339"/>
      <c r="P6" s="339"/>
      <c r="Q6" s="339"/>
      <c r="R6" s="339"/>
      <c r="S6" s="339"/>
      <c r="T6" s="339"/>
      <c r="U6" s="175"/>
      <c r="V6" s="175"/>
    </row>
    <row r="7" spans="1:22" ht="11.25" customHeight="1">
      <c r="A7" s="114"/>
      <c r="B7" s="395" t="s">
        <v>103</v>
      </c>
      <c r="C7" s="395"/>
      <c r="D7" s="395"/>
      <c r="E7" s="395"/>
      <c r="F7" s="114"/>
      <c r="G7" s="114"/>
      <c r="H7" s="114"/>
      <c r="I7" s="114"/>
      <c r="J7" s="114"/>
      <c r="K7" s="114"/>
      <c r="L7" s="114"/>
      <c r="M7" s="114"/>
      <c r="N7" s="114"/>
      <c r="O7" s="114"/>
      <c r="P7" s="114"/>
      <c r="Q7" s="341" t="s">
        <v>104</v>
      </c>
      <c r="R7" s="341"/>
      <c r="S7" s="341"/>
      <c r="T7" s="341"/>
      <c r="U7" s="115"/>
      <c r="V7" s="115"/>
    </row>
    <row r="8" spans="1:22" s="178" customFormat="1" ht="15" customHeight="1">
      <c r="A8" s="176"/>
      <c r="B8" s="396" t="s">
        <v>105</v>
      </c>
      <c r="C8" s="397"/>
      <c r="D8" s="177"/>
      <c r="E8" s="398" t="s">
        <v>106</v>
      </c>
      <c r="F8" s="398"/>
      <c r="G8" s="398"/>
      <c r="H8" s="398"/>
      <c r="I8" s="398"/>
      <c r="J8" s="398"/>
      <c r="K8" s="398"/>
      <c r="L8" s="398"/>
      <c r="M8" s="398" t="s">
        <v>107</v>
      </c>
      <c r="N8" s="398"/>
      <c r="O8" s="398"/>
      <c r="P8" s="398"/>
      <c r="Q8" s="398"/>
      <c r="R8" s="398"/>
      <c r="S8" s="398"/>
      <c r="T8" s="371"/>
    </row>
    <row r="9" spans="1:22" s="178" customFormat="1" ht="15" customHeight="1">
      <c r="A9" s="179"/>
      <c r="B9" s="363"/>
      <c r="C9" s="363"/>
      <c r="D9" s="180"/>
      <c r="E9" s="390" t="s">
        <v>2</v>
      </c>
      <c r="F9" s="390"/>
      <c r="G9" s="390" t="s">
        <v>108</v>
      </c>
      <c r="H9" s="390"/>
      <c r="I9" s="390" t="s">
        <v>109</v>
      </c>
      <c r="J9" s="390"/>
      <c r="K9" s="390" t="s">
        <v>110</v>
      </c>
      <c r="L9" s="390"/>
      <c r="M9" s="181" t="s">
        <v>2</v>
      </c>
      <c r="N9" s="391" t="s">
        <v>108</v>
      </c>
      <c r="O9" s="392"/>
      <c r="P9" s="393"/>
      <c r="Q9" s="390" t="s">
        <v>109</v>
      </c>
      <c r="R9" s="390"/>
      <c r="S9" s="390" t="s">
        <v>110</v>
      </c>
      <c r="T9" s="391"/>
    </row>
    <row r="10" spans="1:22" s="178" customFormat="1" ht="6" customHeight="1">
      <c r="A10" s="176"/>
      <c r="B10" s="182"/>
      <c r="C10" s="182"/>
      <c r="D10" s="183"/>
      <c r="E10" s="184"/>
      <c r="F10" s="185"/>
      <c r="G10" s="185"/>
      <c r="H10" s="185"/>
      <c r="I10" s="185"/>
      <c r="J10" s="185"/>
      <c r="K10" s="185"/>
      <c r="L10" s="185"/>
      <c r="M10" s="186"/>
      <c r="N10" s="186"/>
      <c r="O10" s="185"/>
      <c r="P10" s="185"/>
      <c r="Q10" s="185"/>
      <c r="R10" s="185"/>
      <c r="S10" s="185"/>
      <c r="T10" s="185"/>
    </row>
    <row r="11" spans="1:22" s="178" customFormat="1" ht="18.600000000000001" customHeight="1">
      <c r="A11" s="187"/>
      <c r="B11" s="188" t="s">
        <v>347</v>
      </c>
      <c r="C11" s="183" t="s">
        <v>205</v>
      </c>
      <c r="D11" s="183"/>
      <c r="E11" s="334">
        <v>427260900</v>
      </c>
      <c r="F11" s="333"/>
      <c r="G11" s="335">
        <v>1278600</v>
      </c>
      <c r="H11" s="335"/>
      <c r="I11" s="335">
        <v>944100</v>
      </c>
      <c r="J11" s="335"/>
      <c r="K11" s="335">
        <v>1170530</v>
      </c>
      <c r="L11" s="335"/>
      <c r="M11" s="189">
        <v>403349000</v>
      </c>
      <c r="N11" s="335">
        <v>1222100</v>
      </c>
      <c r="O11" s="335"/>
      <c r="P11" s="335"/>
      <c r="Q11" s="335">
        <v>903900</v>
      </c>
      <c r="R11" s="335"/>
      <c r="S11" s="335">
        <v>1105052</v>
      </c>
      <c r="T11" s="335"/>
    </row>
    <row r="12" spans="1:22" s="111" customFormat="1" ht="18.600000000000001" customHeight="1">
      <c r="A12" s="120"/>
      <c r="B12" s="121">
        <v>29</v>
      </c>
      <c r="C12" s="122" t="s">
        <v>205</v>
      </c>
      <c r="D12" s="122"/>
      <c r="E12" s="389">
        <v>432621600</v>
      </c>
      <c r="F12" s="377"/>
      <c r="G12" s="380">
        <v>1306700</v>
      </c>
      <c r="H12" s="380"/>
      <c r="I12" s="380">
        <v>975900</v>
      </c>
      <c r="J12" s="380"/>
      <c r="K12" s="380">
        <v>1185174.75</v>
      </c>
      <c r="L12" s="380"/>
      <c r="M12" s="190">
        <v>405103000</v>
      </c>
      <c r="N12" s="380">
        <v>1218100</v>
      </c>
      <c r="O12" s="380">
        <v>0</v>
      </c>
      <c r="P12" s="380"/>
      <c r="Q12" s="380">
        <v>916500</v>
      </c>
      <c r="R12" s="380"/>
      <c r="S12" s="380">
        <v>1109816.9166666667</v>
      </c>
      <c r="T12" s="380"/>
    </row>
    <row r="13" spans="1:22" s="111" customFormat="1" ht="18.600000000000001" customHeight="1">
      <c r="A13" s="120"/>
      <c r="B13" s="121">
        <v>30</v>
      </c>
      <c r="C13" s="122" t="s">
        <v>205</v>
      </c>
      <c r="D13" s="122"/>
      <c r="E13" s="334">
        <v>431831800</v>
      </c>
      <c r="F13" s="333"/>
      <c r="G13" s="335">
        <v>1320000</v>
      </c>
      <c r="H13" s="335"/>
      <c r="I13" s="335">
        <v>973600</v>
      </c>
      <c r="J13" s="335"/>
      <c r="K13" s="335">
        <v>1183025</v>
      </c>
      <c r="L13" s="335"/>
      <c r="M13" s="189">
        <v>405775100</v>
      </c>
      <c r="N13" s="191"/>
      <c r="O13" s="388">
        <v>1220200</v>
      </c>
      <c r="P13" s="388"/>
      <c r="Q13" s="335">
        <v>919300</v>
      </c>
      <c r="R13" s="335"/>
      <c r="S13" s="335">
        <v>1111606</v>
      </c>
      <c r="T13" s="335"/>
    </row>
    <row r="14" spans="1:22" s="111" customFormat="1" ht="18.600000000000001" customHeight="1">
      <c r="A14" s="120"/>
      <c r="B14" s="121" t="s">
        <v>348</v>
      </c>
      <c r="C14" s="122" t="s">
        <v>205</v>
      </c>
      <c r="D14" s="122"/>
      <c r="E14" s="334">
        <v>432990700</v>
      </c>
      <c r="F14" s="333"/>
      <c r="G14" s="335">
        <v>1302700</v>
      </c>
      <c r="H14" s="335"/>
      <c r="I14" s="335">
        <v>982600</v>
      </c>
      <c r="J14" s="335"/>
      <c r="K14" s="335">
        <v>1183035</v>
      </c>
      <c r="L14" s="335"/>
      <c r="M14" s="189">
        <v>405990500</v>
      </c>
      <c r="N14" s="191"/>
      <c r="O14" s="388">
        <v>1190900</v>
      </c>
      <c r="P14" s="388"/>
      <c r="Q14" s="335">
        <v>915700</v>
      </c>
      <c r="R14" s="335"/>
      <c r="S14" s="335">
        <v>1109264</v>
      </c>
      <c r="T14" s="335"/>
    </row>
    <row r="15" spans="1:22" s="130" customFormat="1" ht="18.600000000000001" customHeight="1">
      <c r="A15" s="124"/>
      <c r="B15" s="192" t="s">
        <v>204</v>
      </c>
      <c r="C15" s="126" t="s">
        <v>205</v>
      </c>
      <c r="D15" s="126"/>
      <c r="E15" s="385">
        <v>417540500</v>
      </c>
      <c r="F15" s="386"/>
      <c r="G15" s="351">
        <v>1243900</v>
      </c>
      <c r="H15" s="351"/>
      <c r="I15" s="351">
        <v>988900</v>
      </c>
      <c r="J15" s="351"/>
      <c r="K15" s="193"/>
      <c r="L15" s="193">
        <v>1143946</v>
      </c>
      <c r="M15" s="194">
        <v>397962300</v>
      </c>
      <c r="N15" s="195"/>
      <c r="O15" s="387">
        <v>1177600</v>
      </c>
      <c r="P15" s="387"/>
      <c r="Q15" s="351">
        <v>944600</v>
      </c>
      <c r="R15" s="351"/>
      <c r="S15" s="351">
        <v>1090307</v>
      </c>
      <c r="T15" s="351"/>
    </row>
    <row r="16" spans="1:22" s="178" customFormat="1" ht="15" customHeight="1">
      <c r="A16" s="187"/>
      <c r="B16" s="187"/>
      <c r="C16" s="187"/>
      <c r="D16" s="187"/>
      <c r="E16" s="381"/>
      <c r="F16" s="377"/>
      <c r="G16" s="376"/>
      <c r="H16" s="377"/>
      <c r="I16" s="376"/>
      <c r="J16" s="377"/>
      <c r="K16" s="376"/>
      <c r="L16" s="377"/>
      <c r="M16" s="196"/>
      <c r="N16" s="384"/>
      <c r="O16" s="384"/>
      <c r="P16" s="384"/>
      <c r="Q16" s="376"/>
      <c r="R16" s="377"/>
      <c r="S16" s="376"/>
      <c r="T16" s="377"/>
    </row>
    <row r="17" spans="1:23" s="178" customFormat="1" ht="18.600000000000001" customHeight="1">
      <c r="A17" s="187"/>
      <c r="B17" s="382" t="s">
        <v>207</v>
      </c>
      <c r="C17" s="382"/>
      <c r="D17" s="187"/>
      <c r="E17" s="381">
        <v>32998400</v>
      </c>
      <c r="F17" s="376"/>
      <c r="G17" s="376">
        <v>1162300</v>
      </c>
      <c r="H17" s="376"/>
      <c r="I17" s="376">
        <v>1018300</v>
      </c>
      <c r="J17" s="376"/>
      <c r="K17" s="376">
        <v>1099947</v>
      </c>
      <c r="L17" s="376"/>
      <c r="M17" s="196">
        <v>31330500</v>
      </c>
      <c r="N17" s="380">
        <v>1097000</v>
      </c>
      <c r="O17" s="380"/>
      <c r="P17" s="380"/>
      <c r="Q17" s="376">
        <v>969300</v>
      </c>
      <c r="R17" s="376"/>
      <c r="S17" s="383">
        <v>1044350</v>
      </c>
      <c r="T17" s="383"/>
      <c r="W17" s="197"/>
    </row>
    <row r="18" spans="1:23" s="178" customFormat="1" ht="18.600000000000001" customHeight="1">
      <c r="A18" s="187"/>
      <c r="B18" s="198" t="s">
        <v>112</v>
      </c>
      <c r="C18" s="199" t="s">
        <v>208</v>
      </c>
      <c r="D18" s="187"/>
      <c r="E18" s="381">
        <v>33746800</v>
      </c>
      <c r="F18" s="376"/>
      <c r="G18" s="376">
        <v>1147300</v>
      </c>
      <c r="H18" s="376"/>
      <c r="I18" s="376">
        <v>996100</v>
      </c>
      <c r="J18" s="376"/>
      <c r="K18" s="376">
        <v>1088606</v>
      </c>
      <c r="L18" s="376"/>
      <c r="M18" s="196">
        <v>32166800</v>
      </c>
      <c r="N18" s="380">
        <v>1083700</v>
      </c>
      <c r="O18" s="380"/>
      <c r="P18" s="380"/>
      <c r="Q18" s="376">
        <v>958800</v>
      </c>
      <c r="R18" s="376"/>
      <c r="S18" s="376">
        <v>1037639</v>
      </c>
      <c r="T18" s="377"/>
    </row>
    <row r="19" spans="1:23" s="178" customFormat="1" ht="18.600000000000001" customHeight="1">
      <c r="A19" s="187"/>
      <c r="B19" s="200" t="s">
        <v>113</v>
      </c>
      <c r="C19" s="187" t="s">
        <v>208</v>
      </c>
      <c r="D19" s="187"/>
      <c r="E19" s="381">
        <v>34382800</v>
      </c>
      <c r="F19" s="376"/>
      <c r="G19" s="376">
        <v>1216500</v>
      </c>
      <c r="H19" s="376"/>
      <c r="I19" s="376">
        <v>1079100</v>
      </c>
      <c r="J19" s="376"/>
      <c r="K19" s="376">
        <v>1146093</v>
      </c>
      <c r="L19" s="376"/>
      <c r="M19" s="196">
        <v>32724300</v>
      </c>
      <c r="N19" s="380">
        <v>1132900</v>
      </c>
      <c r="O19" s="380"/>
      <c r="P19" s="380"/>
      <c r="Q19" s="376">
        <v>1029700</v>
      </c>
      <c r="R19" s="376"/>
      <c r="S19" s="376">
        <v>1090810</v>
      </c>
      <c r="T19" s="377"/>
    </row>
    <row r="20" spans="1:23" s="178" customFormat="1" ht="18.600000000000001" customHeight="1">
      <c r="A20" s="187"/>
      <c r="B20" s="200" t="s">
        <v>114</v>
      </c>
      <c r="C20" s="187" t="s">
        <v>208</v>
      </c>
      <c r="D20" s="187"/>
      <c r="E20" s="381">
        <v>35876400</v>
      </c>
      <c r="F20" s="376"/>
      <c r="G20" s="376">
        <v>1243900</v>
      </c>
      <c r="H20" s="376"/>
      <c r="I20" s="376">
        <v>1051500</v>
      </c>
      <c r="J20" s="376"/>
      <c r="K20" s="376">
        <v>1157303</v>
      </c>
      <c r="L20" s="376"/>
      <c r="M20" s="196">
        <v>33743200</v>
      </c>
      <c r="N20" s="380">
        <v>1141500</v>
      </c>
      <c r="O20" s="380"/>
      <c r="P20" s="380"/>
      <c r="Q20" s="376">
        <v>1005100</v>
      </c>
      <c r="R20" s="376"/>
      <c r="S20" s="376">
        <v>1088490</v>
      </c>
      <c r="T20" s="377"/>
    </row>
    <row r="21" spans="1:23" s="178" customFormat="1" ht="18.600000000000001" customHeight="1">
      <c r="A21" s="187"/>
      <c r="B21" s="200" t="s">
        <v>115</v>
      </c>
      <c r="C21" s="187" t="s">
        <v>208</v>
      </c>
      <c r="D21" s="187"/>
      <c r="E21" s="381">
        <v>36476400</v>
      </c>
      <c r="F21" s="376"/>
      <c r="G21" s="376">
        <v>1225300</v>
      </c>
      <c r="H21" s="376"/>
      <c r="I21" s="376">
        <v>1109500</v>
      </c>
      <c r="J21" s="376"/>
      <c r="K21" s="376">
        <v>1176658</v>
      </c>
      <c r="L21" s="376"/>
      <c r="M21" s="196">
        <v>34842100</v>
      </c>
      <c r="N21" s="380">
        <v>1177600</v>
      </c>
      <c r="O21" s="380"/>
      <c r="P21" s="380"/>
      <c r="Q21" s="376">
        <v>1054600</v>
      </c>
      <c r="R21" s="376"/>
      <c r="S21" s="376">
        <v>1123939</v>
      </c>
      <c r="T21" s="377"/>
    </row>
    <row r="22" spans="1:23" s="178" customFormat="1" ht="18.600000000000001" customHeight="1">
      <c r="A22" s="187"/>
      <c r="B22" s="200" t="s">
        <v>116</v>
      </c>
      <c r="C22" s="187" t="s">
        <v>208</v>
      </c>
      <c r="D22" s="187"/>
      <c r="E22" s="381">
        <v>34557300</v>
      </c>
      <c r="F22" s="376"/>
      <c r="G22" s="376">
        <v>1206500</v>
      </c>
      <c r="H22" s="376"/>
      <c r="I22" s="376">
        <v>1069100</v>
      </c>
      <c r="J22" s="376"/>
      <c r="K22" s="376">
        <v>1151910</v>
      </c>
      <c r="L22" s="376"/>
      <c r="M22" s="196">
        <v>33038900</v>
      </c>
      <c r="N22" s="380">
        <v>1149900</v>
      </c>
      <c r="O22" s="380"/>
      <c r="P22" s="380"/>
      <c r="Q22" s="376">
        <v>1010500</v>
      </c>
      <c r="R22" s="376"/>
      <c r="S22" s="376">
        <v>1101297</v>
      </c>
      <c r="T22" s="377"/>
    </row>
    <row r="23" spans="1:23" s="178" customFormat="1" ht="15" customHeight="1">
      <c r="A23" s="187"/>
      <c r="B23" s="200"/>
      <c r="C23" s="187"/>
      <c r="D23" s="187"/>
      <c r="E23" s="381"/>
      <c r="F23" s="376"/>
      <c r="G23" s="376"/>
      <c r="H23" s="376"/>
      <c r="I23" s="376"/>
      <c r="J23" s="376"/>
      <c r="K23" s="376"/>
      <c r="L23" s="376"/>
      <c r="M23" s="196"/>
      <c r="N23" s="380"/>
      <c r="O23" s="380"/>
      <c r="P23" s="380"/>
      <c r="Q23" s="376"/>
      <c r="R23" s="377"/>
      <c r="S23" s="376"/>
      <c r="T23" s="377"/>
    </row>
    <row r="24" spans="1:23" s="178" customFormat="1" ht="18.600000000000001" customHeight="1">
      <c r="A24" s="187"/>
      <c r="B24" s="187">
        <v>10</v>
      </c>
      <c r="C24" s="187" t="s">
        <v>208</v>
      </c>
      <c r="D24" s="187"/>
      <c r="E24" s="381">
        <v>35797000</v>
      </c>
      <c r="F24" s="376"/>
      <c r="G24" s="376">
        <v>1192100</v>
      </c>
      <c r="H24" s="376"/>
      <c r="I24" s="376">
        <v>1074000</v>
      </c>
      <c r="J24" s="376"/>
      <c r="K24" s="376">
        <v>1154742</v>
      </c>
      <c r="L24" s="376"/>
      <c r="M24" s="196">
        <v>33918900</v>
      </c>
      <c r="N24" s="380">
        <v>1132600</v>
      </c>
      <c r="O24" s="380"/>
      <c r="P24" s="380"/>
      <c r="Q24" s="376">
        <v>1026300</v>
      </c>
      <c r="R24" s="377"/>
      <c r="S24" s="376">
        <v>1094158</v>
      </c>
      <c r="T24" s="377"/>
    </row>
    <row r="25" spans="1:23" s="178" customFormat="1" ht="18.600000000000001" customHeight="1">
      <c r="A25" s="187"/>
      <c r="B25" s="187">
        <v>11</v>
      </c>
      <c r="C25" s="187" t="s">
        <v>208</v>
      </c>
      <c r="D25" s="187"/>
      <c r="E25" s="381">
        <v>34702200</v>
      </c>
      <c r="F25" s="376"/>
      <c r="G25" s="376">
        <v>1198100</v>
      </c>
      <c r="H25" s="376"/>
      <c r="I25" s="376">
        <v>1085800</v>
      </c>
      <c r="J25" s="376"/>
      <c r="K25" s="376">
        <v>1156740</v>
      </c>
      <c r="L25" s="376"/>
      <c r="M25" s="196">
        <v>32684900</v>
      </c>
      <c r="N25" s="380">
        <v>1121900</v>
      </c>
      <c r="O25" s="380"/>
      <c r="P25" s="380"/>
      <c r="Q25" s="376">
        <v>1022100</v>
      </c>
      <c r="R25" s="377"/>
      <c r="S25" s="376">
        <v>1089497</v>
      </c>
      <c r="T25" s="377"/>
    </row>
    <row r="26" spans="1:23" s="178" customFormat="1" ht="18.600000000000001" customHeight="1">
      <c r="A26" s="187"/>
      <c r="B26" s="187">
        <v>12</v>
      </c>
      <c r="C26" s="187" t="s">
        <v>208</v>
      </c>
      <c r="D26" s="187"/>
      <c r="E26" s="381">
        <v>36419600</v>
      </c>
      <c r="F26" s="376"/>
      <c r="G26" s="376">
        <v>1217200</v>
      </c>
      <c r="H26" s="376"/>
      <c r="I26" s="376">
        <v>1099800</v>
      </c>
      <c r="J26" s="376"/>
      <c r="K26" s="376">
        <v>1174826</v>
      </c>
      <c r="L26" s="376"/>
      <c r="M26" s="196">
        <v>34720700</v>
      </c>
      <c r="N26" s="380">
        <v>1157100</v>
      </c>
      <c r="O26" s="380"/>
      <c r="P26" s="380"/>
      <c r="Q26" s="376">
        <v>1074600</v>
      </c>
      <c r="R26" s="377"/>
      <c r="S26" s="376">
        <v>1120023</v>
      </c>
      <c r="T26" s="377"/>
    </row>
    <row r="27" spans="1:23" s="178" customFormat="1" ht="18.600000000000001" customHeight="1">
      <c r="A27" s="187"/>
      <c r="B27" s="201" t="s">
        <v>209</v>
      </c>
      <c r="C27" s="187" t="s">
        <v>208</v>
      </c>
      <c r="D27" s="187"/>
      <c r="E27" s="381">
        <v>35332800</v>
      </c>
      <c r="F27" s="376"/>
      <c r="G27" s="376">
        <v>1211400</v>
      </c>
      <c r="H27" s="376"/>
      <c r="I27" s="376">
        <v>988900</v>
      </c>
      <c r="J27" s="376"/>
      <c r="K27" s="376">
        <v>1139768</v>
      </c>
      <c r="L27" s="376"/>
      <c r="M27" s="196">
        <v>34302700</v>
      </c>
      <c r="N27" s="380">
        <v>1159600</v>
      </c>
      <c r="O27" s="380"/>
      <c r="P27" s="380"/>
      <c r="Q27" s="376">
        <v>944600</v>
      </c>
      <c r="R27" s="377"/>
      <c r="S27" s="376">
        <v>1106539</v>
      </c>
      <c r="T27" s="377"/>
    </row>
    <row r="28" spans="1:23" s="178" customFormat="1" ht="18.600000000000001" customHeight="1">
      <c r="A28" s="187"/>
      <c r="B28" s="200" t="s">
        <v>204</v>
      </c>
      <c r="C28" s="187" t="s">
        <v>208</v>
      </c>
      <c r="D28" s="187"/>
      <c r="E28" s="381">
        <v>31901500</v>
      </c>
      <c r="F28" s="376"/>
      <c r="G28" s="376">
        <v>1189100</v>
      </c>
      <c r="H28" s="376"/>
      <c r="I28" s="376">
        <v>1102000</v>
      </c>
      <c r="J28" s="376"/>
      <c r="K28" s="376">
        <v>1139339</v>
      </c>
      <c r="L28" s="376"/>
      <c r="M28" s="196">
        <v>30811600</v>
      </c>
      <c r="N28" s="380">
        <v>1132400</v>
      </c>
      <c r="O28" s="380"/>
      <c r="P28" s="380"/>
      <c r="Q28" s="376">
        <v>1067100</v>
      </c>
      <c r="R28" s="377"/>
      <c r="S28" s="376">
        <v>1100414</v>
      </c>
      <c r="T28" s="377"/>
    </row>
    <row r="29" spans="1:23" s="178" customFormat="1" ht="18.600000000000001" customHeight="1">
      <c r="A29" s="187"/>
      <c r="B29" s="200" t="s">
        <v>117</v>
      </c>
      <c r="C29" s="187" t="s">
        <v>208</v>
      </c>
      <c r="D29" s="187"/>
      <c r="E29" s="378">
        <v>35349300</v>
      </c>
      <c r="F29" s="379"/>
      <c r="G29" s="376">
        <v>1211200</v>
      </c>
      <c r="H29" s="377"/>
      <c r="I29" s="376">
        <v>1040500</v>
      </c>
      <c r="J29" s="377"/>
      <c r="K29" s="376">
        <v>1140300</v>
      </c>
      <c r="L29" s="377"/>
      <c r="M29" s="196">
        <v>33677700</v>
      </c>
      <c r="N29" s="380">
        <v>1120500</v>
      </c>
      <c r="O29" s="380"/>
      <c r="P29" s="380"/>
      <c r="Q29" s="376">
        <v>1001700</v>
      </c>
      <c r="R29" s="377"/>
      <c r="S29" s="376">
        <v>1086377</v>
      </c>
      <c r="T29" s="377"/>
    </row>
    <row r="30" spans="1:23" ht="8.25" customHeight="1">
      <c r="A30" s="131"/>
      <c r="B30" s="131"/>
      <c r="C30" s="131"/>
      <c r="D30" s="131"/>
      <c r="E30" s="131"/>
      <c r="F30" s="131"/>
      <c r="G30" s="131"/>
      <c r="H30" s="131"/>
      <c r="I30" s="131"/>
      <c r="J30" s="131"/>
      <c r="K30" s="131"/>
      <c r="L30" s="131"/>
      <c r="M30" s="131"/>
      <c r="N30" s="131"/>
      <c r="O30" s="131"/>
      <c r="P30" s="131"/>
      <c r="Q30" s="131"/>
      <c r="R30" s="131"/>
      <c r="S30" s="131"/>
      <c r="T30" s="131"/>
    </row>
    <row r="31" spans="1:23" ht="1.5" hidden="1" customHeight="1">
      <c r="A31" s="113"/>
      <c r="B31" s="113"/>
      <c r="C31" s="113"/>
      <c r="D31" s="113"/>
      <c r="E31" s="113"/>
      <c r="F31" s="113"/>
      <c r="G31" s="113"/>
      <c r="H31" s="113"/>
      <c r="I31" s="113"/>
      <c r="J31" s="113"/>
      <c r="K31" s="113"/>
      <c r="L31" s="113"/>
      <c r="M31" s="113"/>
      <c r="N31" s="113"/>
      <c r="O31" s="113"/>
      <c r="P31" s="113"/>
      <c r="Q31" s="113"/>
      <c r="R31" s="113"/>
      <c r="S31" s="113"/>
      <c r="T31" s="113"/>
    </row>
    <row r="32" spans="1:23" ht="24" customHeight="1">
      <c r="A32" s="339" t="s">
        <v>118</v>
      </c>
      <c r="B32" s="339"/>
      <c r="C32" s="339"/>
      <c r="D32" s="339"/>
      <c r="E32" s="339"/>
      <c r="F32" s="339"/>
      <c r="G32" s="339"/>
      <c r="H32" s="339"/>
      <c r="I32" s="339"/>
      <c r="J32" s="339"/>
      <c r="K32" s="339"/>
      <c r="L32" s="339"/>
      <c r="M32" s="339"/>
      <c r="N32" s="339"/>
      <c r="O32" s="339"/>
      <c r="P32" s="339"/>
      <c r="Q32" s="339"/>
      <c r="R32" s="339"/>
      <c r="S32" s="339"/>
      <c r="T32" s="339"/>
    </row>
    <row r="33" spans="1:20" ht="11.25" customHeight="1">
      <c r="A33" s="114"/>
      <c r="B33" s="114"/>
      <c r="C33" s="114"/>
      <c r="D33" s="114"/>
      <c r="E33" s="114"/>
      <c r="F33" s="114"/>
      <c r="G33" s="114"/>
      <c r="H33" s="114"/>
      <c r="I33" s="114"/>
      <c r="J33" s="114"/>
      <c r="K33" s="114"/>
      <c r="L33" s="114"/>
      <c r="M33" s="114"/>
      <c r="N33" s="114"/>
      <c r="O33" s="114"/>
      <c r="P33" s="114"/>
      <c r="Q33" s="341" t="s">
        <v>104</v>
      </c>
      <c r="R33" s="341"/>
      <c r="S33" s="341"/>
      <c r="T33" s="341"/>
    </row>
    <row r="34" spans="1:20" s="178" customFormat="1" ht="14.25" customHeight="1">
      <c r="A34" s="176"/>
      <c r="B34" s="362" t="s">
        <v>0</v>
      </c>
      <c r="C34" s="362"/>
      <c r="D34" s="177"/>
      <c r="E34" s="364" t="s">
        <v>119</v>
      </c>
      <c r="F34" s="364"/>
      <c r="G34" s="364"/>
      <c r="H34" s="364"/>
      <c r="I34" s="364"/>
      <c r="J34" s="364"/>
      <c r="K34" s="364"/>
      <c r="L34" s="365"/>
      <c r="M34" s="366" t="s">
        <v>210</v>
      </c>
      <c r="N34" s="367" t="s">
        <v>211</v>
      </c>
      <c r="O34" s="368"/>
      <c r="P34" s="367" t="s">
        <v>212</v>
      </c>
      <c r="Q34" s="368"/>
      <c r="R34" s="367" t="s">
        <v>120</v>
      </c>
      <c r="S34" s="370"/>
      <c r="T34" s="370"/>
    </row>
    <row r="35" spans="1:20" s="178" customFormat="1" ht="14.25" customHeight="1">
      <c r="A35" s="176"/>
      <c r="B35" s="362"/>
      <c r="C35" s="362"/>
      <c r="D35" s="177"/>
      <c r="E35" s="373" t="s">
        <v>213</v>
      </c>
      <c r="F35" s="374" t="s">
        <v>214</v>
      </c>
      <c r="G35" s="375"/>
      <c r="H35" s="375"/>
      <c r="I35" s="375"/>
      <c r="J35" s="375"/>
      <c r="K35" s="373"/>
      <c r="L35" s="357" t="s">
        <v>215</v>
      </c>
      <c r="M35" s="366"/>
      <c r="N35" s="367"/>
      <c r="O35" s="368"/>
      <c r="P35" s="367"/>
      <c r="Q35" s="368"/>
      <c r="R35" s="371"/>
      <c r="S35" s="372"/>
      <c r="T35" s="372"/>
    </row>
    <row r="36" spans="1:20" s="178" customFormat="1" ht="14.25" customHeight="1">
      <c r="A36" s="179"/>
      <c r="B36" s="363"/>
      <c r="C36" s="363"/>
      <c r="D36" s="180"/>
      <c r="E36" s="365"/>
      <c r="F36" s="359" t="s">
        <v>121</v>
      </c>
      <c r="G36" s="360"/>
      <c r="H36" s="359" t="s">
        <v>122</v>
      </c>
      <c r="I36" s="360"/>
      <c r="J36" s="359" t="s">
        <v>123</v>
      </c>
      <c r="K36" s="360"/>
      <c r="L36" s="358"/>
      <c r="M36" s="358"/>
      <c r="N36" s="369"/>
      <c r="O36" s="365"/>
      <c r="P36" s="369"/>
      <c r="Q36" s="365"/>
      <c r="R36" s="361" t="s">
        <v>124</v>
      </c>
      <c r="S36" s="361"/>
      <c r="T36" s="202" t="s">
        <v>125</v>
      </c>
    </row>
    <row r="37" spans="1:20" s="178" customFormat="1" ht="15" customHeight="1">
      <c r="A37" s="187"/>
      <c r="B37" s="187"/>
      <c r="C37" s="187"/>
      <c r="D37" s="183"/>
      <c r="E37" s="139" t="s">
        <v>216</v>
      </c>
      <c r="F37" s="356" t="s">
        <v>216</v>
      </c>
      <c r="G37" s="356"/>
      <c r="H37" s="356" t="s">
        <v>216</v>
      </c>
      <c r="I37" s="356"/>
      <c r="J37" s="356" t="s">
        <v>216</v>
      </c>
      <c r="K37" s="356"/>
      <c r="L37" s="140" t="s">
        <v>216</v>
      </c>
      <c r="M37" s="140" t="s">
        <v>216</v>
      </c>
      <c r="N37" s="356" t="s">
        <v>126</v>
      </c>
      <c r="O37" s="356"/>
      <c r="P37" s="356" t="s">
        <v>126</v>
      </c>
      <c r="Q37" s="356"/>
      <c r="R37" s="356" t="s">
        <v>217</v>
      </c>
      <c r="S37" s="356"/>
      <c r="T37" s="140" t="s">
        <v>217</v>
      </c>
    </row>
    <row r="38" spans="1:20" s="178" customFormat="1" ht="19.5" customHeight="1">
      <c r="A38" s="203"/>
      <c r="B38" s="188" t="s">
        <v>218</v>
      </c>
      <c r="C38" s="183" t="s">
        <v>205</v>
      </c>
      <c r="D38" s="204"/>
      <c r="E38" s="141">
        <v>383590778</v>
      </c>
      <c r="F38" s="335">
        <v>371965099</v>
      </c>
      <c r="G38" s="335">
        <v>371965099</v>
      </c>
      <c r="H38" s="335">
        <v>368895224</v>
      </c>
      <c r="I38" s="335">
        <v>368895224</v>
      </c>
      <c r="J38" s="335">
        <v>3069875</v>
      </c>
      <c r="K38" s="335">
        <v>3069875</v>
      </c>
      <c r="L38" s="205">
        <v>11625679</v>
      </c>
      <c r="M38" s="137">
        <v>403349000</v>
      </c>
      <c r="N38" s="355">
        <v>92.2</v>
      </c>
      <c r="O38" s="355">
        <v>92.2</v>
      </c>
      <c r="P38" s="355">
        <v>95.1</v>
      </c>
      <c r="Q38" s="355">
        <v>95.1</v>
      </c>
      <c r="R38" s="355">
        <v>408.6</v>
      </c>
      <c r="S38" s="355"/>
      <c r="T38" s="142">
        <v>451.9</v>
      </c>
    </row>
    <row r="39" spans="1:20" s="111" customFormat="1" ht="19.5" customHeight="1">
      <c r="A39" s="120"/>
      <c r="B39" s="121">
        <v>29</v>
      </c>
      <c r="C39" s="122" t="s">
        <v>205</v>
      </c>
      <c r="D39" s="120"/>
      <c r="E39" s="141">
        <v>383279347</v>
      </c>
      <c r="F39" s="335">
        <v>372760273</v>
      </c>
      <c r="G39" s="335"/>
      <c r="H39" s="335">
        <v>369625984</v>
      </c>
      <c r="I39" s="335"/>
      <c r="J39" s="335">
        <v>3134289</v>
      </c>
      <c r="K39" s="335"/>
      <c r="L39" s="205">
        <v>10519074</v>
      </c>
      <c r="M39" s="137">
        <v>405103000</v>
      </c>
      <c r="N39" s="355">
        <v>92.02</v>
      </c>
      <c r="O39" s="355"/>
      <c r="P39" s="355">
        <v>94.61</v>
      </c>
      <c r="Q39" s="355"/>
      <c r="R39" s="355">
        <v>408.49</v>
      </c>
      <c r="S39" s="355"/>
      <c r="T39" s="142">
        <v>448.3</v>
      </c>
    </row>
    <row r="40" spans="1:20" s="130" customFormat="1" ht="19.5" customHeight="1">
      <c r="A40" s="124"/>
      <c r="B40" s="121">
        <v>30</v>
      </c>
      <c r="C40" s="122" t="s">
        <v>205</v>
      </c>
      <c r="D40" s="122"/>
      <c r="E40" s="141">
        <v>380865964</v>
      </c>
      <c r="F40" s="335">
        <v>371399420</v>
      </c>
      <c r="G40" s="335"/>
      <c r="H40" s="335">
        <v>368138146</v>
      </c>
      <c r="I40" s="335"/>
      <c r="J40" s="335">
        <v>3261274</v>
      </c>
      <c r="K40" s="335"/>
      <c r="L40" s="205">
        <v>9466544</v>
      </c>
      <c r="M40" s="137">
        <v>405775100</v>
      </c>
      <c r="N40" s="355">
        <v>91.53</v>
      </c>
      <c r="O40" s="355"/>
      <c r="P40" s="355">
        <v>93.86</v>
      </c>
      <c r="Q40" s="355"/>
      <c r="R40" s="355">
        <v>407.37</v>
      </c>
      <c r="S40" s="355"/>
      <c r="T40" s="142">
        <v>447.13</v>
      </c>
    </row>
    <row r="41" spans="1:20" s="130" customFormat="1" ht="19.5" customHeight="1">
      <c r="A41" s="124"/>
      <c r="B41" s="192" t="s">
        <v>206</v>
      </c>
      <c r="C41" s="126" t="s">
        <v>205</v>
      </c>
      <c r="D41" s="126"/>
      <c r="E41" s="141">
        <v>383162171</v>
      </c>
      <c r="F41" s="335">
        <v>371539348</v>
      </c>
      <c r="G41" s="335"/>
      <c r="H41" s="335">
        <v>368456209</v>
      </c>
      <c r="I41" s="335"/>
      <c r="J41" s="335">
        <v>3083139</v>
      </c>
      <c r="K41" s="335"/>
      <c r="L41" s="205">
        <v>11622823</v>
      </c>
      <c r="M41" s="137">
        <v>405990500</v>
      </c>
      <c r="N41" s="355">
        <v>91.5</v>
      </c>
      <c r="O41" s="355"/>
      <c r="P41" s="355">
        <v>94.4</v>
      </c>
      <c r="Q41" s="355"/>
      <c r="R41" s="355">
        <v>404</v>
      </c>
      <c r="S41" s="355"/>
      <c r="T41" s="142">
        <v>434</v>
      </c>
    </row>
    <row r="42" spans="1:20" s="130" customFormat="1" ht="19.5" customHeight="1">
      <c r="A42" s="124"/>
      <c r="B42" s="192" t="s">
        <v>204</v>
      </c>
      <c r="C42" s="126" t="s">
        <v>205</v>
      </c>
      <c r="D42" s="126"/>
      <c r="E42" s="206">
        <v>372362032</v>
      </c>
      <c r="F42" s="351">
        <v>361583108</v>
      </c>
      <c r="G42" s="351"/>
      <c r="H42" s="351">
        <v>358599018</v>
      </c>
      <c r="I42" s="351"/>
      <c r="J42" s="351">
        <v>2984090</v>
      </c>
      <c r="K42" s="351"/>
      <c r="L42" s="193">
        <v>10778924</v>
      </c>
      <c r="M42" s="207">
        <v>397962300</v>
      </c>
      <c r="N42" s="208"/>
      <c r="O42" s="208">
        <v>90.9</v>
      </c>
      <c r="P42" s="208"/>
      <c r="Q42" s="208">
        <v>93.6</v>
      </c>
      <c r="R42" s="352">
        <v>396</v>
      </c>
      <c r="S42" s="352"/>
      <c r="T42" s="209">
        <v>428</v>
      </c>
    </row>
    <row r="43" spans="1:20" s="133" customFormat="1" ht="11.25" customHeight="1">
      <c r="A43" s="131"/>
      <c r="B43" s="353" t="s">
        <v>99</v>
      </c>
      <c r="C43" s="354"/>
      <c r="D43" s="354"/>
      <c r="E43" s="354"/>
      <c r="F43" s="131"/>
      <c r="G43" s="131"/>
      <c r="H43" s="131"/>
      <c r="I43" s="131"/>
      <c r="J43" s="131"/>
      <c r="K43" s="131"/>
      <c r="L43" s="131"/>
      <c r="M43" s="131"/>
      <c r="N43" s="131"/>
      <c r="O43" s="131"/>
      <c r="P43" s="131"/>
      <c r="Q43" s="131"/>
      <c r="R43" s="131"/>
      <c r="S43" s="131"/>
      <c r="T43" s="131"/>
    </row>
  </sheetData>
  <mergeCells count="197">
    <mergeCell ref="A3:T3"/>
    <mergeCell ref="A6:T6"/>
    <mergeCell ref="B7:E7"/>
    <mergeCell ref="Q7:T7"/>
    <mergeCell ref="B8:C9"/>
    <mergeCell ref="E8:L8"/>
    <mergeCell ref="M8:T8"/>
    <mergeCell ref="E9:F9"/>
    <mergeCell ref="G9:H9"/>
    <mergeCell ref="I9:J9"/>
    <mergeCell ref="S11:T11"/>
    <mergeCell ref="E12:F12"/>
    <mergeCell ref="G12:H12"/>
    <mergeCell ref="I12:J12"/>
    <mergeCell ref="K12:L12"/>
    <mergeCell ref="N12:P12"/>
    <mergeCell ref="Q12:R12"/>
    <mergeCell ref="S12:T12"/>
    <mergeCell ref="K9:L9"/>
    <mergeCell ref="N9:P9"/>
    <mergeCell ref="Q9:R9"/>
    <mergeCell ref="S9:T9"/>
    <mergeCell ref="E11:F11"/>
    <mergeCell ref="G11:H11"/>
    <mergeCell ref="I11:J11"/>
    <mergeCell ref="K11:L11"/>
    <mergeCell ref="N11:P11"/>
    <mergeCell ref="Q11:R11"/>
    <mergeCell ref="E15:F15"/>
    <mergeCell ref="G15:H15"/>
    <mergeCell ref="I15:J15"/>
    <mergeCell ref="O15:P15"/>
    <mergeCell ref="Q15:R15"/>
    <mergeCell ref="S15:T15"/>
    <mergeCell ref="S13:T13"/>
    <mergeCell ref="E14:F14"/>
    <mergeCell ref="G14:H14"/>
    <mergeCell ref="I14:J14"/>
    <mergeCell ref="K14:L14"/>
    <mergeCell ref="O14:P14"/>
    <mergeCell ref="Q14:R14"/>
    <mergeCell ref="S14:T14"/>
    <mergeCell ref="E13:F13"/>
    <mergeCell ref="G13:H13"/>
    <mergeCell ref="I13:J13"/>
    <mergeCell ref="K13:L13"/>
    <mergeCell ref="O13:P13"/>
    <mergeCell ref="Q13:R13"/>
    <mergeCell ref="S16:T16"/>
    <mergeCell ref="B17:C17"/>
    <mergeCell ref="E17:F17"/>
    <mergeCell ref="G17:H17"/>
    <mergeCell ref="I17:J17"/>
    <mergeCell ref="K17:L17"/>
    <mergeCell ref="N17:P17"/>
    <mergeCell ref="Q17:R17"/>
    <mergeCell ref="S17:T17"/>
    <mergeCell ref="E16:F16"/>
    <mergeCell ref="G16:H16"/>
    <mergeCell ref="I16:J16"/>
    <mergeCell ref="K16:L16"/>
    <mergeCell ref="N16:P16"/>
    <mergeCell ref="Q16:R16"/>
    <mergeCell ref="S18:T18"/>
    <mergeCell ref="E19:F19"/>
    <mergeCell ref="G19:H19"/>
    <mergeCell ref="I19:J19"/>
    <mergeCell ref="K19:L19"/>
    <mergeCell ref="N19:P19"/>
    <mergeCell ref="Q19:R19"/>
    <mergeCell ref="S19:T19"/>
    <mergeCell ref="E18:F18"/>
    <mergeCell ref="G18:H18"/>
    <mergeCell ref="I18:J18"/>
    <mergeCell ref="K18:L18"/>
    <mergeCell ref="N18:P18"/>
    <mergeCell ref="Q18:R18"/>
    <mergeCell ref="S20:T20"/>
    <mergeCell ref="E21:F21"/>
    <mergeCell ref="G21:H21"/>
    <mergeCell ref="I21:J21"/>
    <mergeCell ref="K21:L21"/>
    <mergeCell ref="N21:P21"/>
    <mergeCell ref="Q21:R21"/>
    <mergeCell ref="S21:T21"/>
    <mergeCell ref="E20:F20"/>
    <mergeCell ref="G20:H20"/>
    <mergeCell ref="I20:J20"/>
    <mergeCell ref="K20:L20"/>
    <mergeCell ref="N20:P20"/>
    <mergeCell ref="Q20:R20"/>
    <mergeCell ref="S22:T22"/>
    <mergeCell ref="E23:F23"/>
    <mergeCell ref="G23:H23"/>
    <mergeCell ref="I23:J23"/>
    <mergeCell ref="K23:L23"/>
    <mergeCell ref="N23:P23"/>
    <mergeCell ref="Q23:R23"/>
    <mergeCell ref="S23:T23"/>
    <mergeCell ref="E22:F22"/>
    <mergeCell ref="G22:H22"/>
    <mergeCell ref="I22:J22"/>
    <mergeCell ref="K22:L22"/>
    <mergeCell ref="N22:P22"/>
    <mergeCell ref="Q22:R22"/>
    <mergeCell ref="S24:T24"/>
    <mergeCell ref="E25:F25"/>
    <mergeCell ref="G25:H25"/>
    <mergeCell ref="I25:J25"/>
    <mergeCell ref="K25:L25"/>
    <mergeCell ref="N25:P25"/>
    <mergeCell ref="Q25:R25"/>
    <mergeCell ref="S25:T25"/>
    <mergeCell ref="E24:F24"/>
    <mergeCell ref="G24:H24"/>
    <mergeCell ref="I24:J24"/>
    <mergeCell ref="K24:L24"/>
    <mergeCell ref="N24:P24"/>
    <mergeCell ref="Q24:R24"/>
    <mergeCell ref="S26:T26"/>
    <mergeCell ref="E27:F27"/>
    <mergeCell ref="G27:H27"/>
    <mergeCell ref="I27:J27"/>
    <mergeCell ref="K27:L27"/>
    <mergeCell ref="N27:P27"/>
    <mergeCell ref="Q27:R27"/>
    <mergeCell ref="S27:T27"/>
    <mergeCell ref="E26:F26"/>
    <mergeCell ref="G26:H26"/>
    <mergeCell ref="I26:J26"/>
    <mergeCell ref="K26:L26"/>
    <mergeCell ref="N26:P26"/>
    <mergeCell ref="Q26:R26"/>
    <mergeCell ref="S28:T28"/>
    <mergeCell ref="E29:F29"/>
    <mergeCell ref="G29:H29"/>
    <mergeCell ref="I29:J29"/>
    <mergeCell ref="K29:L29"/>
    <mergeCell ref="N29:P29"/>
    <mergeCell ref="Q29:R29"/>
    <mergeCell ref="S29:T29"/>
    <mergeCell ref="E28:F28"/>
    <mergeCell ref="G28:H28"/>
    <mergeCell ref="I28:J28"/>
    <mergeCell ref="K28:L28"/>
    <mergeCell ref="N28:P28"/>
    <mergeCell ref="Q28:R28"/>
    <mergeCell ref="A32:T32"/>
    <mergeCell ref="Q33:T33"/>
    <mergeCell ref="B34:C36"/>
    <mergeCell ref="E34:L34"/>
    <mergeCell ref="M34:M36"/>
    <mergeCell ref="N34:O36"/>
    <mergeCell ref="P34:Q36"/>
    <mergeCell ref="R34:T35"/>
    <mergeCell ref="E35:E36"/>
    <mergeCell ref="F35:K35"/>
    <mergeCell ref="R37:S37"/>
    <mergeCell ref="F38:G38"/>
    <mergeCell ref="H38:I38"/>
    <mergeCell ref="J38:K38"/>
    <mergeCell ref="N38:O38"/>
    <mergeCell ref="P38:Q38"/>
    <mergeCell ref="R38:S38"/>
    <mergeCell ref="L35:L36"/>
    <mergeCell ref="F36:G36"/>
    <mergeCell ref="H36:I36"/>
    <mergeCell ref="J36:K36"/>
    <mergeCell ref="R36:S36"/>
    <mergeCell ref="F37:G37"/>
    <mergeCell ref="H37:I37"/>
    <mergeCell ref="J37:K37"/>
    <mergeCell ref="N37:O37"/>
    <mergeCell ref="P37:Q37"/>
    <mergeCell ref="F40:G40"/>
    <mergeCell ref="H40:I40"/>
    <mergeCell ref="J40:K40"/>
    <mergeCell ref="N40:O40"/>
    <mergeCell ref="P40:Q40"/>
    <mergeCell ref="R40:S40"/>
    <mergeCell ref="F39:G39"/>
    <mergeCell ref="H39:I39"/>
    <mergeCell ref="J39:K39"/>
    <mergeCell ref="N39:O39"/>
    <mergeCell ref="P39:Q39"/>
    <mergeCell ref="R39:S39"/>
    <mergeCell ref="F42:G42"/>
    <mergeCell ref="H42:I42"/>
    <mergeCell ref="J42:K42"/>
    <mergeCell ref="R42:S42"/>
    <mergeCell ref="B43:E43"/>
    <mergeCell ref="F41:G41"/>
    <mergeCell ref="H41:I41"/>
    <mergeCell ref="J41:K41"/>
    <mergeCell ref="N41:O41"/>
    <mergeCell ref="P41:Q41"/>
    <mergeCell ref="R41:S41"/>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view="pageBreakPreview" zoomScale="145" zoomScaleNormal="100" zoomScaleSheetLayoutView="145" workbookViewId="0">
      <selection activeCell="AY56" sqref="AY56:BE56"/>
    </sheetView>
  </sheetViews>
  <sheetFormatPr defaultRowHeight="10.5"/>
  <cols>
    <col min="1" max="1" width="1" style="111" customWidth="1"/>
    <col min="2" max="2" width="8.83203125" style="111" customWidth="1"/>
    <col min="3" max="3" width="4.5" style="111" customWidth="1"/>
    <col min="4" max="4" width="1" style="111" customWidth="1"/>
    <col min="5" max="5" width="8.33203125" style="111" customWidth="1"/>
    <col min="6" max="6" width="1.83203125" style="111" customWidth="1"/>
    <col min="7" max="7" width="5.33203125" style="111" customWidth="1"/>
    <col min="8" max="8" width="4.1640625" style="111" customWidth="1"/>
    <col min="9" max="9" width="3.1640625" style="111" customWidth="1"/>
    <col min="10" max="10" width="6" style="111" customWidth="1"/>
    <col min="11" max="11" width="0.83203125" style="111" customWidth="1"/>
    <col min="12" max="12" width="7.6640625" style="111" customWidth="1"/>
    <col min="13" max="13" width="0.6640625" style="111" customWidth="1"/>
    <col min="14" max="14" width="6.6640625" style="111" customWidth="1"/>
    <col min="15" max="15" width="2.6640625" style="111" customWidth="1"/>
    <col min="16" max="16" width="4.1640625" style="111" customWidth="1"/>
    <col min="17" max="17" width="4" style="111" customWidth="1"/>
    <col min="18" max="18" width="3.1640625" style="111" customWidth="1"/>
    <col min="19" max="19" width="4.5" style="111" customWidth="1"/>
    <col min="20" max="20" width="3.33203125" style="111" customWidth="1"/>
    <col min="21" max="21" width="7.1640625" style="111" customWidth="1"/>
    <col min="22" max="22" width="1.33203125" style="111" customWidth="1"/>
    <col min="23" max="23" width="5.83203125" style="111" customWidth="1"/>
    <col min="24" max="27" width="3.5" style="111" customWidth="1"/>
    <col min="28" max="28" width="3" style="111" customWidth="1"/>
    <col min="29" max="29" width="3.6640625" style="111" customWidth="1"/>
    <col min="30" max="30" width="3.5" style="111" customWidth="1"/>
    <col min="31" max="31" width="3.33203125" style="111" customWidth="1"/>
    <col min="32" max="32" width="7" style="111" customWidth="1"/>
    <col min="33" max="16384" width="9.33203125" style="111"/>
  </cols>
  <sheetData>
    <row r="1" spans="1:32" s="173" customFormat="1" ht="15" customHeight="1">
      <c r="A1" s="133"/>
      <c r="B1" s="113"/>
      <c r="C1" s="113"/>
      <c r="D1" s="113"/>
      <c r="E1" s="113"/>
      <c r="F1" s="113"/>
      <c r="G1" s="113"/>
      <c r="H1" s="113"/>
      <c r="I1" s="113"/>
      <c r="J1" s="113" t="s">
        <v>100</v>
      </c>
      <c r="K1" s="113"/>
      <c r="L1" s="113"/>
      <c r="M1" s="113"/>
      <c r="N1" s="113"/>
      <c r="O1" s="113"/>
      <c r="P1" s="113"/>
      <c r="R1" s="174"/>
      <c r="S1" s="174"/>
      <c r="T1" s="134"/>
    </row>
    <row r="2" spans="1:32" s="173" customFormat="1" ht="15" customHeight="1">
      <c r="A2" s="113"/>
      <c r="B2" s="113"/>
      <c r="C2" s="113"/>
      <c r="D2" s="113"/>
      <c r="E2" s="113"/>
      <c r="F2" s="113"/>
      <c r="G2" s="113"/>
      <c r="H2" s="113"/>
      <c r="I2" s="113"/>
      <c r="J2" s="113"/>
      <c r="K2" s="113"/>
      <c r="L2" s="113"/>
      <c r="M2" s="113"/>
      <c r="N2" s="113"/>
      <c r="O2" s="113"/>
      <c r="P2" s="113"/>
      <c r="Q2" s="113"/>
      <c r="R2" s="113"/>
      <c r="S2" s="113"/>
      <c r="T2" s="113"/>
    </row>
    <row r="3" spans="1:32" s="173" customFormat="1" ht="23.25" customHeight="1">
      <c r="A3" s="336" t="s">
        <v>101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row>
    <row r="4" spans="1:32" ht="11.25"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16.5" customHeight="1">
      <c r="A5" s="339" t="s">
        <v>127</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row>
    <row r="6" spans="1:32" ht="11.25"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341" t="s">
        <v>89</v>
      </c>
      <c r="AB6" s="341"/>
      <c r="AC6" s="341"/>
      <c r="AD6" s="341"/>
      <c r="AE6" s="341"/>
      <c r="AF6" s="341"/>
    </row>
    <row r="7" spans="1:32" ht="11.25" customHeight="1">
      <c r="A7" s="116"/>
      <c r="B7" s="342" t="s">
        <v>0</v>
      </c>
      <c r="C7" s="342"/>
      <c r="D7" s="117"/>
      <c r="E7" s="418" t="s">
        <v>128</v>
      </c>
      <c r="F7" s="418"/>
      <c r="G7" s="418" t="s">
        <v>129</v>
      </c>
      <c r="H7" s="418"/>
      <c r="I7" s="418"/>
      <c r="J7" s="418"/>
      <c r="K7" s="418"/>
      <c r="L7" s="418"/>
      <c r="M7" s="418"/>
      <c r="N7" s="418" t="s">
        <v>130</v>
      </c>
      <c r="O7" s="418"/>
      <c r="P7" s="418"/>
      <c r="Q7" s="418"/>
      <c r="R7" s="418"/>
      <c r="S7" s="418"/>
      <c r="T7" s="418"/>
      <c r="U7" s="418"/>
      <c r="V7" s="418"/>
      <c r="W7" s="418"/>
      <c r="X7" s="418"/>
      <c r="Y7" s="418"/>
      <c r="Z7" s="418"/>
      <c r="AA7" s="418"/>
      <c r="AB7" s="418"/>
      <c r="AC7" s="418"/>
      <c r="AD7" s="418"/>
      <c r="AE7" s="418"/>
      <c r="AF7" s="412"/>
    </row>
    <row r="8" spans="1:32" ht="11.25" customHeight="1">
      <c r="A8" s="116"/>
      <c r="B8" s="342"/>
      <c r="C8" s="342"/>
      <c r="D8" s="117"/>
      <c r="E8" s="414"/>
      <c r="F8" s="414"/>
      <c r="G8" s="414"/>
      <c r="H8" s="414"/>
      <c r="I8" s="414"/>
      <c r="J8" s="414"/>
      <c r="K8" s="414"/>
      <c r="L8" s="414"/>
      <c r="M8" s="414"/>
      <c r="N8" s="415" t="s">
        <v>131</v>
      </c>
      <c r="O8" s="417"/>
      <c r="P8" s="417"/>
      <c r="Q8" s="417"/>
      <c r="R8" s="417"/>
      <c r="S8" s="417"/>
      <c r="T8" s="417"/>
      <c r="U8" s="416"/>
      <c r="V8" s="410" t="s">
        <v>132</v>
      </c>
      <c r="W8" s="411"/>
      <c r="X8" s="419"/>
      <c r="Y8" s="410" t="s">
        <v>133</v>
      </c>
      <c r="Z8" s="411"/>
      <c r="AA8" s="419"/>
      <c r="AB8" s="410" t="s">
        <v>134</v>
      </c>
      <c r="AC8" s="411"/>
      <c r="AD8" s="419"/>
      <c r="AE8" s="410" t="s">
        <v>135</v>
      </c>
      <c r="AF8" s="411"/>
    </row>
    <row r="9" spans="1:32" ht="15" customHeight="1">
      <c r="A9" s="118"/>
      <c r="B9" s="344"/>
      <c r="C9" s="344"/>
      <c r="D9" s="119"/>
      <c r="E9" s="414"/>
      <c r="F9" s="414"/>
      <c r="G9" s="414" t="s">
        <v>2</v>
      </c>
      <c r="H9" s="414"/>
      <c r="I9" s="415" t="s">
        <v>136</v>
      </c>
      <c r="J9" s="416"/>
      <c r="K9" s="415" t="s">
        <v>135</v>
      </c>
      <c r="L9" s="417"/>
      <c r="M9" s="416"/>
      <c r="N9" s="415" t="s">
        <v>137</v>
      </c>
      <c r="O9" s="417"/>
      <c r="P9" s="417"/>
      <c r="Q9" s="415" t="s">
        <v>138</v>
      </c>
      <c r="R9" s="417"/>
      <c r="S9" s="416"/>
      <c r="T9" s="417" t="s">
        <v>139</v>
      </c>
      <c r="U9" s="416"/>
      <c r="V9" s="412"/>
      <c r="W9" s="413"/>
      <c r="X9" s="420"/>
      <c r="Y9" s="412"/>
      <c r="Z9" s="413"/>
      <c r="AA9" s="420"/>
      <c r="AB9" s="412"/>
      <c r="AC9" s="413"/>
      <c r="AD9" s="420"/>
      <c r="AE9" s="412"/>
      <c r="AF9" s="413"/>
    </row>
    <row r="10" spans="1:32" ht="17.25" customHeight="1">
      <c r="A10" s="120"/>
      <c r="B10" s="144" t="s">
        <v>96</v>
      </c>
      <c r="C10" s="122" t="s">
        <v>1</v>
      </c>
      <c r="D10" s="122"/>
      <c r="E10" s="407">
        <v>2704557</v>
      </c>
      <c r="F10" s="405"/>
      <c r="G10" s="405">
        <v>1576080</v>
      </c>
      <c r="H10" s="405"/>
      <c r="I10" s="405">
        <v>1576080</v>
      </c>
      <c r="J10" s="408"/>
      <c r="K10" s="409" t="s">
        <v>140</v>
      </c>
      <c r="L10" s="408"/>
      <c r="M10" s="408"/>
      <c r="N10" s="405">
        <v>1076585</v>
      </c>
      <c r="O10" s="405"/>
      <c r="P10" s="405"/>
      <c r="Q10" s="403">
        <v>1076585</v>
      </c>
      <c r="R10" s="403"/>
      <c r="S10" s="403"/>
      <c r="T10" s="404" t="s">
        <v>140</v>
      </c>
      <c r="U10" s="403"/>
      <c r="V10" s="405">
        <v>1076028</v>
      </c>
      <c r="W10" s="405"/>
      <c r="X10" s="405"/>
      <c r="Y10" s="405">
        <v>282</v>
      </c>
      <c r="Z10" s="405"/>
      <c r="AA10" s="405"/>
      <c r="AB10" s="405">
        <v>275</v>
      </c>
      <c r="AC10" s="405"/>
      <c r="AD10" s="405"/>
      <c r="AE10" s="406" t="s">
        <v>140</v>
      </c>
      <c r="AF10" s="405"/>
    </row>
    <row r="11" spans="1:32" ht="17.25" customHeight="1">
      <c r="A11" s="116"/>
      <c r="B11" s="145">
        <v>29</v>
      </c>
      <c r="C11" s="122" t="s">
        <v>1</v>
      </c>
      <c r="D11" s="117"/>
      <c r="E11" s="407">
        <v>2716989</v>
      </c>
      <c r="F11" s="405"/>
      <c r="G11" s="405">
        <v>1596512</v>
      </c>
      <c r="H11" s="405"/>
      <c r="I11" s="405">
        <v>1596512</v>
      </c>
      <c r="J11" s="408"/>
      <c r="K11" s="409" t="s">
        <v>140</v>
      </c>
      <c r="L11" s="408"/>
      <c r="M11" s="408"/>
      <c r="N11" s="405">
        <v>1100143</v>
      </c>
      <c r="O11" s="405"/>
      <c r="P11" s="405"/>
      <c r="Q11" s="403">
        <v>1100143</v>
      </c>
      <c r="R11" s="403"/>
      <c r="S11" s="403"/>
      <c r="T11" s="404" t="s">
        <v>140</v>
      </c>
      <c r="U11" s="403"/>
      <c r="V11" s="405">
        <v>1099619</v>
      </c>
      <c r="W11" s="405">
        <v>1099619</v>
      </c>
      <c r="X11" s="405">
        <v>1099619</v>
      </c>
      <c r="Y11" s="405">
        <v>267</v>
      </c>
      <c r="Z11" s="405"/>
      <c r="AA11" s="405"/>
      <c r="AB11" s="405">
        <v>257</v>
      </c>
      <c r="AC11" s="405"/>
      <c r="AD11" s="405"/>
      <c r="AE11" s="406" t="s">
        <v>140</v>
      </c>
      <c r="AF11" s="405"/>
    </row>
    <row r="12" spans="1:32" ht="17.25" customHeight="1">
      <c r="A12" s="116"/>
      <c r="B12" s="145">
        <v>30</v>
      </c>
      <c r="C12" s="122" t="s">
        <v>1</v>
      </c>
      <c r="D12" s="122"/>
      <c r="E12" s="407">
        <v>2728981</v>
      </c>
      <c r="F12" s="405"/>
      <c r="G12" s="405">
        <v>1616837</v>
      </c>
      <c r="H12" s="405"/>
      <c r="I12" s="405">
        <v>1616837</v>
      </c>
      <c r="J12" s="408"/>
      <c r="K12" s="409" t="s">
        <v>140</v>
      </c>
      <c r="L12" s="409"/>
      <c r="M12" s="409"/>
      <c r="N12" s="405">
        <v>1123142</v>
      </c>
      <c r="O12" s="405"/>
      <c r="P12" s="405"/>
      <c r="Q12" s="403">
        <v>1123142</v>
      </c>
      <c r="R12" s="403"/>
      <c r="S12" s="403"/>
      <c r="T12" s="404" t="s">
        <v>140</v>
      </c>
      <c r="U12" s="403"/>
      <c r="V12" s="405">
        <f>1122711+2</f>
        <v>1122713</v>
      </c>
      <c r="W12" s="405"/>
      <c r="X12" s="405"/>
      <c r="Y12" s="405">
        <v>191</v>
      </c>
      <c r="Z12" s="405"/>
      <c r="AA12" s="405"/>
      <c r="AB12" s="405">
        <v>238</v>
      </c>
      <c r="AC12" s="405"/>
      <c r="AD12" s="405"/>
      <c r="AE12" s="406" t="s">
        <v>140</v>
      </c>
      <c r="AF12" s="406"/>
    </row>
    <row r="13" spans="1:32" ht="17.25" customHeight="1">
      <c r="A13" s="116"/>
      <c r="B13" s="144" t="s">
        <v>97</v>
      </c>
      <c r="C13" s="122" t="s">
        <v>1</v>
      </c>
      <c r="D13" s="122"/>
      <c r="E13" s="407">
        <v>2746983</v>
      </c>
      <c r="F13" s="405"/>
      <c r="G13" s="405">
        <v>1635726</v>
      </c>
      <c r="H13" s="405"/>
      <c r="I13" s="405">
        <v>1635726</v>
      </c>
      <c r="J13" s="408"/>
      <c r="K13" s="409" t="s">
        <v>141</v>
      </c>
      <c r="L13" s="409"/>
      <c r="M13" s="409"/>
      <c r="N13" s="405">
        <v>1144871</v>
      </c>
      <c r="O13" s="405"/>
      <c r="P13" s="405"/>
      <c r="Q13" s="403">
        <v>1144871</v>
      </c>
      <c r="R13" s="403"/>
      <c r="S13" s="403"/>
      <c r="T13" s="404" t="s">
        <v>141</v>
      </c>
      <c r="U13" s="403"/>
      <c r="V13" s="405">
        <v>1144474</v>
      </c>
      <c r="W13" s="405"/>
      <c r="X13" s="405"/>
      <c r="Y13" s="405">
        <v>171</v>
      </c>
      <c r="Z13" s="405"/>
      <c r="AA13" s="405"/>
      <c r="AB13" s="405">
        <v>226</v>
      </c>
      <c r="AC13" s="405"/>
      <c r="AD13" s="405"/>
      <c r="AE13" s="406" t="s">
        <v>141</v>
      </c>
      <c r="AF13" s="406"/>
    </row>
    <row r="14" spans="1:32" s="130" customFormat="1" ht="17.25" customHeight="1">
      <c r="A14" s="136"/>
      <c r="B14" s="146" t="s">
        <v>142</v>
      </c>
      <c r="C14" s="126" t="s">
        <v>1</v>
      </c>
      <c r="D14" s="147"/>
      <c r="E14" s="401">
        <v>2753819</v>
      </c>
      <c r="F14" s="400"/>
      <c r="G14" s="400">
        <v>1657581</v>
      </c>
      <c r="H14" s="400"/>
      <c r="I14" s="400">
        <v>1657581</v>
      </c>
      <c r="J14" s="400"/>
      <c r="K14" s="148"/>
      <c r="L14" s="402" t="s">
        <v>140</v>
      </c>
      <c r="M14" s="402"/>
      <c r="N14" s="400">
        <v>1166302</v>
      </c>
      <c r="O14" s="400"/>
      <c r="P14" s="400"/>
      <c r="Q14" s="400">
        <v>1166302</v>
      </c>
      <c r="R14" s="400"/>
      <c r="S14" s="400"/>
      <c r="T14" s="399" t="s">
        <v>140</v>
      </c>
      <c r="U14" s="399"/>
      <c r="V14" s="149"/>
      <c r="W14" s="400">
        <v>1165937</v>
      </c>
      <c r="X14" s="400"/>
      <c r="Y14" s="400">
        <v>159</v>
      </c>
      <c r="Z14" s="400"/>
      <c r="AA14" s="400"/>
      <c r="AB14" s="400">
        <v>206</v>
      </c>
      <c r="AC14" s="400"/>
      <c r="AD14" s="400"/>
      <c r="AE14" s="399" t="s">
        <v>140</v>
      </c>
      <c r="AF14" s="399"/>
    </row>
    <row r="15" spans="1:32" ht="15" customHeight="1">
      <c r="A15" s="131"/>
      <c r="B15" s="150" t="s">
        <v>143</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row>
    <row r="16" spans="1:32"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8.75" customHeight="1"/>
    <row r="27" ht="13.5" customHeight="1"/>
    <row r="28" ht="9.75" customHeight="1"/>
    <row r="29" ht="21" customHeight="1"/>
    <row r="30" ht="19.5" customHeight="1"/>
    <row r="31" ht="12.75" customHeight="1"/>
    <row r="32" ht="20.25" customHeight="1"/>
    <row r="33" spans="1:32" ht="18" customHeight="1"/>
    <row r="34" spans="1:32" ht="11.25" customHeight="1"/>
    <row r="35" spans="1:32" ht="20.25" customHeight="1"/>
    <row r="36" spans="1:32" ht="20.25" customHeight="1"/>
    <row r="37" spans="1:32" ht="20.25" customHeight="1"/>
    <row r="38" spans="1:32" ht="20.25" customHeight="1"/>
    <row r="39" spans="1:32" ht="20.25" customHeight="1"/>
    <row r="40" spans="1:32" ht="20.25" customHeight="1"/>
    <row r="41" spans="1:32" s="151" customFormat="1" ht="11.25" customHeight="1">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sheetData>
  <mergeCells count="73">
    <mergeCell ref="A5:AF5"/>
    <mergeCell ref="AA6:AF6"/>
    <mergeCell ref="B7:C9"/>
    <mergeCell ref="E7:F9"/>
    <mergeCell ref="G7:M8"/>
    <mergeCell ref="N7:AF7"/>
    <mergeCell ref="N8:U8"/>
    <mergeCell ref="V8:X9"/>
    <mergeCell ref="Y8:AA9"/>
    <mergeCell ref="AB8:AD9"/>
    <mergeCell ref="Q10:S10"/>
    <mergeCell ref="AE8:AF9"/>
    <mergeCell ref="G9:H9"/>
    <mergeCell ref="I9:J9"/>
    <mergeCell ref="K9:M9"/>
    <mergeCell ref="N9:P9"/>
    <mergeCell ref="Q9:S9"/>
    <mergeCell ref="T9:U9"/>
    <mergeCell ref="E10:F10"/>
    <mergeCell ref="G10:H10"/>
    <mergeCell ref="I10:J10"/>
    <mergeCell ref="K10:M10"/>
    <mergeCell ref="N10:P10"/>
    <mergeCell ref="E11:F11"/>
    <mergeCell ref="G11:H11"/>
    <mergeCell ref="I11:J11"/>
    <mergeCell ref="K11:M11"/>
    <mergeCell ref="N11:P11"/>
    <mergeCell ref="AB11:AD11"/>
    <mergeCell ref="AE11:AF11"/>
    <mergeCell ref="T10:U10"/>
    <mergeCell ref="V10:X10"/>
    <mergeCell ref="Y10:AA10"/>
    <mergeCell ref="AB10:AD10"/>
    <mergeCell ref="AE10:AF10"/>
    <mergeCell ref="Q12:S12"/>
    <mergeCell ref="Q11:S11"/>
    <mergeCell ref="T11:U11"/>
    <mergeCell ref="V11:X11"/>
    <mergeCell ref="Y11:AA11"/>
    <mergeCell ref="E12:F12"/>
    <mergeCell ref="G12:H12"/>
    <mergeCell ref="I12:J12"/>
    <mergeCell ref="K12:M12"/>
    <mergeCell ref="N12:P12"/>
    <mergeCell ref="E13:F13"/>
    <mergeCell ref="G13:H13"/>
    <mergeCell ref="I13:J13"/>
    <mergeCell ref="K13:M13"/>
    <mergeCell ref="N13:P13"/>
    <mergeCell ref="AB13:AD13"/>
    <mergeCell ref="AE13:AF13"/>
    <mergeCell ref="T12:U12"/>
    <mergeCell ref="V12:X12"/>
    <mergeCell ref="Y12:AA12"/>
    <mergeCell ref="AB12:AD12"/>
    <mergeCell ref="AE12:AF12"/>
    <mergeCell ref="A3:AF3"/>
    <mergeCell ref="T14:U14"/>
    <mergeCell ref="W14:X14"/>
    <mergeCell ref="Y14:AA14"/>
    <mergeCell ref="AB14:AD14"/>
    <mergeCell ref="AE14:AF14"/>
    <mergeCell ref="E14:F14"/>
    <mergeCell ref="G14:H14"/>
    <mergeCell ref="I14:J14"/>
    <mergeCell ref="L14:M14"/>
    <mergeCell ref="N14:P14"/>
    <mergeCell ref="Q14:S14"/>
    <mergeCell ref="Q13:S13"/>
    <mergeCell ref="T13:U13"/>
    <mergeCell ref="V13:X13"/>
    <mergeCell ref="Y13:AA13"/>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B1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view="pageBreakPreview" zoomScaleNormal="100" zoomScaleSheetLayoutView="100" workbookViewId="0">
      <selection activeCell="AY56" sqref="AY56:BE56"/>
    </sheetView>
  </sheetViews>
  <sheetFormatPr defaultRowHeight="10.5"/>
  <cols>
    <col min="1" max="1" width="7.1640625" style="111" customWidth="1"/>
    <col min="2" max="2" width="4.83203125" style="111" customWidth="1"/>
    <col min="3" max="3" width="7.6640625" style="111" customWidth="1"/>
    <col min="4" max="19" width="7" style="111" customWidth="1"/>
    <col min="20" max="16384" width="9.33203125" style="111"/>
  </cols>
  <sheetData>
    <row r="1" spans="1:36" ht="15" customHeight="1">
      <c r="A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34"/>
    </row>
    <row r="2" spans="1:36" ht="15"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6" ht="20.25" customHeight="1">
      <c r="A3" s="336" t="s">
        <v>101</v>
      </c>
      <c r="B3" s="336"/>
      <c r="C3" s="336"/>
      <c r="D3" s="336"/>
      <c r="E3" s="336"/>
      <c r="F3" s="336"/>
      <c r="G3" s="336"/>
      <c r="H3" s="336"/>
      <c r="I3" s="336"/>
      <c r="J3" s="336"/>
      <c r="K3" s="336"/>
      <c r="L3" s="336"/>
      <c r="M3" s="336"/>
      <c r="N3" s="336"/>
      <c r="O3" s="336"/>
      <c r="P3" s="336"/>
      <c r="Q3" s="336"/>
      <c r="R3" s="336"/>
      <c r="S3" s="336"/>
      <c r="T3" s="152"/>
      <c r="U3" s="152"/>
      <c r="V3" s="152"/>
      <c r="W3" s="152"/>
      <c r="X3" s="152"/>
      <c r="Y3" s="152"/>
      <c r="Z3" s="152"/>
      <c r="AA3" s="152"/>
      <c r="AB3" s="152"/>
      <c r="AC3" s="152"/>
      <c r="AD3" s="152"/>
      <c r="AE3" s="152"/>
      <c r="AF3" s="152"/>
    </row>
    <row r="4" spans="1:36" ht="9" customHeight="1">
      <c r="A4" s="112"/>
      <c r="B4" s="112"/>
      <c r="C4" s="112"/>
      <c r="D4" s="112"/>
      <c r="E4" s="112"/>
      <c r="F4" s="112"/>
      <c r="G4" s="112"/>
      <c r="H4" s="112"/>
      <c r="I4" s="112"/>
      <c r="J4" s="112"/>
      <c r="K4" s="112"/>
      <c r="L4" s="112"/>
      <c r="M4" s="112"/>
      <c r="N4" s="112"/>
      <c r="O4" s="112"/>
      <c r="P4" s="112"/>
      <c r="Q4" s="112"/>
      <c r="R4" s="112"/>
      <c r="S4" s="112"/>
      <c r="T4" s="152"/>
      <c r="U4" s="152"/>
      <c r="V4" s="152"/>
      <c r="W4" s="152"/>
      <c r="X4" s="152"/>
      <c r="Y4" s="152"/>
      <c r="Z4" s="152"/>
      <c r="AA4" s="152"/>
      <c r="AB4" s="152"/>
      <c r="AC4" s="152"/>
      <c r="AD4" s="152"/>
      <c r="AE4" s="152"/>
      <c r="AF4" s="152"/>
    </row>
    <row r="5" spans="1:36" ht="18.75" customHeight="1">
      <c r="A5" s="428" t="s">
        <v>144</v>
      </c>
      <c r="B5" s="428"/>
      <c r="C5" s="428"/>
      <c r="D5" s="428"/>
      <c r="E5" s="428"/>
      <c r="F5" s="428"/>
      <c r="G5" s="428"/>
      <c r="H5" s="428"/>
      <c r="I5" s="428"/>
      <c r="J5" s="428"/>
      <c r="K5" s="428"/>
      <c r="L5" s="428"/>
      <c r="M5" s="428"/>
      <c r="N5" s="428"/>
      <c r="O5" s="428"/>
      <c r="P5" s="428"/>
      <c r="Q5" s="428"/>
      <c r="R5" s="428"/>
      <c r="S5" s="428"/>
      <c r="T5" s="153"/>
      <c r="U5" s="153"/>
      <c r="V5" s="153"/>
      <c r="W5" s="153"/>
      <c r="X5" s="153"/>
      <c r="Y5" s="153"/>
      <c r="Z5" s="153"/>
      <c r="AA5" s="153"/>
      <c r="AB5" s="153"/>
      <c r="AC5" s="153"/>
      <c r="AD5" s="153"/>
      <c r="AE5" s="153"/>
      <c r="AF5" s="153"/>
    </row>
    <row r="6" spans="1:36" ht="12" customHeight="1">
      <c r="A6" s="395" t="s">
        <v>145</v>
      </c>
      <c r="B6" s="395"/>
      <c r="C6" s="395"/>
      <c r="D6" s="114"/>
      <c r="E6" s="114"/>
      <c r="F6" s="114"/>
      <c r="G6" s="114"/>
      <c r="H6" s="114"/>
      <c r="I6" s="114"/>
      <c r="J6" s="114"/>
      <c r="K6" s="114"/>
      <c r="L6" s="114"/>
      <c r="M6" s="114"/>
      <c r="N6" s="114"/>
      <c r="O6" s="114"/>
      <c r="P6" s="341" t="s">
        <v>104</v>
      </c>
      <c r="Q6" s="341"/>
      <c r="R6" s="341"/>
      <c r="S6" s="341"/>
      <c r="T6" s="115"/>
      <c r="U6" s="115"/>
    </row>
    <row r="7" spans="1:36" ht="15" customHeight="1">
      <c r="A7" s="429" t="s">
        <v>146</v>
      </c>
      <c r="B7" s="419"/>
      <c r="C7" s="432" t="s">
        <v>16</v>
      </c>
      <c r="D7" s="421" t="s">
        <v>147</v>
      </c>
      <c r="E7" s="421" t="s">
        <v>148</v>
      </c>
      <c r="F7" s="421" t="s">
        <v>149</v>
      </c>
      <c r="G7" s="424" t="s">
        <v>150</v>
      </c>
      <c r="H7" s="421" t="s">
        <v>151</v>
      </c>
      <c r="I7" s="421" t="s">
        <v>152</v>
      </c>
      <c r="J7" s="421" t="s">
        <v>153</v>
      </c>
      <c r="K7" s="421" t="s">
        <v>154</v>
      </c>
      <c r="L7" s="424" t="s">
        <v>155</v>
      </c>
      <c r="M7" s="427" t="s">
        <v>156</v>
      </c>
      <c r="N7" s="421" t="s">
        <v>157</v>
      </c>
      <c r="O7" s="421" t="s">
        <v>158</v>
      </c>
      <c r="P7" s="421" t="s">
        <v>159</v>
      </c>
      <c r="Q7" s="421" t="s">
        <v>160</v>
      </c>
      <c r="R7" s="421" t="s">
        <v>161</v>
      </c>
      <c r="S7" s="421" t="s">
        <v>162</v>
      </c>
    </row>
    <row r="8" spans="1:36" ht="15" customHeight="1">
      <c r="A8" s="430"/>
      <c r="B8" s="431"/>
      <c r="C8" s="433"/>
      <c r="D8" s="422"/>
      <c r="E8" s="422"/>
      <c r="F8" s="422"/>
      <c r="G8" s="425"/>
      <c r="H8" s="422"/>
      <c r="I8" s="422"/>
      <c r="J8" s="422"/>
      <c r="K8" s="422"/>
      <c r="L8" s="425"/>
      <c r="M8" s="422"/>
      <c r="N8" s="422"/>
      <c r="O8" s="422"/>
      <c r="P8" s="422"/>
      <c r="Q8" s="422"/>
      <c r="R8" s="434"/>
      <c r="S8" s="434"/>
    </row>
    <row r="9" spans="1:36" ht="15" customHeight="1">
      <c r="A9" s="413"/>
      <c r="B9" s="420"/>
      <c r="C9" s="345"/>
      <c r="D9" s="423"/>
      <c r="E9" s="423"/>
      <c r="F9" s="423"/>
      <c r="G9" s="426"/>
      <c r="H9" s="423"/>
      <c r="I9" s="423"/>
      <c r="J9" s="423"/>
      <c r="K9" s="423"/>
      <c r="L9" s="426"/>
      <c r="M9" s="423"/>
      <c r="N9" s="423"/>
      <c r="O9" s="423"/>
      <c r="P9" s="423"/>
      <c r="Q9" s="423"/>
      <c r="R9" s="435"/>
      <c r="S9" s="435"/>
    </row>
    <row r="10" spans="1:36" ht="16.5" customHeight="1">
      <c r="A10" s="121" t="s">
        <v>96</v>
      </c>
      <c r="B10" s="122" t="s">
        <v>1</v>
      </c>
      <c r="C10" s="154">
        <v>176169</v>
      </c>
      <c r="D10" s="155">
        <v>69389</v>
      </c>
      <c r="E10" s="155">
        <v>40844</v>
      </c>
      <c r="F10" s="155">
        <v>14207</v>
      </c>
      <c r="G10" s="155">
        <v>2626</v>
      </c>
      <c r="H10" s="156">
        <v>12418</v>
      </c>
      <c r="I10" s="155">
        <v>2013</v>
      </c>
      <c r="J10" s="155">
        <v>10376</v>
      </c>
      <c r="K10" s="155">
        <v>9747</v>
      </c>
      <c r="L10" s="155">
        <v>2395</v>
      </c>
      <c r="M10" s="155">
        <v>1700</v>
      </c>
      <c r="N10" s="155">
        <v>1171</v>
      </c>
      <c r="O10" s="155">
        <v>4637</v>
      </c>
      <c r="P10" s="155">
        <v>2162</v>
      </c>
      <c r="Q10" s="155">
        <v>1681</v>
      </c>
      <c r="R10" s="155">
        <v>701</v>
      </c>
      <c r="S10" s="156">
        <v>101</v>
      </c>
    </row>
    <row r="11" spans="1:36" ht="16.5" customHeight="1">
      <c r="A11" s="121">
        <v>29</v>
      </c>
      <c r="B11" s="122" t="s">
        <v>1</v>
      </c>
      <c r="C11" s="154">
        <v>175207</v>
      </c>
      <c r="D11" s="155">
        <v>69673</v>
      </c>
      <c r="E11" s="155">
        <v>40992</v>
      </c>
      <c r="F11" s="155">
        <v>13436</v>
      </c>
      <c r="G11" s="155">
        <v>2635</v>
      </c>
      <c r="H11" s="156">
        <v>11303</v>
      </c>
      <c r="I11" s="155">
        <v>1386</v>
      </c>
      <c r="J11" s="155">
        <v>10665</v>
      </c>
      <c r="K11" s="155">
        <v>10613</v>
      </c>
      <c r="L11" s="155">
        <v>2410</v>
      </c>
      <c r="M11" s="155">
        <v>1686</v>
      </c>
      <c r="N11" s="155">
        <v>1166</v>
      </c>
      <c r="O11" s="155">
        <v>4624</v>
      </c>
      <c r="P11" s="155">
        <v>1974</v>
      </c>
      <c r="Q11" s="155">
        <v>1620</v>
      </c>
      <c r="R11" s="155">
        <v>920</v>
      </c>
      <c r="S11" s="156">
        <v>105</v>
      </c>
    </row>
    <row r="12" spans="1:36" ht="16.5" customHeight="1">
      <c r="A12" s="121">
        <v>30</v>
      </c>
      <c r="B12" s="122" t="s">
        <v>1</v>
      </c>
      <c r="C12" s="154">
        <v>174337</v>
      </c>
      <c r="D12" s="155">
        <v>68059</v>
      </c>
      <c r="E12" s="155">
        <v>42469</v>
      </c>
      <c r="F12" s="155">
        <v>11431</v>
      </c>
      <c r="G12" s="155">
        <v>2644</v>
      </c>
      <c r="H12" s="156">
        <v>11953</v>
      </c>
      <c r="I12" s="155">
        <v>1404</v>
      </c>
      <c r="J12" s="155">
        <v>10719</v>
      </c>
      <c r="K12" s="155">
        <v>11506</v>
      </c>
      <c r="L12" s="155">
        <v>2351</v>
      </c>
      <c r="M12" s="155">
        <v>1723</v>
      </c>
      <c r="N12" s="155">
        <v>1114</v>
      </c>
      <c r="O12" s="155">
        <v>4496</v>
      </c>
      <c r="P12" s="155">
        <v>1813</v>
      </c>
      <c r="Q12" s="155">
        <v>1614</v>
      </c>
      <c r="R12" s="155">
        <v>932</v>
      </c>
      <c r="S12" s="156">
        <v>108</v>
      </c>
    </row>
    <row r="13" spans="1:36" ht="16.5" customHeight="1">
      <c r="A13" s="121" t="s">
        <v>111</v>
      </c>
      <c r="B13" s="122" t="s">
        <v>1</v>
      </c>
      <c r="C13" s="154">
        <v>177201.927</v>
      </c>
      <c r="D13" s="155">
        <v>74556.83</v>
      </c>
      <c r="E13" s="155">
        <v>41079.360000000001</v>
      </c>
      <c r="F13" s="155">
        <v>9913.6060000000016</v>
      </c>
      <c r="G13" s="155">
        <v>2673.788</v>
      </c>
      <c r="H13" s="155">
        <v>11722.44</v>
      </c>
      <c r="I13" s="155">
        <v>1427.9520000000002</v>
      </c>
      <c r="J13" s="155">
        <v>10660.109999999999</v>
      </c>
      <c r="K13" s="155">
        <v>11197.172</v>
      </c>
      <c r="L13" s="155">
        <v>2351.6770000000001</v>
      </c>
      <c r="M13" s="155">
        <v>1697.6189999999999</v>
      </c>
      <c r="N13" s="155">
        <v>829.51599999999985</v>
      </c>
      <c r="O13" s="155">
        <v>4590.976999999999</v>
      </c>
      <c r="P13" s="155">
        <v>1780.5730000000001</v>
      </c>
      <c r="Q13" s="155">
        <v>1595.1670000000001</v>
      </c>
      <c r="R13" s="155">
        <v>948.33199999999999</v>
      </c>
      <c r="S13" s="155">
        <v>176.80799999999996</v>
      </c>
    </row>
    <row r="14" spans="1:36" s="130" customFormat="1" ht="16.5" customHeight="1">
      <c r="A14" s="125" t="s">
        <v>98</v>
      </c>
      <c r="B14" s="126" t="s">
        <v>1</v>
      </c>
      <c r="C14" s="157">
        <v>170060.927</v>
      </c>
      <c r="D14" s="158">
        <v>69022.498000000007</v>
      </c>
      <c r="E14" s="158">
        <v>41683.715000000004</v>
      </c>
      <c r="F14" s="158">
        <v>9089.4350000000013</v>
      </c>
      <c r="G14" s="158">
        <v>2721.3980000000001</v>
      </c>
      <c r="H14" s="158">
        <v>10235.299999999999</v>
      </c>
      <c r="I14" s="158">
        <v>1312.5060000000001</v>
      </c>
      <c r="J14" s="158">
        <v>10570.930000000002</v>
      </c>
      <c r="K14" s="158">
        <v>11628.694</v>
      </c>
      <c r="L14" s="158">
        <v>2361.3279999999995</v>
      </c>
      <c r="M14" s="158">
        <v>1622.7419999999997</v>
      </c>
      <c r="N14" s="158">
        <v>865.44999999999993</v>
      </c>
      <c r="O14" s="158">
        <v>4471.3270000000002</v>
      </c>
      <c r="P14" s="158">
        <v>1772.4400000000003</v>
      </c>
      <c r="Q14" s="158">
        <v>1612.4319999999998</v>
      </c>
      <c r="R14" s="158">
        <v>984.19200000000012</v>
      </c>
      <c r="S14" s="158">
        <v>106.54000000000002</v>
      </c>
    </row>
    <row r="15" spans="1:36" ht="12" customHeight="1">
      <c r="A15" s="116"/>
      <c r="B15" s="116"/>
      <c r="C15" s="154"/>
      <c r="D15" s="155"/>
      <c r="E15" s="155"/>
      <c r="F15" s="155"/>
      <c r="G15" s="155"/>
      <c r="H15" s="156"/>
      <c r="I15" s="155"/>
      <c r="J15" s="155"/>
      <c r="K15" s="155"/>
      <c r="L15" s="155"/>
      <c r="M15" s="155"/>
      <c r="N15" s="155"/>
      <c r="O15" s="155"/>
      <c r="P15" s="155"/>
      <c r="Q15" s="155"/>
      <c r="R15" s="155"/>
      <c r="S15" s="156"/>
    </row>
    <row r="16" spans="1:36" ht="16.5" customHeight="1">
      <c r="A16" s="138" t="s">
        <v>163</v>
      </c>
      <c r="B16" s="159" t="s">
        <v>164</v>
      </c>
      <c r="C16" s="154">
        <v>13230.369000000001</v>
      </c>
      <c r="D16" s="155">
        <v>5369.27</v>
      </c>
      <c r="E16" s="155">
        <v>3224.77</v>
      </c>
      <c r="F16" s="155">
        <v>698.64099999999996</v>
      </c>
      <c r="G16" s="155">
        <v>214.76900000000001</v>
      </c>
      <c r="H16" s="156">
        <v>737.78</v>
      </c>
      <c r="I16" s="155">
        <v>109.761</v>
      </c>
      <c r="J16" s="155">
        <v>861.05</v>
      </c>
      <c r="K16" s="155">
        <v>909.63099999999997</v>
      </c>
      <c r="L16" s="155">
        <v>179.91800000000001</v>
      </c>
      <c r="M16" s="155">
        <v>126.505</v>
      </c>
      <c r="N16" s="155">
        <v>71.301000000000002</v>
      </c>
      <c r="O16" s="155">
        <v>384.36599999999999</v>
      </c>
      <c r="P16" s="155">
        <v>138.6</v>
      </c>
      <c r="Q16" s="155">
        <v>124.877</v>
      </c>
      <c r="R16" s="155">
        <v>72.619</v>
      </c>
      <c r="S16" s="156">
        <v>6.5110000000000001</v>
      </c>
      <c r="U16" s="155"/>
      <c r="V16" s="155"/>
      <c r="W16" s="155"/>
      <c r="X16" s="155"/>
      <c r="Y16" s="156"/>
      <c r="Z16" s="155"/>
      <c r="AA16" s="155"/>
      <c r="AB16" s="155"/>
      <c r="AC16" s="155"/>
      <c r="AD16" s="155"/>
      <c r="AE16" s="155"/>
      <c r="AF16" s="155"/>
      <c r="AG16" s="155"/>
      <c r="AH16" s="155"/>
      <c r="AI16" s="155"/>
      <c r="AJ16" s="156"/>
    </row>
    <row r="17" spans="1:36" ht="16.5" customHeight="1">
      <c r="A17" s="116"/>
      <c r="B17" s="159" t="s">
        <v>165</v>
      </c>
      <c r="C17" s="154">
        <v>13721.397000000001</v>
      </c>
      <c r="D17" s="155">
        <v>5613.7939999999999</v>
      </c>
      <c r="E17" s="155">
        <v>3378.665</v>
      </c>
      <c r="F17" s="155">
        <v>705.73900000000003</v>
      </c>
      <c r="G17" s="155">
        <v>221.00200000000001</v>
      </c>
      <c r="H17" s="156">
        <v>746.67</v>
      </c>
      <c r="I17" s="155">
        <v>109.02</v>
      </c>
      <c r="J17" s="155">
        <v>878.86</v>
      </c>
      <c r="K17" s="155">
        <v>930.18200000000002</v>
      </c>
      <c r="L17" s="155">
        <v>189.66</v>
      </c>
      <c r="M17" s="155">
        <v>130.60499999999999</v>
      </c>
      <c r="N17" s="155">
        <v>72.474999999999994</v>
      </c>
      <c r="O17" s="155">
        <v>390.178</v>
      </c>
      <c r="P17" s="155">
        <v>142.66</v>
      </c>
      <c r="Q17" s="155">
        <v>128.36199999999999</v>
      </c>
      <c r="R17" s="155">
        <v>76.459000000000003</v>
      </c>
      <c r="S17" s="156">
        <v>7.0659999999999998</v>
      </c>
      <c r="U17" s="155"/>
      <c r="V17" s="155"/>
      <c r="W17" s="155"/>
      <c r="X17" s="155"/>
      <c r="Y17" s="156"/>
      <c r="Z17" s="155"/>
      <c r="AA17" s="155"/>
      <c r="AB17" s="155"/>
      <c r="AC17" s="155"/>
      <c r="AD17" s="155"/>
      <c r="AE17" s="155"/>
      <c r="AF17" s="155"/>
      <c r="AG17" s="155"/>
      <c r="AH17" s="155"/>
      <c r="AI17" s="155"/>
      <c r="AJ17" s="156"/>
    </row>
    <row r="18" spans="1:36" ht="16.5" customHeight="1">
      <c r="A18" s="116"/>
      <c r="B18" s="159" t="s">
        <v>166</v>
      </c>
      <c r="C18" s="154">
        <v>14229.607</v>
      </c>
      <c r="D18" s="155">
        <v>5868.9780000000001</v>
      </c>
      <c r="E18" s="155">
        <v>3443.05</v>
      </c>
      <c r="F18" s="155">
        <v>760.28700000000003</v>
      </c>
      <c r="G18" s="155">
        <v>212.84700000000001</v>
      </c>
      <c r="H18" s="156">
        <v>846.79</v>
      </c>
      <c r="I18" s="155">
        <v>108.09699999999999</v>
      </c>
      <c r="J18" s="155">
        <v>867.32</v>
      </c>
      <c r="K18" s="155">
        <v>961.85</v>
      </c>
      <c r="L18" s="155">
        <v>201.64699999999999</v>
      </c>
      <c r="M18" s="155">
        <v>131.976</v>
      </c>
      <c r="N18" s="155">
        <v>69.691999999999993</v>
      </c>
      <c r="O18" s="155">
        <v>386.904</v>
      </c>
      <c r="P18" s="155">
        <v>145.47</v>
      </c>
      <c r="Q18" s="155">
        <v>133.77699999999999</v>
      </c>
      <c r="R18" s="155">
        <v>82.08</v>
      </c>
      <c r="S18" s="156">
        <v>8.8420000000000005</v>
      </c>
      <c r="U18" s="155"/>
      <c r="V18" s="155"/>
      <c r="W18" s="155"/>
      <c r="X18" s="155"/>
      <c r="Y18" s="156"/>
      <c r="Z18" s="155"/>
      <c r="AA18" s="155"/>
      <c r="AB18" s="155"/>
      <c r="AC18" s="155"/>
      <c r="AD18" s="155"/>
      <c r="AE18" s="155"/>
      <c r="AF18" s="155"/>
      <c r="AG18" s="155"/>
      <c r="AH18" s="155"/>
      <c r="AI18" s="155"/>
      <c r="AJ18" s="156"/>
    </row>
    <row r="19" spans="1:36" ht="16.5" customHeight="1">
      <c r="A19" s="116"/>
      <c r="B19" s="159" t="s">
        <v>167</v>
      </c>
      <c r="C19" s="154">
        <v>14739.97</v>
      </c>
      <c r="D19" s="155">
        <v>6079.3050000000003</v>
      </c>
      <c r="E19" s="155">
        <v>3575.04</v>
      </c>
      <c r="F19" s="155">
        <v>791.70600000000002</v>
      </c>
      <c r="G19" s="155">
        <v>223.46799999999999</v>
      </c>
      <c r="H19" s="156">
        <v>856.9</v>
      </c>
      <c r="I19" s="155">
        <v>111.617</v>
      </c>
      <c r="J19" s="155">
        <v>902.46</v>
      </c>
      <c r="K19" s="155">
        <v>1003.425</v>
      </c>
      <c r="L19" s="155">
        <v>201.387</v>
      </c>
      <c r="M19" s="155">
        <v>136.708</v>
      </c>
      <c r="N19" s="155">
        <v>73.111000000000004</v>
      </c>
      <c r="O19" s="155">
        <v>394.34100000000001</v>
      </c>
      <c r="P19" s="155">
        <v>151.82</v>
      </c>
      <c r="Q19" s="155">
        <v>143.39099999999999</v>
      </c>
      <c r="R19" s="155">
        <v>85.406000000000006</v>
      </c>
      <c r="S19" s="156">
        <v>9.8849999999999998</v>
      </c>
      <c r="U19" s="155"/>
      <c r="V19" s="155"/>
      <c r="W19" s="155"/>
      <c r="X19" s="155"/>
      <c r="Y19" s="156"/>
      <c r="Z19" s="155"/>
      <c r="AA19" s="155"/>
      <c r="AB19" s="155"/>
      <c r="AC19" s="155"/>
      <c r="AD19" s="155"/>
      <c r="AE19" s="155"/>
      <c r="AF19" s="155"/>
      <c r="AG19" s="155"/>
      <c r="AH19" s="155"/>
      <c r="AI19" s="155"/>
      <c r="AJ19" s="156"/>
    </row>
    <row r="20" spans="1:36" ht="16.5" customHeight="1">
      <c r="A20" s="116"/>
      <c r="B20" s="159" t="s">
        <v>168</v>
      </c>
      <c r="C20" s="154">
        <v>15333.153</v>
      </c>
      <c r="D20" s="155">
        <v>6300.5259999999998</v>
      </c>
      <c r="E20" s="155">
        <v>3718.94</v>
      </c>
      <c r="F20" s="155">
        <v>837.31799999999998</v>
      </c>
      <c r="G20" s="155">
        <v>221.833</v>
      </c>
      <c r="H20" s="156">
        <v>935.55</v>
      </c>
      <c r="I20" s="155">
        <v>114.839</v>
      </c>
      <c r="J20" s="155">
        <v>933.57</v>
      </c>
      <c r="K20" s="155">
        <v>1048.1869999999999</v>
      </c>
      <c r="L20" s="155">
        <v>210.73099999999999</v>
      </c>
      <c r="M20" s="155">
        <v>142.99</v>
      </c>
      <c r="N20" s="155">
        <v>75.256</v>
      </c>
      <c r="O20" s="155">
        <v>384.72399999999999</v>
      </c>
      <c r="P20" s="155">
        <v>153.38999999999999</v>
      </c>
      <c r="Q20" s="155">
        <v>150.881</v>
      </c>
      <c r="R20" s="155">
        <v>92.685000000000002</v>
      </c>
      <c r="S20" s="156">
        <v>11.733000000000001</v>
      </c>
      <c r="U20" s="155"/>
      <c r="V20" s="155"/>
      <c r="W20" s="155"/>
      <c r="X20" s="155"/>
      <c r="Y20" s="156"/>
      <c r="Z20" s="155"/>
      <c r="AA20" s="155"/>
      <c r="AB20" s="155"/>
      <c r="AC20" s="155"/>
      <c r="AD20" s="155"/>
      <c r="AE20" s="155"/>
      <c r="AF20" s="155"/>
      <c r="AG20" s="155"/>
      <c r="AH20" s="155"/>
      <c r="AI20" s="155"/>
      <c r="AJ20" s="156"/>
    </row>
    <row r="21" spans="1:36" ht="16.5" customHeight="1">
      <c r="A21" s="116"/>
      <c r="B21" s="159" t="s">
        <v>169</v>
      </c>
      <c r="C21" s="154">
        <v>14465.959000000001</v>
      </c>
      <c r="D21" s="155">
        <v>5970.6580000000004</v>
      </c>
      <c r="E21" s="155">
        <v>3499.41</v>
      </c>
      <c r="F21" s="155">
        <v>801.44</v>
      </c>
      <c r="G21" s="155">
        <v>214.83</v>
      </c>
      <c r="H21" s="156">
        <v>874.63</v>
      </c>
      <c r="I21" s="155">
        <v>107.99</v>
      </c>
      <c r="J21" s="155">
        <v>869.08</v>
      </c>
      <c r="K21" s="155">
        <v>981.64800000000002</v>
      </c>
      <c r="L21" s="155">
        <v>196.49299999999999</v>
      </c>
      <c r="M21" s="155">
        <v>135.35</v>
      </c>
      <c r="N21" s="155">
        <v>71.308000000000007</v>
      </c>
      <c r="O21" s="155">
        <v>358.90899999999999</v>
      </c>
      <c r="P21" s="155">
        <v>145.82</v>
      </c>
      <c r="Q21" s="155">
        <v>143.61099999999999</v>
      </c>
      <c r="R21" s="155">
        <v>84.033000000000001</v>
      </c>
      <c r="S21" s="156">
        <v>10.749000000000001</v>
      </c>
      <c r="U21" s="155"/>
      <c r="V21" s="155"/>
      <c r="W21" s="155"/>
      <c r="X21" s="155"/>
      <c r="Y21" s="156"/>
      <c r="Z21" s="155"/>
      <c r="AA21" s="155"/>
      <c r="AB21" s="155"/>
      <c r="AC21" s="155"/>
      <c r="AD21" s="155"/>
      <c r="AE21" s="155"/>
      <c r="AF21" s="155"/>
      <c r="AG21" s="155"/>
      <c r="AH21" s="155"/>
      <c r="AI21" s="155"/>
      <c r="AJ21" s="156"/>
    </row>
    <row r="22" spans="1:36" ht="16.5" customHeight="1">
      <c r="A22" s="116"/>
      <c r="B22" s="159" t="s">
        <v>327</v>
      </c>
      <c r="C22" s="154">
        <v>14421.079</v>
      </c>
      <c r="D22" s="155">
        <v>5888.4709999999995</v>
      </c>
      <c r="E22" s="155">
        <v>3475.44</v>
      </c>
      <c r="F22" s="155">
        <v>775.50199999999995</v>
      </c>
      <c r="G22" s="155">
        <v>212.667</v>
      </c>
      <c r="H22" s="156">
        <v>892.07</v>
      </c>
      <c r="I22" s="155">
        <v>111.13800000000001</v>
      </c>
      <c r="J22" s="155">
        <v>901.14</v>
      </c>
      <c r="K22" s="155">
        <v>996.38199999999995</v>
      </c>
      <c r="L22" s="155">
        <v>198.059</v>
      </c>
      <c r="M22" s="155">
        <v>137.14500000000001</v>
      </c>
      <c r="N22" s="155">
        <v>70.891000000000005</v>
      </c>
      <c r="O22" s="155">
        <v>370.09500000000003</v>
      </c>
      <c r="P22" s="155">
        <v>156.46</v>
      </c>
      <c r="Q22" s="155">
        <v>141.59200000000001</v>
      </c>
      <c r="R22" s="155">
        <v>85.346000000000004</v>
      </c>
      <c r="S22" s="156">
        <v>8.6809999999999992</v>
      </c>
      <c r="U22" s="155"/>
      <c r="V22" s="155"/>
      <c r="W22" s="155"/>
      <c r="X22" s="155"/>
      <c r="Y22" s="156"/>
      <c r="Z22" s="155"/>
      <c r="AA22" s="155"/>
      <c r="AB22" s="155"/>
      <c r="AC22" s="155"/>
      <c r="AD22" s="155"/>
      <c r="AE22" s="155"/>
      <c r="AF22" s="155"/>
      <c r="AG22" s="155"/>
      <c r="AH22" s="155"/>
      <c r="AI22" s="155"/>
      <c r="AJ22" s="156"/>
    </row>
    <row r="23" spans="1:36" ht="16.5" customHeight="1">
      <c r="A23" s="116"/>
      <c r="B23" s="159" t="s">
        <v>328</v>
      </c>
      <c r="C23" s="154">
        <v>13818.856</v>
      </c>
      <c r="D23" s="155">
        <v>5661.9449999999997</v>
      </c>
      <c r="E23" s="155">
        <v>3298.54</v>
      </c>
      <c r="F23" s="155">
        <v>723.89400000000001</v>
      </c>
      <c r="G23" s="155">
        <v>215.82400000000001</v>
      </c>
      <c r="H23" s="156">
        <v>844.8</v>
      </c>
      <c r="I23" s="155">
        <v>106.895</v>
      </c>
      <c r="J23" s="155">
        <v>865.98</v>
      </c>
      <c r="K23" s="155">
        <v>991.29</v>
      </c>
      <c r="L23" s="155">
        <v>193.19499999999999</v>
      </c>
      <c r="M23" s="155">
        <v>133.64500000000001</v>
      </c>
      <c r="N23" s="155">
        <v>67.408000000000001</v>
      </c>
      <c r="O23" s="155">
        <v>355.36599999999999</v>
      </c>
      <c r="P23" s="155">
        <v>143.69999999999999</v>
      </c>
      <c r="Q23" s="155">
        <v>127.494</v>
      </c>
      <c r="R23" s="155">
        <v>80.676000000000002</v>
      </c>
      <c r="S23" s="156">
        <v>8.2040000000000006</v>
      </c>
      <c r="U23" s="155"/>
      <c r="V23" s="155"/>
      <c r="W23" s="155"/>
      <c r="X23" s="155"/>
      <c r="Y23" s="156"/>
      <c r="Z23" s="155"/>
      <c r="AA23" s="155"/>
      <c r="AB23" s="155"/>
      <c r="AC23" s="155"/>
      <c r="AD23" s="155"/>
      <c r="AE23" s="155"/>
      <c r="AF23" s="155"/>
      <c r="AG23" s="155"/>
      <c r="AH23" s="155"/>
      <c r="AI23" s="155"/>
      <c r="AJ23" s="156"/>
    </row>
    <row r="24" spans="1:36" ht="16.5" customHeight="1">
      <c r="A24" s="116"/>
      <c r="B24" s="159" t="s">
        <v>329</v>
      </c>
      <c r="C24" s="154">
        <v>14590.5</v>
      </c>
      <c r="D24" s="155">
        <v>5508.9970000000003</v>
      </c>
      <c r="E24" s="155">
        <v>3916.28</v>
      </c>
      <c r="F24" s="155">
        <v>768.27499999999998</v>
      </c>
      <c r="G24" s="155">
        <v>329.72800000000001</v>
      </c>
      <c r="H24" s="156">
        <v>919.57</v>
      </c>
      <c r="I24" s="155">
        <v>112.90300000000001</v>
      </c>
      <c r="J24" s="155">
        <v>894.53</v>
      </c>
      <c r="K24" s="155">
        <v>971.995</v>
      </c>
      <c r="L24" s="155">
        <v>206.50800000000001</v>
      </c>
      <c r="M24" s="155">
        <v>138.28200000000001</v>
      </c>
      <c r="N24" s="155">
        <v>73.284999999999997</v>
      </c>
      <c r="O24" s="155">
        <v>371.98</v>
      </c>
      <c r="P24" s="155">
        <v>153.15</v>
      </c>
      <c r="Q24" s="155">
        <v>134.17599999999999</v>
      </c>
      <c r="R24" s="155">
        <v>82.259</v>
      </c>
      <c r="S24" s="156">
        <v>8.5820000000000007</v>
      </c>
      <c r="U24" s="155"/>
      <c r="V24" s="155"/>
      <c r="W24" s="155"/>
      <c r="X24" s="155"/>
      <c r="Y24" s="156"/>
      <c r="Z24" s="155"/>
      <c r="AA24" s="155"/>
      <c r="AB24" s="155"/>
      <c r="AC24" s="155"/>
      <c r="AD24" s="155"/>
      <c r="AE24" s="155"/>
      <c r="AF24" s="155"/>
      <c r="AG24" s="155"/>
      <c r="AH24" s="155"/>
      <c r="AI24" s="155"/>
      <c r="AJ24" s="156"/>
    </row>
    <row r="25" spans="1:36" ht="16.5" customHeight="1">
      <c r="A25" s="138" t="s">
        <v>170</v>
      </c>
      <c r="B25" s="138" t="s">
        <v>171</v>
      </c>
      <c r="C25" s="154">
        <v>14341.528</v>
      </c>
      <c r="D25" s="155">
        <v>5928.4340000000002</v>
      </c>
      <c r="E25" s="155">
        <v>3412.2</v>
      </c>
      <c r="F25" s="155">
        <v>761.04300000000001</v>
      </c>
      <c r="G25" s="155">
        <v>224.74199999999999</v>
      </c>
      <c r="H25" s="156">
        <v>870.7</v>
      </c>
      <c r="I25" s="155">
        <v>113.313</v>
      </c>
      <c r="J25" s="155">
        <v>887.66</v>
      </c>
      <c r="K25" s="155">
        <v>987.03599999999994</v>
      </c>
      <c r="L25" s="155">
        <v>200.143</v>
      </c>
      <c r="M25" s="155">
        <v>138.31100000000001</v>
      </c>
      <c r="N25" s="155">
        <v>75.444999999999993</v>
      </c>
      <c r="O25" s="155">
        <v>370.108</v>
      </c>
      <c r="P25" s="155">
        <v>147.68</v>
      </c>
      <c r="Q25" s="155">
        <v>131.88</v>
      </c>
      <c r="R25" s="155">
        <v>83.433000000000007</v>
      </c>
      <c r="S25" s="156">
        <v>9.4</v>
      </c>
      <c r="U25" s="155"/>
      <c r="V25" s="155"/>
      <c r="W25" s="155"/>
      <c r="X25" s="155"/>
      <c r="Y25" s="156"/>
      <c r="Z25" s="155"/>
      <c r="AA25" s="155"/>
      <c r="AB25" s="155"/>
      <c r="AC25" s="155"/>
      <c r="AD25" s="155"/>
      <c r="AE25" s="155"/>
      <c r="AF25" s="155"/>
      <c r="AG25" s="155"/>
      <c r="AH25" s="155"/>
      <c r="AI25" s="155"/>
      <c r="AJ25" s="156"/>
    </row>
    <row r="26" spans="1:36" ht="16.5" customHeight="1">
      <c r="A26" s="116"/>
      <c r="B26" s="138" t="s">
        <v>172</v>
      </c>
      <c r="C26" s="154">
        <v>12908.436</v>
      </c>
      <c r="D26" s="155">
        <v>5282.8680000000004</v>
      </c>
      <c r="E26" s="155">
        <v>3062.55</v>
      </c>
      <c r="F26" s="155">
        <v>682.69</v>
      </c>
      <c r="G26" s="155">
        <v>203.57</v>
      </c>
      <c r="H26" s="156">
        <v>798.36</v>
      </c>
      <c r="I26" s="155">
        <v>106.77</v>
      </c>
      <c r="J26" s="155">
        <v>822.85</v>
      </c>
      <c r="K26" s="155">
        <v>887.88900000000001</v>
      </c>
      <c r="L26" s="155">
        <v>186.572</v>
      </c>
      <c r="M26" s="155">
        <v>129.53</v>
      </c>
      <c r="N26" s="155">
        <v>67.328999999999994</v>
      </c>
      <c r="O26" s="155">
        <v>336.83300000000003</v>
      </c>
      <c r="P26" s="155">
        <v>139.4</v>
      </c>
      <c r="Q26" s="155">
        <v>119.953</v>
      </c>
      <c r="R26" s="155">
        <v>73.192999999999998</v>
      </c>
      <c r="S26" s="156">
        <v>8.0790000000000006</v>
      </c>
      <c r="U26" s="155"/>
      <c r="V26" s="155"/>
      <c r="W26" s="155"/>
      <c r="X26" s="155"/>
      <c r="Y26" s="156"/>
      <c r="Z26" s="155"/>
      <c r="AA26" s="155"/>
      <c r="AB26" s="155"/>
      <c r="AC26" s="155"/>
      <c r="AD26" s="155"/>
      <c r="AE26" s="155"/>
      <c r="AF26" s="155"/>
      <c r="AG26" s="155"/>
      <c r="AH26" s="155"/>
      <c r="AI26" s="155"/>
      <c r="AJ26" s="156"/>
    </row>
    <row r="27" spans="1:36" ht="16.5" customHeight="1">
      <c r="A27" s="116"/>
      <c r="B27" s="138" t="s">
        <v>173</v>
      </c>
      <c r="C27" s="160">
        <v>14260.073</v>
      </c>
      <c r="D27" s="161">
        <v>5549.2520000000004</v>
      </c>
      <c r="E27" s="161">
        <v>3678.83</v>
      </c>
      <c r="F27" s="161">
        <v>782.9</v>
      </c>
      <c r="G27" s="161">
        <v>226.11799999999999</v>
      </c>
      <c r="H27" s="162">
        <v>911.48</v>
      </c>
      <c r="I27" s="161">
        <v>100.163</v>
      </c>
      <c r="J27" s="161">
        <v>886.43</v>
      </c>
      <c r="K27" s="161">
        <v>959.17899999999997</v>
      </c>
      <c r="L27" s="161">
        <v>197.01499999999999</v>
      </c>
      <c r="M27" s="161">
        <v>141.69499999999999</v>
      </c>
      <c r="N27" s="161">
        <v>77.948999999999998</v>
      </c>
      <c r="O27" s="161">
        <v>367.52300000000002</v>
      </c>
      <c r="P27" s="161">
        <v>154.29</v>
      </c>
      <c r="Q27" s="161">
        <v>132.43799999999999</v>
      </c>
      <c r="R27" s="161">
        <v>86.003</v>
      </c>
      <c r="S27" s="162">
        <v>8.8079999999999998</v>
      </c>
      <c r="U27" s="155"/>
      <c r="V27" s="155"/>
      <c r="W27" s="155"/>
      <c r="X27" s="155"/>
      <c r="Y27" s="156"/>
      <c r="Z27" s="155"/>
      <c r="AA27" s="155"/>
      <c r="AB27" s="155"/>
      <c r="AC27" s="155"/>
      <c r="AD27" s="155"/>
      <c r="AE27" s="155"/>
      <c r="AF27" s="155"/>
      <c r="AG27" s="155"/>
      <c r="AH27" s="155"/>
      <c r="AI27" s="155"/>
      <c r="AJ27" s="156"/>
    </row>
    <row r="28" spans="1:36" ht="13.5" customHeight="1">
      <c r="A28" s="353" t="s">
        <v>174</v>
      </c>
      <c r="B28" s="353"/>
      <c r="C28" s="333"/>
      <c r="D28" s="333"/>
      <c r="E28" s="333"/>
      <c r="F28" s="333"/>
      <c r="G28" s="115"/>
      <c r="H28" s="115"/>
      <c r="I28" s="115"/>
      <c r="J28" s="115"/>
      <c r="K28" s="115"/>
      <c r="L28" s="115"/>
      <c r="M28" s="115"/>
      <c r="N28" s="115"/>
      <c r="O28" s="115"/>
      <c r="P28" s="115"/>
      <c r="Q28" s="115"/>
      <c r="R28" s="115"/>
      <c r="S28" s="115"/>
    </row>
    <row r="29" spans="1:36">
      <c r="A29" s="111" t="s">
        <v>175</v>
      </c>
    </row>
    <row r="30" spans="1:36" ht="10.5" customHeight="1">
      <c r="A30" s="111" t="s">
        <v>99</v>
      </c>
    </row>
  </sheetData>
  <mergeCells count="23">
    <mergeCell ref="A3:S3"/>
    <mergeCell ref="A5:S5"/>
    <mergeCell ref="A6:C6"/>
    <mergeCell ref="P6:S6"/>
    <mergeCell ref="A7:B9"/>
    <mergeCell ref="C7:C9"/>
    <mergeCell ref="D7:D9"/>
    <mergeCell ref="E7:E9"/>
    <mergeCell ref="F7:F9"/>
    <mergeCell ref="G7:G9"/>
    <mergeCell ref="R7:R9"/>
    <mergeCell ref="S7:S9"/>
    <mergeCell ref="H7:H9"/>
    <mergeCell ref="I7:I9"/>
    <mergeCell ref="J7:J9"/>
    <mergeCell ref="K7:K9"/>
    <mergeCell ref="P7:P9"/>
    <mergeCell ref="Q7:Q9"/>
    <mergeCell ref="L7:L9"/>
    <mergeCell ref="M7:M9"/>
    <mergeCell ref="A28:F28"/>
    <mergeCell ref="N7:N9"/>
    <mergeCell ref="O7:O9"/>
  </mergeCells>
  <phoneticPr fontId="3"/>
  <printOptions horizontalCentered="1"/>
  <pageMargins left="0.39370078740157483" right="0.39370078740157483" top="0.39370078740157483" bottom="0.39370078740157483" header="0.51181102362204722" footer="0.51181102362204722"/>
  <pageSetup paperSize="9" orientation="portrait" r:id="rId1"/>
  <colBreaks count="1" manualBreakCount="1">
    <brk id="19" max="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showGridLines="0" view="pageBreakPreview" zoomScale="130" zoomScaleNormal="100" zoomScaleSheetLayoutView="130" workbookViewId="0">
      <selection activeCell="G8" sqref="G8:K8"/>
    </sheetView>
  </sheetViews>
  <sheetFormatPr defaultRowHeight="10.5"/>
  <cols>
    <col min="1" max="1" width="1.1640625" style="111" customWidth="1"/>
    <col min="2" max="2" width="8.83203125" style="111" customWidth="1"/>
    <col min="3" max="3" width="4.5" style="111" customWidth="1"/>
    <col min="4" max="4" width="1" style="111" customWidth="1"/>
    <col min="5" max="5" width="8.33203125" style="111" customWidth="1"/>
    <col min="6" max="6" width="1.83203125" style="111" customWidth="1"/>
    <col min="7" max="7" width="4" style="111" customWidth="1"/>
    <col min="8" max="8" width="3.1640625" style="111" customWidth="1"/>
    <col min="9" max="9" width="4.5" style="111" customWidth="1"/>
    <col min="10" max="10" width="3.33203125" style="111" customWidth="1"/>
    <col min="11" max="11" width="7.1640625" style="111" customWidth="1"/>
    <col min="12" max="12" width="1.33203125" style="111" customWidth="1"/>
    <col min="13" max="13" width="5.83203125" style="111" customWidth="1"/>
    <col min="14" max="17" width="3.5" style="111" customWidth="1"/>
    <col min="18" max="18" width="3" style="111" customWidth="1"/>
    <col min="19" max="19" width="3.6640625" style="111" customWidth="1"/>
    <col min="20" max="20" width="3.5" style="111" customWidth="1"/>
    <col min="21" max="21" width="3.33203125" style="111" customWidth="1"/>
    <col min="22" max="22" width="7" style="111" customWidth="1"/>
    <col min="23" max="23" width="3" style="111" customWidth="1"/>
    <col min="24" max="24" width="3.6640625" style="111" customWidth="1"/>
    <col min="25" max="25" width="3.5" style="111" customWidth="1"/>
    <col min="26" max="26" width="3.33203125" style="111" customWidth="1"/>
    <col min="27" max="30" width="7" style="111" customWidth="1"/>
    <col min="31" max="16384" width="9.33203125" style="111"/>
  </cols>
  <sheetData>
    <row r="1" spans="1:32" s="173" customFormat="1" ht="15" customHeight="1">
      <c r="A1" s="133"/>
      <c r="B1" s="113"/>
      <c r="C1" s="113"/>
      <c r="D1" s="113"/>
      <c r="E1" s="113"/>
      <c r="F1" s="113"/>
      <c r="G1" s="113"/>
      <c r="H1" s="113"/>
      <c r="I1" s="113"/>
      <c r="J1" s="113" t="s">
        <v>100</v>
      </c>
      <c r="K1" s="113"/>
      <c r="L1" s="113"/>
      <c r="M1" s="113"/>
      <c r="N1" s="113"/>
      <c r="O1" s="113"/>
      <c r="P1" s="113"/>
      <c r="R1" s="174"/>
      <c r="S1" s="174"/>
      <c r="T1" s="134"/>
    </row>
    <row r="2" spans="1:32" s="173" customFormat="1" ht="15" customHeight="1">
      <c r="A2" s="113"/>
      <c r="B2" s="113"/>
      <c r="C2" s="113"/>
      <c r="D2" s="113"/>
      <c r="E2" s="113"/>
      <c r="F2" s="113"/>
      <c r="G2" s="113"/>
      <c r="H2" s="113"/>
      <c r="I2" s="113"/>
      <c r="J2" s="113"/>
      <c r="K2" s="113"/>
      <c r="L2" s="113"/>
      <c r="M2" s="113"/>
      <c r="N2" s="113"/>
      <c r="O2" s="113"/>
      <c r="P2" s="113"/>
      <c r="Q2" s="113"/>
      <c r="R2" s="113"/>
      <c r="S2" s="113"/>
      <c r="T2" s="113"/>
    </row>
    <row r="3" spans="1:32" s="173" customFormat="1" ht="23.25" customHeight="1">
      <c r="A3" s="336" t="s">
        <v>101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112"/>
    </row>
    <row r="4" spans="1:32" ht="9.1999999999999993"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16.350000000000001" customHeight="1">
      <c r="A5" s="428" t="s">
        <v>176</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row>
    <row r="6" spans="1:32" ht="11.25">
      <c r="A6" s="114"/>
      <c r="B6" s="395" t="s">
        <v>103</v>
      </c>
      <c r="C6" s="395"/>
      <c r="D6" s="395"/>
      <c r="E6" s="395"/>
      <c r="F6" s="114"/>
      <c r="G6" s="114"/>
      <c r="H6" s="114"/>
      <c r="I6" s="114"/>
      <c r="J6" s="114"/>
      <c r="K6" s="114"/>
      <c r="L6" s="114"/>
      <c r="M6" s="114"/>
      <c r="N6" s="114"/>
      <c r="O6" s="114"/>
      <c r="P6" s="114"/>
      <c r="R6" s="114"/>
      <c r="S6" s="114"/>
      <c r="T6" s="114"/>
      <c r="U6" s="114"/>
      <c r="AB6" s="164"/>
      <c r="AC6" s="164"/>
      <c r="AD6" s="165" t="s">
        <v>104</v>
      </c>
    </row>
    <row r="7" spans="1:32" ht="15" customHeight="1">
      <c r="A7" s="118"/>
      <c r="B7" s="344" t="s">
        <v>177</v>
      </c>
      <c r="C7" s="344"/>
      <c r="D7" s="344"/>
      <c r="E7" s="344"/>
      <c r="F7" s="166"/>
      <c r="G7" s="415" t="s">
        <v>349</v>
      </c>
      <c r="H7" s="417"/>
      <c r="I7" s="417"/>
      <c r="J7" s="417"/>
      <c r="K7" s="417"/>
      <c r="L7" s="415" t="s">
        <v>178</v>
      </c>
      <c r="M7" s="417"/>
      <c r="N7" s="417"/>
      <c r="O7" s="417"/>
      <c r="P7" s="417"/>
      <c r="Q7" s="416"/>
      <c r="R7" s="415" t="s">
        <v>179</v>
      </c>
      <c r="S7" s="417"/>
      <c r="T7" s="417"/>
      <c r="U7" s="417"/>
      <c r="V7" s="417"/>
      <c r="W7" s="415" t="s">
        <v>180</v>
      </c>
      <c r="X7" s="417"/>
      <c r="Y7" s="417"/>
      <c r="Z7" s="417"/>
      <c r="AA7" s="417"/>
      <c r="AB7" s="415" t="s">
        <v>181</v>
      </c>
      <c r="AC7" s="417"/>
      <c r="AD7" s="417"/>
      <c r="AE7" s="116"/>
      <c r="AF7" s="116"/>
    </row>
    <row r="8" spans="1:32" ht="15" customHeight="1">
      <c r="A8" s="120"/>
      <c r="B8" s="442" t="s">
        <v>182</v>
      </c>
      <c r="C8" s="442"/>
      <c r="D8" s="442"/>
      <c r="E8" s="442"/>
      <c r="F8" s="167"/>
      <c r="G8" s="443">
        <v>3069875</v>
      </c>
      <c r="H8" s="443"/>
      <c r="I8" s="443"/>
      <c r="J8" s="443"/>
      <c r="K8" s="443"/>
      <c r="L8" s="443">
        <v>3134289</v>
      </c>
      <c r="M8" s="443"/>
      <c r="N8" s="443"/>
      <c r="O8" s="443"/>
      <c r="P8" s="443"/>
      <c r="Q8" s="443"/>
      <c r="R8" s="443">
        <v>3261274</v>
      </c>
      <c r="S8" s="443"/>
      <c r="T8" s="443"/>
      <c r="U8" s="443"/>
      <c r="V8" s="443"/>
      <c r="W8" s="444">
        <f>SUM(W10:AA17)</f>
        <v>3083139</v>
      </c>
      <c r="X8" s="445"/>
      <c r="Y8" s="445"/>
      <c r="Z8" s="445"/>
      <c r="AA8" s="446"/>
      <c r="AB8" s="443">
        <v>2984090</v>
      </c>
      <c r="AC8" s="443"/>
      <c r="AD8" s="443"/>
    </row>
    <row r="9" spans="1:32" ht="15" customHeight="1">
      <c r="A9" s="120"/>
      <c r="B9" s="441"/>
      <c r="C9" s="441"/>
      <c r="D9" s="441"/>
      <c r="E9" s="441"/>
      <c r="F9" s="168"/>
      <c r="G9" s="437"/>
      <c r="H9" s="437"/>
      <c r="I9" s="437"/>
      <c r="J9" s="437"/>
      <c r="K9" s="437"/>
      <c r="L9" s="437"/>
      <c r="M9" s="437"/>
      <c r="N9" s="437"/>
      <c r="O9" s="437"/>
      <c r="P9" s="437"/>
      <c r="Q9" s="437"/>
      <c r="R9" s="438"/>
      <c r="S9" s="438"/>
      <c r="T9" s="438"/>
      <c r="U9" s="438"/>
      <c r="V9" s="437"/>
      <c r="W9" s="438"/>
      <c r="X9" s="439"/>
      <c r="Y9" s="439"/>
      <c r="Z9" s="439"/>
      <c r="AA9" s="440"/>
      <c r="AB9" s="135"/>
      <c r="AC9" s="135"/>
      <c r="AD9" s="135"/>
    </row>
    <row r="10" spans="1:32" ht="15" customHeight="1">
      <c r="A10" s="120"/>
      <c r="B10" s="343" t="s">
        <v>183</v>
      </c>
      <c r="C10" s="343"/>
      <c r="D10" s="343"/>
      <c r="E10" s="343"/>
      <c r="F10" s="168"/>
      <c r="G10" s="437">
        <v>249004</v>
      </c>
      <c r="H10" s="437"/>
      <c r="I10" s="437"/>
      <c r="J10" s="437"/>
      <c r="K10" s="437"/>
      <c r="L10" s="437">
        <v>217618</v>
      </c>
      <c r="M10" s="437"/>
      <c r="N10" s="437"/>
      <c r="O10" s="437"/>
      <c r="P10" s="437"/>
      <c r="Q10" s="437"/>
      <c r="R10" s="438">
        <v>211207</v>
      </c>
      <c r="S10" s="438"/>
      <c r="T10" s="438"/>
      <c r="U10" s="438"/>
      <c r="V10" s="437"/>
      <c r="W10" s="438">
        <v>199633</v>
      </c>
      <c r="X10" s="439"/>
      <c r="Y10" s="439"/>
      <c r="Z10" s="439"/>
      <c r="AA10" s="440"/>
      <c r="AB10" s="437" t="s">
        <v>37</v>
      </c>
      <c r="AC10" s="437"/>
      <c r="AD10" s="437"/>
    </row>
    <row r="11" spans="1:32" ht="15" customHeight="1">
      <c r="A11" s="120"/>
      <c r="B11" s="343" t="s">
        <v>184</v>
      </c>
      <c r="C11" s="343"/>
      <c r="D11" s="343"/>
      <c r="E11" s="343"/>
      <c r="F11" s="168"/>
      <c r="G11" s="437">
        <v>2688910</v>
      </c>
      <c r="H11" s="437"/>
      <c r="I11" s="437"/>
      <c r="J11" s="437"/>
      <c r="K11" s="437"/>
      <c r="L11" s="437">
        <v>2808180</v>
      </c>
      <c r="M11" s="437"/>
      <c r="N11" s="437"/>
      <c r="O11" s="437"/>
      <c r="P11" s="437"/>
      <c r="Q11" s="437"/>
      <c r="R11" s="438">
        <v>2859410</v>
      </c>
      <c r="S11" s="438"/>
      <c r="T11" s="438"/>
      <c r="U11" s="438"/>
      <c r="V11" s="437"/>
      <c r="W11" s="438">
        <v>2687130</v>
      </c>
      <c r="X11" s="439"/>
      <c r="Y11" s="439"/>
      <c r="Z11" s="439"/>
      <c r="AA11" s="440"/>
      <c r="AB11" s="437">
        <v>2795360</v>
      </c>
      <c r="AC11" s="437"/>
      <c r="AD11" s="437"/>
    </row>
    <row r="12" spans="1:32" ht="15" customHeight="1">
      <c r="A12" s="116"/>
      <c r="B12" s="343" t="s">
        <v>185</v>
      </c>
      <c r="C12" s="343"/>
      <c r="D12" s="343"/>
      <c r="E12" s="343"/>
      <c r="F12" s="168"/>
      <c r="G12" s="437" t="s">
        <v>37</v>
      </c>
      <c r="H12" s="437"/>
      <c r="I12" s="437"/>
      <c r="J12" s="437"/>
      <c r="K12" s="437"/>
      <c r="L12" s="437" t="s">
        <v>37</v>
      </c>
      <c r="M12" s="437"/>
      <c r="N12" s="437"/>
      <c r="O12" s="437"/>
      <c r="P12" s="437"/>
      <c r="Q12" s="437"/>
      <c r="R12" s="438">
        <v>4</v>
      </c>
      <c r="S12" s="438"/>
      <c r="T12" s="438"/>
      <c r="U12" s="438"/>
      <c r="V12" s="437"/>
      <c r="W12" s="438">
        <v>3</v>
      </c>
      <c r="X12" s="439"/>
      <c r="Y12" s="439"/>
      <c r="Z12" s="439"/>
      <c r="AA12" s="440"/>
      <c r="AB12" s="437">
        <v>6</v>
      </c>
      <c r="AC12" s="437"/>
      <c r="AD12" s="437"/>
    </row>
    <row r="13" spans="1:32" ht="15" customHeight="1">
      <c r="A13" s="120"/>
      <c r="B13" s="343" t="s">
        <v>186</v>
      </c>
      <c r="C13" s="343"/>
      <c r="D13" s="343"/>
      <c r="E13" s="343"/>
      <c r="F13" s="168"/>
      <c r="G13" s="437">
        <v>12462</v>
      </c>
      <c r="H13" s="437"/>
      <c r="I13" s="437"/>
      <c r="J13" s="437"/>
      <c r="K13" s="437"/>
      <c r="L13" s="437">
        <v>12164</v>
      </c>
      <c r="M13" s="437"/>
      <c r="N13" s="437"/>
      <c r="O13" s="437"/>
      <c r="P13" s="437"/>
      <c r="Q13" s="437"/>
      <c r="R13" s="438">
        <v>12126</v>
      </c>
      <c r="S13" s="438"/>
      <c r="T13" s="438"/>
      <c r="U13" s="438"/>
      <c r="V13" s="437"/>
      <c r="W13" s="438">
        <v>11915</v>
      </c>
      <c r="X13" s="439"/>
      <c r="Y13" s="439"/>
      <c r="Z13" s="439"/>
      <c r="AA13" s="440"/>
      <c r="AB13" s="437">
        <v>11751</v>
      </c>
      <c r="AC13" s="437"/>
      <c r="AD13" s="437"/>
    </row>
    <row r="14" spans="1:32" ht="15" customHeight="1">
      <c r="A14" s="120"/>
      <c r="B14" s="343" t="s">
        <v>187</v>
      </c>
      <c r="C14" s="343"/>
      <c r="D14" s="343"/>
      <c r="E14" s="343"/>
      <c r="F14" s="168"/>
      <c r="G14" s="437">
        <v>119214</v>
      </c>
      <c r="H14" s="437"/>
      <c r="I14" s="437"/>
      <c r="J14" s="437"/>
      <c r="K14" s="437"/>
      <c r="L14" s="437">
        <v>96012</v>
      </c>
      <c r="M14" s="437"/>
      <c r="N14" s="437"/>
      <c r="O14" s="437"/>
      <c r="P14" s="437"/>
      <c r="Q14" s="437"/>
      <c r="R14" s="438">
        <v>178195</v>
      </c>
      <c r="S14" s="438"/>
      <c r="T14" s="438"/>
      <c r="U14" s="438"/>
      <c r="V14" s="437"/>
      <c r="W14" s="438">
        <v>184180</v>
      </c>
      <c r="X14" s="439"/>
      <c r="Y14" s="439"/>
      <c r="Z14" s="439"/>
      <c r="AA14" s="440"/>
      <c r="AB14" s="437">
        <v>176400</v>
      </c>
      <c r="AC14" s="437"/>
      <c r="AD14" s="437"/>
    </row>
    <row r="15" spans="1:32" ht="15" customHeight="1">
      <c r="A15" s="120"/>
      <c r="B15" s="343" t="s">
        <v>188</v>
      </c>
      <c r="C15" s="343"/>
      <c r="D15" s="343"/>
      <c r="E15" s="343"/>
      <c r="F15" s="168"/>
      <c r="G15" s="437" t="s">
        <v>37</v>
      </c>
      <c r="H15" s="437"/>
      <c r="I15" s="437"/>
      <c r="J15" s="437"/>
      <c r="K15" s="437"/>
      <c r="L15" s="437" t="s">
        <v>37</v>
      </c>
      <c r="M15" s="437"/>
      <c r="N15" s="437"/>
      <c r="O15" s="437"/>
      <c r="P15" s="437"/>
      <c r="Q15" s="437"/>
      <c r="R15" s="438" t="s">
        <v>37</v>
      </c>
      <c r="S15" s="438"/>
      <c r="T15" s="438"/>
      <c r="U15" s="438"/>
      <c r="V15" s="437"/>
      <c r="W15" s="438" t="s">
        <v>49</v>
      </c>
      <c r="X15" s="439"/>
      <c r="Y15" s="439"/>
      <c r="Z15" s="439"/>
      <c r="AA15" s="440"/>
      <c r="AB15" s="437" t="s">
        <v>37</v>
      </c>
      <c r="AC15" s="437"/>
      <c r="AD15" s="437"/>
    </row>
    <row r="16" spans="1:32" ht="15" customHeight="1">
      <c r="A16" s="116"/>
      <c r="B16" s="343" t="s">
        <v>189</v>
      </c>
      <c r="C16" s="343"/>
      <c r="D16" s="343"/>
      <c r="E16" s="343"/>
      <c r="F16" s="168"/>
      <c r="G16" s="437" t="s">
        <v>37</v>
      </c>
      <c r="H16" s="437"/>
      <c r="I16" s="437"/>
      <c r="J16" s="437"/>
      <c r="K16" s="437"/>
      <c r="L16" s="437" t="s">
        <v>49</v>
      </c>
      <c r="M16" s="437"/>
      <c r="N16" s="437"/>
      <c r="O16" s="437"/>
      <c r="P16" s="437"/>
      <c r="Q16" s="437"/>
      <c r="R16" s="438" t="s">
        <v>37</v>
      </c>
      <c r="S16" s="438"/>
      <c r="T16" s="438"/>
      <c r="U16" s="438"/>
      <c r="V16" s="437"/>
      <c r="W16" s="438" t="s">
        <v>49</v>
      </c>
      <c r="X16" s="439"/>
      <c r="Y16" s="439"/>
      <c r="Z16" s="439"/>
      <c r="AA16" s="440"/>
      <c r="AB16" s="437" t="s">
        <v>37</v>
      </c>
      <c r="AC16" s="437"/>
      <c r="AD16" s="437"/>
    </row>
    <row r="17" spans="1:30" ht="15" customHeight="1">
      <c r="A17" s="116"/>
      <c r="B17" s="343" t="s">
        <v>190</v>
      </c>
      <c r="C17" s="343"/>
      <c r="D17" s="343"/>
      <c r="E17" s="343"/>
      <c r="F17" s="168"/>
      <c r="G17" s="437">
        <v>285</v>
      </c>
      <c r="H17" s="437"/>
      <c r="I17" s="437"/>
      <c r="J17" s="437"/>
      <c r="K17" s="437"/>
      <c r="L17" s="135"/>
      <c r="M17" s="437">
        <v>315</v>
      </c>
      <c r="N17" s="437"/>
      <c r="O17" s="437"/>
      <c r="P17" s="437"/>
      <c r="Q17" s="437"/>
      <c r="R17" s="437">
        <v>332</v>
      </c>
      <c r="S17" s="437"/>
      <c r="T17" s="437"/>
      <c r="U17" s="437"/>
      <c r="V17" s="437"/>
      <c r="W17" s="438">
        <v>278</v>
      </c>
      <c r="X17" s="439"/>
      <c r="Y17" s="439"/>
      <c r="Z17" s="439"/>
      <c r="AA17" s="440"/>
      <c r="AB17" s="437">
        <v>286</v>
      </c>
      <c r="AC17" s="437"/>
      <c r="AD17" s="437"/>
    </row>
    <row r="18" spans="1:30" ht="15" customHeight="1">
      <c r="A18" s="116"/>
      <c r="B18" s="344" t="s">
        <v>191</v>
      </c>
      <c r="C18" s="344"/>
      <c r="D18" s="344"/>
      <c r="E18" s="344"/>
      <c r="F18" s="166"/>
      <c r="G18" s="436" t="s">
        <v>37</v>
      </c>
      <c r="H18" s="436"/>
      <c r="I18" s="436"/>
      <c r="J18" s="436"/>
      <c r="K18" s="436"/>
      <c r="L18" s="436" t="s">
        <v>37</v>
      </c>
      <c r="M18" s="436"/>
      <c r="N18" s="436"/>
      <c r="O18" s="436"/>
      <c r="P18" s="436"/>
      <c r="Q18" s="436"/>
      <c r="R18" s="436" t="s">
        <v>37</v>
      </c>
      <c r="S18" s="436"/>
      <c r="T18" s="436"/>
      <c r="U18" s="436"/>
      <c r="V18" s="436"/>
      <c r="W18" s="436" t="s">
        <v>37</v>
      </c>
      <c r="X18" s="436"/>
      <c r="Y18" s="436"/>
      <c r="Z18" s="436"/>
      <c r="AA18" s="436"/>
      <c r="AB18" s="436">
        <v>287</v>
      </c>
      <c r="AC18" s="436"/>
      <c r="AD18" s="436"/>
    </row>
    <row r="19" spans="1:30" s="120" customFormat="1" ht="16.5" customHeight="1">
      <c r="A19" s="115"/>
      <c r="B19" s="353" t="s">
        <v>99</v>
      </c>
      <c r="C19" s="353"/>
      <c r="D19" s="353"/>
      <c r="E19" s="353"/>
      <c r="F19" s="131"/>
      <c r="G19" s="131"/>
      <c r="H19" s="131"/>
      <c r="I19" s="131"/>
      <c r="J19" s="131"/>
      <c r="K19" s="131"/>
      <c r="L19" s="131"/>
      <c r="M19" s="131"/>
      <c r="N19" s="131"/>
      <c r="O19" s="131"/>
      <c r="P19" s="131"/>
      <c r="Q19" s="131"/>
      <c r="R19" s="131"/>
      <c r="S19" s="131"/>
      <c r="T19" s="131"/>
      <c r="U19" s="131"/>
      <c r="V19" s="131"/>
      <c r="W19" s="131"/>
      <c r="X19" s="131"/>
      <c r="Y19" s="131"/>
      <c r="Z19" s="131"/>
      <c r="AA19" s="131"/>
      <c r="AB19" s="115"/>
      <c r="AC19" s="115"/>
      <c r="AD19" s="115"/>
    </row>
  </sheetData>
  <mergeCells count="75">
    <mergeCell ref="B6:E6"/>
    <mergeCell ref="B7:E7"/>
    <mergeCell ref="G7:K7"/>
    <mergeCell ref="L7:Q7"/>
    <mergeCell ref="R7:V7"/>
    <mergeCell ref="AB7:AD7"/>
    <mergeCell ref="B8:E8"/>
    <mergeCell ref="G8:K8"/>
    <mergeCell ref="L8:Q8"/>
    <mergeCell ref="R8:V8"/>
    <mergeCell ref="W8:AA8"/>
    <mergeCell ref="AB8:AD8"/>
    <mergeCell ref="W7:AA7"/>
    <mergeCell ref="B9:E9"/>
    <mergeCell ref="G9:K9"/>
    <mergeCell ref="L9:Q9"/>
    <mergeCell ref="R9:V9"/>
    <mergeCell ref="W9:AA9"/>
    <mergeCell ref="AB10:AD10"/>
    <mergeCell ref="B11:E11"/>
    <mergeCell ref="G11:K11"/>
    <mergeCell ref="L11:Q11"/>
    <mergeCell ref="R11:V11"/>
    <mergeCell ref="W11:AA11"/>
    <mergeCell ref="AB11:AD11"/>
    <mergeCell ref="B10:E10"/>
    <mergeCell ref="G10:K10"/>
    <mergeCell ref="L10:Q10"/>
    <mergeCell ref="R10:V10"/>
    <mergeCell ref="W10:AA10"/>
    <mergeCell ref="AB13:AD13"/>
    <mergeCell ref="B12:E12"/>
    <mergeCell ref="G12:K12"/>
    <mergeCell ref="L12:Q12"/>
    <mergeCell ref="R12:V12"/>
    <mergeCell ref="W12:AA12"/>
    <mergeCell ref="AB12:AD12"/>
    <mergeCell ref="B13:E13"/>
    <mergeCell ref="G13:K13"/>
    <mergeCell ref="L13:Q13"/>
    <mergeCell ref="R13:V13"/>
    <mergeCell ref="W13:AA13"/>
    <mergeCell ref="AB15:AD15"/>
    <mergeCell ref="B14:E14"/>
    <mergeCell ref="G14:K14"/>
    <mergeCell ref="L14:Q14"/>
    <mergeCell ref="R14:V14"/>
    <mergeCell ref="W14:AA14"/>
    <mergeCell ref="AB14:AD14"/>
    <mergeCell ref="B15:E15"/>
    <mergeCell ref="G15:K15"/>
    <mergeCell ref="L15:Q15"/>
    <mergeCell ref="R15:V15"/>
    <mergeCell ref="W15:AA15"/>
    <mergeCell ref="G16:K16"/>
    <mergeCell ref="L16:Q16"/>
    <mergeCell ref="R16:V16"/>
    <mergeCell ref="W16:AA16"/>
    <mergeCell ref="AB16:AD16"/>
    <mergeCell ref="B19:E19"/>
    <mergeCell ref="A5:AE5"/>
    <mergeCell ref="A3:AE3"/>
    <mergeCell ref="B18:E18"/>
    <mergeCell ref="G18:K18"/>
    <mergeCell ref="L18:Q18"/>
    <mergeCell ref="R18:V18"/>
    <mergeCell ref="W18:AA18"/>
    <mergeCell ref="AB18:AD18"/>
    <mergeCell ref="B17:E17"/>
    <mergeCell ref="G17:K17"/>
    <mergeCell ref="M17:Q17"/>
    <mergeCell ref="R17:V17"/>
    <mergeCell ref="W17:AA17"/>
    <mergeCell ref="AB17:AD17"/>
    <mergeCell ref="B16:E16"/>
  </mergeCells>
  <phoneticPr fontId="3"/>
  <printOptions horizontalCentered="1"/>
  <pageMargins left="0.39370078740157483" right="0.39370078740157483" top="0.39370078740157483" bottom="0.39370078740157483"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showGridLines="0" view="pageBreakPreview" zoomScale="130" zoomScaleNormal="100" zoomScaleSheetLayoutView="130" workbookViewId="0">
      <selection activeCell="R6" sqref="R6"/>
    </sheetView>
  </sheetViews>
  <sheetFormatPr defaultRowHeight="10.5"/>
  <cols>
    <col min="1" max="1" width="1.1640625" style="111" customWidth="1"/>
    <col min="2" max="2" width="7.33203125" style="111" customWidth="1"/>
    <col min="3" max="3" width="3.33203125" style="111" customWidth="1"/>
    <col min="4" max="4" width="1" style="111" customWidth="1"/>
    <col min="5" max="5" width="13.83203125" style="111" customWidth="1"/>
    <col min="6" max="6" width="2.1640625" style="111" customWidth="1"/>
    <col min="7" max="7" width="10.1640625" style="111" customWidth="1"/>
    <col min="8" max="8" width="5.83203125" style="111" customWidth="1"/>
    <col min="9" max="9" width="8.33203125" style="111" customWidth="1"/>
    <col min="10" max="10" width="9.1640625" style="111" customWidth="1"/>
    <col min="11" max="11" width="2.5" style="111" customWidth="1"/>
    <col min="12" max="12" width="12.83203125" style="111" customWidth="1"/>
    <col min="13" max="13" width="13.33203125" style="111" customWidth="1"/>
    <col min="14" max="14" width="2.1640625" style="111" customWidth="1"/>
    <col min="15" max="15" width="7.33203125" style="111" customWidth="1"/>
    <col min="16" max="16" width="4.33203125" style="111" customWidth="1"/>
    <col min="17" max="17" width="5.83203125" style="111" customWidth="1"/>
    <col min="18" max="18" width="8" style="111" customWidth="1"/>
    <col min="19" max="19" width="4.6640625" style="111" customWidth="1"/>
    <col min="20" max="20" width="8.1640625" style="111" customWidth="1"/>
    <col min="21" max="21" width="11" style="111" bestFit="1" customWidth="1"/>
    <col min="22" max="22" width="9.33203125" style="111"/>
    <col min="23" max="23" width="12.1640625" style="111" bestFit="1" customWidth="1"/>
    <col min="24" max="16384" width="9.33203125" style="111"/>
  </cols>
  <sheetData>
    <row r="1" spans="1:32" s="173" customFormat="1" ht="15" customHeight="1">
      <c r="A1" s="133"/>
      <c r="B1" s="113"/>
      <c r="C1" s="113"/>
      <c r="D1" s="113"/>
      <c r="E1" s="113"/>
      <c r="F1" s="113"/>
      <c r="G1" s="113"/>
      <c r="H1" s="113"/>
      <c r="I1" s="113"/>
      <c r="J1" s="113" t="s">
        <v>100</v>
      </c>
      <c r="K1" s="113"/>
      <c r="L1" s="113"/>
      <c r="M1" s="113"/>
      <c r="N1" s="113"/>
      <c r="O1" s="113"/>
      <c r="P1" s="113"/>
      <c r="R1" s="174"/>
      <c r="S1" s="174"/>
      <c r="T1" s="134"/>
    </row>
    <row r="2" spans="1:32" s="173" customFormat="1" ht="15" customHeight="1">
      <c r="A2" s="113"/>
      <c r="B2" s="113"/>
      <c r="C2" s="113"/>
      <c r="D2" s="113"/>
      <c r="E2" s="113"/>
      <c r="F2" s="113"/>
      <c r="G2" s="113"/>
      <c r="H2" s="113"/>
      <c r="I2" s="113"/>
      <c r="J2" s="113"/>
      <c r="K2" s="113"/>
      <c r="L2" s="113"/>
      <c r="M2" s="113"/>
      <c r="N2" s="113"/>
      <c r="O2" s="113"/>
      <c r="P2" s="113"/>
      <c r="Q2" s="113"/>
      <c r="R2" s="113"/>
      <c r="S2" s="113"/>
      <c r="T2" s="113"/>
    </row>
    <row r="3" spans="1:32" s="173" customFormat="1" ht="23.25" customHeight="1">
      <c r="A3" s="336" t="s">
        <v>101</v>
      </c>
      <c r="B3" s="336"/>
      <c r="C3" s="336"/>
      <c r="D3" s="336"/>
      <c r="E3" s="336"/>
      <c r="F3" s="336"/>
      <c r="G3" s="336"/>
      <c r="H3" s="336"/>
      <c r="I3" s="336"/>
      <c r="J3" s="336"/>
      <c r="K3" s="336"/>
      <c r="L3" s="336"/>
      <c r="M3" s="336"/>
      <c r="N3" s="336"/>
      <c r="O3" s="336"/>
      <c r="P3" s="336"/>
      <c r="Q3" s="336"/>
      <c r="R3" s="336"/>
      <c r="S3" s="336"/>
      <c r="T3" s="336"/>
      <c r="U3" s="152"/>
      <c r="V3" s="112"/>
      <c r="W3" s="112"/>
      <c r="X3" s="112"/>
      <c r="Y3" s="112"/>
      <c r="Z3" s="112"/>
      <c r="AA3" s="112"/>
      <c r="AB3" s="112"/>
      <c r="AC3" s="112"/>
      <c r="AD3" s="112"/>
      <c r="AE3" s="112"/>
      <c r="AF3" s="112"/>
    </row>
    <row r="4" spans="1:32" ht="11.25"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16.5" customHeight="1">
      <c r="A5" s="339" t="s">
        <v>192</v>
      </c>
      <c r="B5" s="340"/>
      <c r="C5" s="340"/>
      <c r="D5" s="340"/>
      <c r="E5" s="340"/>
      <c r="F5" s="340"/>
      <c r="G5" s="340"/>
      <c r="H5" s="340"/>
      <c r="I5" s="340"/>
      <c r="J5" s="340"/>
      <c r="K5" s="340"/>
      <c r="L5" s="340"/>
      <c r="M5" s="338"/>
      <c r="N5" s="338"/>
      <c r="O5" s="338"/>
      <c r="P5" s="338"/>
      <c r="Q5" s="338"/>
      <c r="R5" s="338"/>
      <c r="S5" s="338"/>
      <c r="T5" s="338"/>
    </row>
    <row r="6" spans="1:32" ht="11.25" customHeight="1">
      <c r="A6" s="169"/>
      <c r="B6" s="170"/>
      <c r="C6" s="170"/>
      <c r="D6" s="170"/>
      <c r="E6" s="413" t="s">
        <v>193</v>
      </c>
      <c r="F6" s="413"/>
      <c r="G6" s="413"/>
      <c r="H6" s="413"/>
      <c r="I6" s="413"/>
      <c r="J6" s="413"/>
      <c r="K6" s="413"/>
      <c r="L6" s="413"/>
      <c r="M6" s="413"/>
      <c r="N6" s="413"/>
      <c r="O6" s="413"/>
      <c r="P6" s="413"/>
      <c r="Q6" s="120"/>
      <c r="R6" s="120"/>
      <c r="S6" s="120"/>
      <c r="T6" s="120"/>
    </row>
    <row r="7" spans="1:32" ht="15" customHeight="1">
      <c r="A7" s="118"/>
      <c r="B7" s="344" t="s">
        <v>194</v>
      </c>
      <c r="C7" s="344"/>
      <c r="D7" s="119"/>
      <c r="E7" s="348" t="s">
        <v>195</v>
      </c>
      <c r="F7" s="349"/>
      <c r="G7" s="349"/>
      <c r="H7" s="348" t="s">
        <v>196</v>
      </c>
      <c r="I7" s="349"/>
      <c r="J7" s="349"/>
      <c r="K7" s="350"/>
      <c r="L7" s="348" t="s">
        <v>197</v>
      </c>
      <c r="M7" s="350"/>
      <c r="N7" s="349" t="s">
        <v>198</v>
      </c>
      <c r="O7" s="349"/>
      <c r="P7" s="349"/>
      <c r="Q7" s="350"/>
      <c r="R7" s="348" t="s">
        <v>199</v>
      </c>
      <c r="S7" s="349"/>
      <c r="T7" s="349"/>
    </row>
    <row r="8" spans="1:32" ht="18.600000000000001" customHeight="1">
      <c r="A8" s="120"/>
      <c r="B8" s="138"/>
      <c r="C8" s="122"/>
      <c r="D8" s="122"/>
      <c r="E8" s="448" t="s">
        <v>200</v>
      </c>
      <c r="F8" s="449"/>
      <c r="G8" s="449"/>
      <c r="H8" s="449" t="s">
        <v>201</v>
      </c>
      <c r="I8" s="449"/>
      <c r="J8" s="449"/>
      <c r="K8" s="449"/>
      <c r="L8" s="449" t="s">
        <v>202</v>
      </c>
      <c r="M8" s="449"/>
      <c r="N8" s="449" t="s">
        <v>202</v>
      </c>
      <c r="O8" s="449"/>
      <c r="P8" s="449"/>
      <c r="Q8" s="449"/>
      <c r="R8" s="449" t="s">
        <v>202</v>
      </c>
      <c r="S8" s="449"/>
      <c r="T8" s="449"/>
      <c r="U8" s="123"/>
      <c r="V8" s="123"/>
    </row>
    <row r="9" spans="1:32" ht="18.600000000000001" customHeight="1">
      <c r="A9" s="120"/>
      <c r="B9" s="121" t="s">
        <v>347</v>
      </c>
      <c r="C9" s="122" t="s">
        <v>1</v>
      </c>
      <c r="D9" s="122"/>
      <c r="E9" s="440">
        <v>349</v>
      </c>
      <c r="F9" s="437"/>
      <c r="G9" s="437"/>
      <c r="H9" s="437">
        <v>24497</v>
      </c>
      <c r="I9" s="437"/>
      <c r="J9" s="437"/>
      <c r="K9" s="437"/>
      <c r="L9" s="447">
        <v>85.4</v>
      </c>
      <c r="M9" s="447"/>
      <c r="N9" s="447">
        <v>67.099999999999994</v>
      </c>
      <c r="O9" s="447"/>
      <c r="P9" s="447"/>
      <c r="Q9" s="447"/>
      <c r="R9" s="437">
        <v>260</v>
      </c>
      <c r="S9" s="437"/>
      <c r="T9" s="437"/>
      <c r="U9" s="123"/>
    </row>
    <row r="10" spans="1:32" ht="18.600000000000001" customHeight="1">
      <c r="A10" s="120"/>
      <c r="B10" s="121">
        <v>29</v>
      </c>
      <c r="C10" s="122" t="s">
        <v>1</v>
      </c>
      <c r="D10" s="122"/>
      <c r="E10" s="440">
        <v>342</v>
      </c>
      <c r="F10" s="437"/>
      <c r="G10" s="437"/>
      <c r="H10" s="437">
        <v>24571</v>
      </c>
      <c r="I10" s="437"/>
      <c r="J10" s="437"/>
      <c r="K10" s="437"/>
      <c r="L10" s="447">
        <v>85.1</v>
      </c>
      <c r="M10" s="447"/>
      <c r="N10" s="447">
        <v>67.3</v>
      </c>
      <c r="O10" s="447"/>
      <c r="P10" s="447"/>
      <c r="Q10" s="447"/>
      <c r="R10" s="437">
        <v>260</v>
      </c>
      <c r="S10" s="437"/>
      <c r="T10" s="437"/>
      <c r="U10" s="123"/>
    </row>
    <row r="11" spans="1:32" ht="18.600000000000001" customHeight="1">
      <c r="A11" s="120"/>
      <c r="B11" s="145">
        <v>30</v>
      </c>
      <c r="C11" s="122" t="s">
        <v>1</v>
      </c>
      <c r="D11" s="122"/>
      <c r="E11" s="440">
        <v>343</v>
      </c>
      <c r="F11" s="437"/>
      <c r="G11" s="437"/>
      <c r="H11" s="437">
        <v>24402</v>
      </c>
      <c r="I11" s="437"/>
      <c r="J11" s="437"/>
      <c r="K11" s="437"/>
      <c r="L11" s="447">
        <v>91.1</v>
      </c>
      <c r="M11" s="447"/>
      <c r="N11" s="447">
        <v>66.900000000000006</v>
      </c>
      <c r="O11" s="447"/>
      <c r="P11" s="447"/>
      <c r="Q11" s="447"/>
      <c r="R11" s="437">
        <v>151</v>
      </c>
      <c r="S11" s="437"/>
      <c r="T11" s="437"/>
      <c r="U11" s="123"/>
    </row>
    <row r="12" spans="1:32" ht="18.600000000000001" customHeight="1">
      <c r="A12" s="120"/>
      <c r="B12" s="121" t="s">
        <v>350</v>
      </c>
      <c r="C12" s="122" t="s">
        <v>1</v>
      </c>
      <c r="D12" s="122"/>
      <c r="E12" s="440">
        <v>343</v>
      </c>
      <c r="F12" s="437"/>
      <c r="G12" s="437"/>
      <c r="H12" s="437">
        <v>23525</v>
      </c>
      <c r="I12" s="437"/>
      <c r="J12" s="437"/>
      <c r="K12" s="437"/>
      <c r="L12" s="447">
        <v>81.7</v>
      </c>
      <c r="M12" s="447"/>
      <c r="N12" s="447">
        <v>64.3</v>
      </c>
      <c r="O12" s="447"/>
      <c r="P12" s="447"/>
      <c r="Q12" s="447"/>
      <c r="R12" s="437">
        <v>151</v>
      </c>
      <c r="S12" s="437"/>
      <c r="T12" s="437"/>
      <c r="U12" s="123"/>
    </row>
    <row r="13" spans="1:32" s="130" customFormat="1" ht="18.600000000000001" customHeight="1">
      <c r="A13" s="124"/>
      <c r="B13" s="220" t="s">
        <v>98</v>
      </c>
      <c r="C13" s="147" t="s">
        <v>1</v>
      </c>
      <c r="D13" s="147"/>
      <c r="E13" s="450">
        <v>342</v>
      </c>
      <c r="F13" s="332"/>
      <c r="G13" s="332"/>
      <c r="H13" s="332">
        <v>20583</v>
      </c>
      <c r="I13" s="332"/>
      <c r="J13" s="332"/>
      <c r="K13" s="332"/>
      <c r="L13" s="143"/>
      <c r="M13" s="143">
        <v>72.7</v>
      </c>
      <c r="N13" s="143"/>
      <c r="O13" s="143"/>
      <c r="P13" s="143"/>
      <c r="Q13" s="143">
        <v>56.4</v>
      </c>
      <c r="R13" s="128"/>
      <c r="S13" s="128"/>
      <c r="T13" s="128">
        <v>151</v>
      </c>
      <c r="U13" s="129"/>
    </row>
    <row r="14" spans="1:32" ht="16.5" customHeight="1">
      <c r="A14" s="131"/>
      <c r="B14" s="172" t="s">
        <v>203</v>
      </c>
      <c r="C14" s="115"/>
      <c r="D14" s="115"/>
      <c r="E14" s="115"/>
      <c r="F14" s="115"/>
      <c r="G14" s="115"/>
      <c r="H14" s="115"/>
      <c r="I14" s="115"/>
      <c r="J14" s="115"/>
      <c r="K14" s="115"/>
      <c r="L14" s="115"/>
      <c r="M14" s="115"/>
      <c r="N14" s="115"/>
      <c r="O14" s="115"/>
      <c r="P14" s="115"/>
      <c r="Q14" s="115"/>
      <c r="R14" s="115"/>
      <c r="S14" s="115"/>
      <c r="T14" s="115"/>
    </row>
    <row r="15" spans="1:32" ht="19.5" customHeight="1"/>
  </sheetData>
  <mergeCells count="36">
    <mergeCell ref="H9:K9"/>
    <mergeCell ref="L9:M9"/>
    <mergeCell ref="N9:Q9"/>
    <mergeCell ref="R9:T9"/>
    <mergeCell ref="A5:T5"/>
    <mergeCell ref="E6:P6"/>
    <mergeCell ref="B7:C7"/>
    <mergeCell ref="E7:G7"/>
    <mergeCell ref="H7:K7"/>
    <mergeCell ref="L7:M7"/>
    <mergeCell ref="N7:Q7"/>
    <mergeCell ref="R7:T7"/>
    <mergeCell ref="E13:G13"/>
    <mergeCell ref="H13:K13"/>
    <mergeCell ref="E10:G10"/>
    <mergeCell ref="H10:K10"/>
    <mergeCell ref="L10:M10"/>
    <mergeCell ref="E11:G11"/>
    <mergeCell ref="H11:K11"/>
    <mergeCell ref="L11:M11"/>
    <mergeCell ref="A3:T3"/>
    <mergeCell ref="E12:G12"/>
    <mergeCell ref="H12:K12"/>
    <mergeCell ref="L12:M12"/>
    <mergeCell ref="N12:Q12"/>
    <mergeCell ref="R12:T12"/>
    <mergeCell ref="N10:Q10"/>
    <mergeCell ref="R10:T10"/>
    <mergeCell ref="N11:Q11"/>
    <mergeCell ref="R11:T11"/>
    <mergeCell ref="E8:G8"/>
    <mergeCell ref="H8:K8"/>
    <mergeCell ref="L8:M8"/>
    <mergeCell ref="N8:Q8"/>
    <mergeCell ref="R8:T8"/>
    <mergeCell ref="E9:G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B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目次</vt:lpstr>
      <vt:lpstr>1201</vt:lpstr>
      <vt:lpstr>1202</vt:lpstr>
      <vt:lpstr>1203（1）</vt:lpstr>
      <vt:lpstr>1203（2・3）</vt:lpstr>
      <vt:lpstr>1203（4）</vt:lpstr>
      <vt:lpstr>1203（5）</vt:lpstr>
      <vt:lpstr>1203（6）</vt:lpstr>
      <vt:lpstr>1203（7）</vt:lpstr>
      <vt:lpstr>1204</vt:lpstr>
      <vt:lpstr>'1202'!Print_Area</vt:lpstr>
      <vt:lpstr>'1203（5）'!Print_Area</vt:lpstr>
      <vt:lpstr>'1203（6）'!Print_Area</vt:lpstr>
      <vt:lpstr>'1203（7）'!Print_Area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2022-04-25T04:04:43Z</dcterms:created>
  <dcterms:modified xsi:type="dcterms:W3CDTF">2022-06-27T05:56:29Z</dcterms:modified>
</cp:coreProperties>
</file>