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filterPrivacy="1" hidePivotFieldList="1"/>
  <xr:revisionPtr revIDLastSave="0" documentId="13_ncr:1_{8D093BAF-EB99-4D4F-9401-20935C25FC41}" xr6:coauthVersionLast="47" xr6:coauthVersionMax="47" xr10:uidLastSave="{00000000-0000-0000-0000-000000000000}"/>
  <bookViews>
    <workbookView xWindow="-108" yWindow="-108" windowWidth="23256" windowHeight="12576" tabRatio="641" xr2:uid="{00000000-000D-0000-FFFF-FFFF00000000}"/>
  </bookViews>
  <sheets>
    <sheet name="補助金支出一覧" sheetId="4" r:id="rId1"/>
  </sheets>
  <definedNames>
    <definedName name="_xlnm._FilterDatabase" localSheetId="0" hidden="1">補助金支出一覧!$A$5:$R$13</definedName>
    <definedName name="_xlnm.Print_Area" localSheetId="0">補助金支出一覧!$A$1:$J$20</definedName>
    <definedName name="_xlnm.Print_Titles" localSheetId="0">補助金支出一覧!$A:$C,補助金支出一覧!$3:$6</definedName>
    <definedName name="Z_012C45CF_4954_4AED_A0AD_E584DC291F50_.wvu.FilterData" localSheetId="0" hidden="1">補助金支出一覧!$A$6:$I$13</definedName>
    <definedName name="Z_0243E130_1B36_46DD_90C3_808EEC339668_.wvu.FilterData" localSheetId="0" hidden="1">補助金支出一覧!$A$6:$I$13</definedName>
    <definedName name="Z_02582FD4_22F5_45D4_89DD_F12122EDCA8D_.wvu.Cols" localSheetId="0" hidden="1">補助金支出一覧!#REF!</definedName>
    <definedName name="Z_02582FD4_22F5_45D4_89DD_F12122EDCA8D_.wvu.FilterData" localSheetId="0" hidden="1">補助金支出一覧!$A$3:$I$13</definedName>
    <definedName name="Z_02582FD4_22F5_45D4_89DD_F12122EDCA8D_.wvu.PrintArea" localSheetId="0" hidden="1">補助金支出一覧!$A$1:$I$13</definedName>
    <definedName name="Z_02582FD4_22F5_45D4_89DD_F12122EDCA8D_.wvu.PrintTitles" localSheetId="0" hidden="1">補助金支出一覧!$A:$C,補助金支出一覧!$1:$6</definedName>
    <definedName name="Z_02582FD4_22F5_45D4_89DD_F12122EDCA8D_.wvu.Rows" localSheetId="0" hidden="1">補助金支出一覧!#REF!,補助金支出一覧!#REF!</definedName>
    <definedName name="Z_0278E81E_B992_4858_B1F1_C546269A93CE_.wvu.Cols" localSheetId="0" hidden="1">補助金支出一覧!#REF!</definedName>
    <definedName name="Z_0278E81E_B992_4858_B1F1_C546269A93CE_.wvu.FilterData" localSheetId="0" hidden="1">補助金支出一覧!$A$3:$I$13</definedName>
    <definedName name="Z_0278E81E_B992_4858_B1F1_C546269A93CE_.wvu.PrintArea" localSheetId="0" hidden="1">補助金支出一覧!$A$1:$I$13</definedName>
    <definedName name="Z_0278E81E_B992_4858_B1F1_C546269A93CE_.wvu.PrintTitles" localSheetId="0" hidden="1">補助金支出一覧!$A:$C,補助金支出一覧!$1:$6</definedName>
    <definedName name="Z_0B274627_DAC6_4C3E_BADC_A5F75D74D35C_.wvu.FilterData" localSheetId="0" hidden="1">補助金支出一覧!$A$6:$I$13</definedName>
    <definedName name="Z_0B74C060_4A33_4431_9DFE_1F231A63AF57_.wvu.Cols" localSheetId="0" hidden="1">補助金支出一覧!#REF!</definedName>
    <definedName name="Z_0B74C060_4A33_4431_9DFE_1F231A63AF57_.wvu.FilterData" localSheetId="0" hidden="1">補助金支出一覧!$A$3:$I$6</definedName>
    <definedName name="Z_0B74C060_4A33_4431_9DFE_1F231A63AF57_.wvu.PrintArea" localSheetId="0" hidden="1">補助金支出一覧!$A$1:$I$13</definedName>
    <definedName name="Z_0B74C060_4A33_4431_9DFE_1F231A63AF57_.wvu.PrintTitles" localSheetId="0" hidden="1">補助金支出一覧!$A:$C,補助金支出一覧!$1:$6</definedName>
    <definedName name="Z_0C01144D_7C18_4EBC_809D_CD9A6873B9A4_.wvu.FilterData" localSheetId="0" hidden="1">補助金支出一覧!$A$3:$I$13</definedName>
    <definedName name="Z_0E30B0DE_AD5F_44EF_861F_40F0A55498E0_.wvu.FilterData" localSheetId="0" hidden="1">補助金支出一覧!$A$6:$I$13</definedName>
    <definedName name="Z_109441FB_5D27_4261_97F8_D74F3C56EAAC_.wvu.FilterData" localSheetId="0" hidden="1">補助金支出一覧!$A$3:$I$13</definedName>
    <definedName name="Z_1264F02F_6FAC_4AC1_9B42_7B26185B586F_.wvu.FilterData" localSheetId="0" hidden="1">補助金支出一覧!$A$6:$I$13</definedName>
    <definedName name="Z_1ACC0038_298A_4F81_98A5_674304C957A4_.wvu.Cols" localSheetId="0" hidden="1">補助金支出一覧!#REF!</definedName>
    <definedName name="Z_1ACC0038_298A_4F81_98A5_674304C957A4_.wvu.FilterData" localSheetId="0" hidden="1">補助金支出一覧!$A$3:$I$13</definedName>
    <definedName name="Z_1ACC0038_298A_4F81_98A5_674304C957A4_.wvu.PrintArea" localSheetId="0" hidden="1">補助金支出一覧!$A$1:$I$13</definedName>
    <definedName name="Z_1ACC0038_298A_4F81_98A5_674304C957A4_.wvu.PrintTitles" localSheetId="0" hidden="1">補助金支出一覧!$A:$C,補助金支出一覧!$1:$6</definedName>
    <definedName name="Z_245AA8E8_08AF_4E4A_83DE_D92E26942072_.wvu.FilterData" localSheetId="0" hidden="1">補助金支出一覧!$A$6:$I$13</definedName>
    <definedName name="Z_247AED13_9FF5_493F_B3CC_F0F54BD3CEAB_.wvu.Cols" localSheetId="0" hidden="1">補助金支出一覧!#REF!</definedName>
    <definedName name="Z_247AED13_9FF5_493F_B3CC_F0F54BD3CEAB_.wvu.FilterData" localSheetId="0" hidden="1">補助金支出一覧!$A$3:$I$13</definedName>
    <definedName name="Z_247AED13_9FF5_493F_B3CC_F0F54BD3CEAB_.wvu.PrintArea" localSheetId="0" hidden="1">補助金支出一覧!$A$1:$I$13</definedName>
    <definedName name="Z_247AED13_9FF5_493F_B3CC_F0F54BD3CEAB_.wvu.PrintTitles" localSheetId="0" hidden="1">補助金支出一覧!$A:$C,補助金支出一覧!$1:$6</definedName>
    <definedName name="Z_26CD502E_B5EE_4420_826E_2B747889AAAA_.wvu.FilterData" localSheetId="0" hidden="1">補助金支出一覧!$A$6:$I$13</definedName>
    <definedName name="Z_271B1202_2BBA_4C3D_AD9A_C3052C646813_.wvu.FilterData" localSheetId="0" hidden="1">補助金支出一覧!$A$6:$R$13</definedName>
    <definedName name="Z_30F90532_460B_48A4_8357_301B6B348C0F_.wvu.FilterData" localSheetId="0" hidden="1">補助金支出一覧!$A$6:$I$13</definedName>
    <definedName name="Z_32CA06EC_B5B8_4D83_BDDB_4C9D2EBC47CB_.wvu.FilterData" localSheetId="0" hidden="1">補助金支出一覧!$A$3:$I$13</definedName>
    <definedName name="Z_37D04425_6575_4FE3_9937_3EF8E86698E6_.wvu.FilterData" localSheetId="0" hidden="1">補助金支出一覧!$A$6:$O$13</definedName>
    <definedName name="Z_3BC19BD7_5F06_428E_8217_EF9DBC4EB4A9_.wvu.FilterData" localSheetId="0" hidden="1">補助金支出一覧!#REF!</definedName>
    <definedName name="Z_3E9FFA15_9BE5_4656_89CD_EC8106EE8AE9_.wvu.FilterData" localSheetId="0" hidden="1">補助金支出一覧!$A$5:$R$13</definedName>
    <definedName name="Z_462DD89C_EE5D_4F78_A638_138DAA0C3E1C_.wvu.FilterData" localSheetId="0" hidden="1">補助金支出一覧!$A$3:$I$13</definedName>
    <definedName name="Z_478A226C_3819_494B_B75C_6F13CE721740_.wvu.FilterData" localSheetId="0" hidden="1">補助金支出一覧!$A$3:$I$13</definedName>
    <definedName name="Z_4880ADB5_402C_4D2A_BBD5_82284EF2E3FD_.wvu.FilterData" localSheetId="0" hidden="1">補助金支出一覧!$A$5:$R$13</definedName>
    <definedName name="Z_4A62E027_3146_4113_B8FE_47174AFF9722_.wvu.FilterData" localSheetId="0" hidden="1">補助金支出一覧!$A$6:$I$13</definedName>
    <definedName name="Z_4DAFC594_604B_4D77_BF70_D04CF306954C_.wvu.FilterData" localSheetId="0" hidden="1">補助金支出一覧!$A$6:$I$13</definedName>
    <definedName name="Z_50A81466_2303_4B10_8311_0835FFB5328D_.wvu.FilterData" localSheetId="0" hidden="1">補助金支出一覧!$A$6:$I$13</definedName>
    <definedName name="Z_59E8661F_C21F_4195_B736_74B4B92B3255_.wvu.FilterData" localSheetId="0" hidden="1">補助金支出一覧!$A$3:$I$13</definedName>
    <definedName name="Z_5EC95C5C_FF2B_4D3A_815B_753664F264D1_.wvu.FilterData" localSheetId="0" hidden="1">補助金支出一覧!$A$6:$O$13</definedName>
    <definedName name="Z_62C4EC73_E644_45D4_8B45_B4EFE3CEFBFF_.wvu.FilterData" localSheetId="0" hidden="1">補助金支出一覧!#REF!</definedName>
    <definedName name="Z_6C2FCE22_94EE_40C8_BE33_9F5F445D5D28_.wvu.FilterData" localSheetId="0" hidden="1">補助金支出一覧!$A$3:$I$13</definedName>
    <definedName name="Z_7018FDB8_91D0_4983_A716_C60A107786A8_.wvu.FilterData" localSheetId="0" hidden="1">補助金支出一覧!$A$6:$I$13</definedName>
    <definedName name="Z_793DB2A3_A580_43E4_BA65_5104FE123C5C_.wvu.FilterData" localSheetId="0" hidden="1">補助金支出一覧!$A$3:$I$13</definedName>
    <definedName name="Z_82CD1A7B_02FF_4FBC_9D91_CA499FDE2A93_.wvu.FilterData" localSheetId="0" hidden="1">補助金支出一覧!$A$3:$I$13</definedName>
    <definedName name="Z_876FFF2F_6CEF_49D1_8769_6C6F6DA6651C_.wvu.FilterData" localSheetId="0" hidden="1">補助金支出一覧!$A$6:$I$13</definedName>
    <definedName name="Z_8913E9A3_AD52_49EE_838D_09E02790AC3D_.wvu.FilterData" localSheetId="0" hidden="1">補助金支出一覧!$A$3:$I$13</definedName>
    <definedName name="Z_89F0F423_81E4_4B74_AEBF_34F5CB168C33_.wvu.FilterData" localSheetId="0" hidden="1">補助金支出一覧!#REF!</definedName>
    <definedName name="Z_8C61FCAD_3133_4D97_98E4_72F608F1BD00_.wvu.FilterData" localSheetId="0" hidden="1">補助金支出一覧!$A$6:$I$13</definedName>
    <definedName name="Z_8CBB353D_41B9_4B5B_BC9E_DEA1D7A4E634_.wvu.FilterData" localSheetId="0" hidden="1">補助金支出一覧!#REF!</definedName>
    <definedName name="Z_92B42E46_A1C4_4CA2_980F_E48586F08DAF_.wvu.Cols" localSheetId="0" hidden="1">補助金支出一覧!#REF!</definedName>
    <definedName name="Z_92B42E46_A1C4_4CA2_980F_E48586F08DAF_.wvu.FilterData" localSheetId="0" hidden="1">補助金支出一覧!$A$3:$I$13</definedName>
    <definedName name="Z_92B42E46_A1C4_4CA2_980F_E48586F08DAF_.wvu.PrintArea" localSheetId="0" hidden="1">補助金支出一覧!$A$1:$I$13</definedName>
    <definedName name="Z_92B42E46_A1C4_4CA2_980F_E48586F08DAF_.wvu.PrintTitles" localSheetId="0" hidden="1">補助金支出一覧!$A:$C,補助金支出一覧!$1:$6</definedName>
    <definedName name="Z_98FFB15F_1EC6_4E5A_A2ED_017F57AE4B63_.wvu.FilterData" localSheetId="0" hidden="1">補助金支出一覧!$A$6:$I$13</definedName>
    <definedName name="Z_A0646D90_6BE1_44B1_8194_61BDD3089146_.wvu.FilterData" localSheetId="0" hidden="1">補助金支出一覧!$A$6:$I$13</definedName>
    <definedName name="Z_A8F02530_0558_40F4_BF95_697143251A08_.wvu.FilterData" localSheetId="0" hidden="1">補助金支出一覧!$A$6:$I$13</definedName>
    <definedName name="Z_AA56C0B9_612A_49DE_BC99_5BA087E882D0_.wvu.FilterData" localSheetId="0" hidden="1">補助金支出一覧!$A$6:$R$13</definedName>
    <definedName name="Z_ACA2E6CC_2B3E_4AB8_A723_880E1F3C7DC6_.wvu.Cols" localSheetId="0" hidden="1">補助金支出一覧!#REF!</definedName>
    <definedName name="Z_ACA2E6CC_2B3E_4AB8_A723_880E1F3C7DC6_.wvu.FilterData" localSheetId="0" hidden="1">補助金支出一覧!$A$3:$I$6</definedName>
    <definedName name="Z_ACA2E6CC_2B3E_4AB8_A723_880E1F3C7DC6_.wvu.PrintArea" localSheetId="0" hidden="1">補助金支出一覧!$A$1:$I$13</definedName>
    <definedName name="Z_ACA2E6CC_2B3E_4AB8_A723_880E1F3C7DC6_.wvu.PrintTitles" localSheetId="0" hidden="1">補助金支出一覧!$A:$C,補助金支出一覧!$1:$6</definedName>
    <definedName name="Z_AD22B0C2_CD67_4BD6_99CC_B8FFD7E8D787_.wvu.FilterData" localSheetId="0" hidden="1">補助金支出一覧!#REF!</definedName>
    <definedName name="Z_AD283074_019A_4F85_9B9D_43757A599FCE_.wvu.FilterData" localSheetId="0" hidden="1">補助金支出一覧!$A$6:$O$13</definedName>
    <definedName name="Z_AE35169E_4FB4_4CC3_BE45_852F419B0D97_.wvu.FilterData" localSheetId="0" hidden="1">補助金支出一覧!#REF!</definedName>
    <definedName name="Z_AF759511_8CA2_4DD8_8BF3_5F0BC679DECC_.wvu.FilterData" localSheetId="0" hidden="1">補助金支出一覧!$A$6:$I$13</definedName>
    <definedName name="Z_B1AA5022_1D14_435A_8A1E_5983C8EEDA57_.wvu.FilterData" localSheetId="0" hidden="1">補助金支出一覧!$A$6:$I$13</definedName>
    <definedName name="Z_B901E486_C6AD_40FA_8334_7C35D2876E5D_.wvu.FilterData" localSheetId="0" hidden="1">補助金支出一覧!$A$6:$I$13</definedName>
    <definedName name="Z_B999EF1A_05D7_45C0_96D4_233228D48054_.wvu.FilterData" localSheetId="0" hidden="1">補助金支出一覧!$A$3:$I$13</definedName>
    <definedName name="Z_BBE36972_C8C0_4D2B_AB8E_FA08D4405633_.wvu.FilterData" localSheetId="0" hidden="1">補助金支出一覧!#REF!</definedName>
    <definedName name="Z_BC3CD404_762B_4772_9E0E_190433B5A241_.wvu.FilterData" localSheetId="0" hidden="1">補助金支出一覧!$A$6:$I$13</definedName>
    <definedName name="Z_CB684DD3_2393_45C8_A0B4_4CB76E5773B1_.wvu.FilterData" localSheetId="0" hidden="1">補助金支出一覧!$A$6:$I$13</definedName>
    <definedName name="Z_CFD98723_68ED_407F_8627_93A0986154A1_.wvu.FilterData" localSheetId="0" hidden="1">補助金支出一覧!$A$3:$I$13</definedName>
    <definedName name="Z_CFE4980C_0C35_49E6_8999_5B5ECAEF03EB_.wvu.FilterData" localSheetId="0" hidden="1">補助金支出一覧!$A$6:$I$13</definedName>
    <definedName name="Z_D406C127_9387_4A2B_9A85_A6BA4AC32A67_.wvu.FilterData" localSheetId="0" hidden="1">補助金支出一覧!$A$6:$I$13</definedName>
    <definedName name="Z_DC2705CD_12E2_4E42_A224_7C6021C40418_.wvu.FilterData" localSheetId="0" hidden="1">補助金支出一覧!$A$6:$I$13</definedName>
    <definedName name="Z_DCFFEA14_E5FD_4BA4_9FF6_7F90ED8251C4_.wvu.FilterData" localSheetId="0" hidden="1">補助金支出一覧!$A$6:$I$13</definedName>
    <definedName name="Z_E18F9A6E_C6E5_4E72_90E2_949EFB870706_.wvu.FilterData" localSheetId="0" hidden="1">補助金支出一覧!$A$6:$I$13</definedName>
    <definedName name="Z_E32D59A5_5F29_4F6B_9913_6C2BEF207250_.wvu.FilterData" localSheetId="0" hidden="1">補助金支出一覧!$A$3:$I$13</definedName>
    <definedName name="Z_E827AF52_889A_4F50_A39E_F0E1D36CA732_.wvu.FilterData" localSheetId="0" hidden="1">補助金支出一覧!$A$3:$I$13</definedName>
    <definedName name="Z_E91FE733_2DC0_4D6E_9E09_D966F2A9CD10_.wvu.FilterData" localSheetId="0" hidden="1">補助金支出一覧!$A$6:$I$13</definedName>
    <definedName name="Z_EA5D738F_A523_4125_A52E_7467A3141118_.wvu.FilterData" localSheetId="0" hidden="1">補助金支出一覧!#REF!</definedName>
    <definedName name="Z_EF4958F7_C967_406D_B6C3_0A71EB1BC7C2_.wvu.Cols" localSheetId="0" hidden="1">補助金支出一覧!#REF!</definedName>
    <definedName name="Z_EF4958F7_C967_406D_B6C3_0A71EB1BC7C2_.wvu.FilterData" localSheetId="0" hidden="1">補助金支出一覧!$A$3:$I$13</definedName>
    <definedName name="Z_EF4958F7_C967_406D_B6C3_0A71EB1BC7C2_.wvu.PrintArea" localSheetId="0" hidden="1">補助金支出一覧!$A$1:$I$13</definedName>
    <definedName name="Z_EF4958F7_C967_406D_B6C3_0A71EB1BC7C2_.wvu.PrintTitles" localSheetId="0" hidden="1">補助金支出一覧!$A:$C,補助金支出一覧!$1:$6</definedName>
    <definedName name="Z_F045A49B_E55F_4942_AE2D_52C51D7C09B3_.wvu.FilterData" localSheetId="0" hidden="1">補助金支出一覧!$A$6:$I$13</definedName>
    <definedName name="Z_F28D30B6_0373_4E07_84D0_E9BEE9C7F7FF_.wvu.FilterData" localSheetId="0" hidden="1">補助金支出一覧!$A$5:$R$13</definedName>
    <definedName name="Z_FB5021A6_9F8B_4D27_8277_BB6CC854E5F0_.wvu.FilterData" localSheetId="0" hidden="1">補助金支出一覧!$A$6:$I$13</definedName>
    <definedName name="Z_FE1A2E21_B9AB_43A7_93E3_26AD46D72278_.wvu.FilterData" localSheetId="0" hidden="1">補助金支出一覧!$A$6:$I$13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4" l="1"/>
  <c r="D20" i="4"/>
</calcChain>
</file>

<file path=xl/sharedStrings.xml><?xml version="1.0" encoding="utf-8"?>
<sst xmlns="http://schemas.openxmlformats.org/spreadsheetml/2006/main" count="106" uniqueCount="89">
  <si>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</si>
  <si>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</si>
  <si>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</si>
  <si>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一般会計</t>
    <rPh sb="0" eb="2">
      <t>イッパン</t>
    </rPh>
    <rPh sb="2" eb="4">
      <t>カイケイ</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</si>
  <si>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</si>
  <si>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6"/>
  </si>
  <si>
    <t>事業の概要</t>
    <rPh sb="0" eb="2">
      <t>ジギョウ</t>
    </rPh>
    <rPh sb="3" eb="5">
      <t>ガイヨウ</t>
    </rPh>
    <phoneticPr fontId="6"/>
  </si>
  <si>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</si>
  <si>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</si>
  <si>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</si>
  <si>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</si>
  <si>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鉄道安全性向上事業費補助金(鉄道における南海トラフ地震対策促進事業)</t>
  </si>
  <si>
    <t>今後発生が予測される大規模地震に備え、高架橋・橋梁等の民間鉄道施設について、国の耐震基準に基づき耐震補強の緊急実施を図る事業に対して、耐震補強に要した本工事、付帯工事費について、国等と協調し補助金1/6以内を交付する</t>
  </si>
  <si>
    <t>H27</t>
  </si>
  <si>
    <t>大阪シティエアターミナル内公的施設管理運営補助金</t>
  </si>
  <si>
    <t xml:space="preserve">(株)湊町開発センター(ＭＤＣ)が管理運営を行う大阪シティエアターミナル(ＯＣＡＴ)内に設置された公的施設のうち、特に非収益性・低収益性を有する｢バスターミナル｣及び｢公共通路｣の管理運営及び公共施設の機能を維持するために必要な費用に関し、ＭＤＣに対して補助金を交付することで、ＯＣＡＴの公的機能を維持することを目的とする
</t>
  </si>
  <si>
    <t>大阪ドーム公的施設管理運営補助金</t>
  </si>
  <si>
    <t xml:space="preserve">(株)大阪シティドームが行う大阪ドーム外周に設置された公的施設の管理運営にかかる経費に関し補助金を交付することにより、大阪ドームの公的機能を維持することを目的とする
</t>
  </si>
  <si>
    <t>H13</t>
  </si>
  <si>
    <t>まちづくり活動支援制度に基づく助成金</t>
  </si>
  <si>
    <t>地域の実情に応じた住み良いまちづくりを市民と市が協力して推進するにあたり、住民等による自発的なまちづくり活動を支援することを目的とする</t>
  </si>
  <si>
    <t>なにわ筋線整備事業費補助金</t>
  </si>
  <si>
    <t>関西高速鉄道(株)が行うなにわ筋線整備事業にかかる経費に対し、補助金を交付し、なにわ筋線の整備を促進することを目的とする</t>
  </si>
  <si>
    <t xml:space="preserve">なにわ筋線の整備事業にかかる土木、線路設備、開業設備、用地費(補助対象事業費)に対して、国の地下高速鉄道整備事業費補助制度に基づき、国等と協調し補助金を交付する(本市負担率:14.28％)
</t>
    <phoneticPr fontId="13"/>
  </si>
  <si>
    <t>ユニバーサルデザインタクシー普及促進事業補助金</t>
  </si>
  <si>
    <t>車両1台あたりＵＤ対応経費の3分の１または30万円のいずれか低い方を補助上限額とする。（ＵＤ対応経費とは、国の認定を受けたＵＤタクシー車両本体価格と従来のセダンタイプのタクシー車両本体価格の差額のこと）</t>
    <phoneticPr fontId="14"/>
  </si>
  <si>
    <t>公的施設であるドーム外周デッキの施設管理運営事業にかかる維持管理費等に対して10/10の(補助上限:38,387千円)補助金を交付する</t>
  </si>
  <si>
    <t>大阪ドーム施設利用補助金</t>
    <phoneticPr fontId="14"/>
  </si>
  <si>
    <t>（株）大阪シティドームへの補助金交付を通じてドーム使用料を減額することにより、ドームの特性を活かしたアマチュアスポーツイベント等の開催を促進し、スポーツ振興をはじめとする本市施策の促進に寄与することを目的とする</t>
  </si>
  <si>
    <t>大阪ドームにおける一定規模以上の貸館事業のうち、本市施策の推進に寄与すると本市が認める事業について、（株）大阪シティドームが実際に徴収した使用料と正規使用料との差額の1/2の額と正規使用料の1/3の額のいずれか低い方の額を補助する</t>
  </si>
  <si>
    <t>エリアマネジメント活動促進事業補助金</t>
    <phoneticPr fontId="14"/>
  </si>
  <si>
    <t>地域景観づくり活動費助成金</t>
  </si>
  <si>
    <t>市民や事業者による地域主導の景観まちづくりの取り組みを促進するため、地域の個性ある景観形成に向けた自主的なルールづくりやルールの運用を支援することを目的とする</t>
  </si>
  <si>
    <t>大阪市が認定した地域景観づくり推進団体及び地域景観づくり協定の締結者の代表者に対し、活動に必要な経費の1/2以内で限度額30万円/年を最長5年間助成する（ただし活動支援3年、運用支援2年とし、活動支援期間中の協定策定を継続の前提条件とする）
また、地域景観づくり協定にかかる経費（協定策定時に作成する周知パンフレットのデザイン及び印刷経費や周知にかかる費用）に対して1/2以内で20万円を限度（1回限り）に助成する</t>
  </si>
  <si>
    <t>H29</t>
  </si>
  <si>
    <t>R3</t>
    <phoneticPr fontId="2"/>
  </si>
  <si>
    <t>鉄道駅舎可動式ホーム柵等設置補助金</t>
  </si>
  <si>
    <t>鉄道駅舎における可動式ホーム柵等の整備を促進し、鉄道駅利用者のプラットホームからの転落等を防ぎ安全を確保することを目的とする</t>
  </si>
  <si>
    <t xml:space="preserve">1日あたりの平均的な利用者が10万人以上の駅において、プラットホームからの転落を防ぐため可動式ホーム柵等の整備事業のうち対象経費の1/6もしくは2,500万円/線のいずれか低い方の額を上限として補助する
</t>
  </si>
  <si>
    <t>H22</t>
  </si>
  <si>
    <t>H27</t>
    <phoneticPr fontId="2"/>
  </si>
  <si>
    <t>H9</t>
  </si>
  <si>
    <t>H10</t>
    <phoneticPr fontId="2"/>
  </si>
  <si>
    <t>｢バスターミナル｣及び｢公共通路｣の公的施設の管理運営及び公共施設の機能を維持する事業に要する経費に関して、管理運営費とバスターミナルの収入等の差額分及び公共機能維持経費に対して10/10の補助金を交付する</t>
  </si>
  <si>
    <t>R4</t>
    <phoneticPr fontId="2"/>
  </si>
  <si>
    <t xml:space="preserve">本市が認定したまちづくり推進団体に対し、活動に必要な経費の1/2以内(補助上限:30万円)を5年間補助し、また、まちづくり構想策定年度(1回限り)は構想印刷配布経費の1/2以内(補助上限:20万円)を補助する
</t>
    <phoneticPr fontId="2"/>
  </si>
  <si>
    <r>
      <t>市民等の発意と創意工夫を活かした質の高い公共空間の創出及び維持発展を促進するため、本市が認定する</t>
    </r>
    <r>
      <rPr>
        <sz val="9"/>
        <rFont val="ＭＳ 明朝"/>
        <family val="1"/>
        <charset val="128"/>
      </rPr>
      <t>年度計画に基づき都市利便増進施設の整備等を行う都市再生推進法人に対して補助を行うことにより、都市の魅力の向上を図ることを目的とする</t>
    </r>
    <phoneticPr fontId="2"/>
  </si>
  <si>
    <r>
      <t>エリアマネジメント活動促進条例に基づいて本市が認定した</t>
    </r>
    <r>
      <rPr>
        <sz val="9"/>
        <rFont val="ＭＳ 明朝"/>
        <family val="1"/>
        <charset val="128"/>
      </rPr>
      <t xml:space="preserve">年度計画をもとに実施される都市利便増進施設の一体的な整備または管理に要する費用に相当する額を、都市再生推進法人に対して、全額補助する(補助上限:認定年度計画に記載された額)
</t>
    </r>
    <rPh sb="9" eb="11">
      <t>カツドウ</t>
    </rPh>
    <rPh sb="11" eb="13">
      <t>ソクシン</t>
    </rPh>
    <rPh sb="13" eb="15">
      <t>ジョウレイ</t>
    </rPh>
    <rPh sb="16" eb="17">
      <t>モト</t>
    </rPh>
    <rPh sb="20" eb="21">
      <t>ホン</t>
    </rPh>
    <rPh sb="21" eb="22">
      <t>シ</t>
    </rPh>
    <rPh sb="23" eb="25">
      <t>ニンテイ</t>
    </rPh>
    <rPh sb="27" eb="29">
      <t>ネンド</t>
    </rPh>
    <rPh sb="29" eb="31">
      <t>ケイカク</t>
    </rPh>
    <rPh sb="35" eb="37">
      <t>ジッシ</t>
    </rPh>
    <rPh sb="40" eb="42">
      <t>トシ</t>
    </rPh>
    <rPh sb="42" eb="44">
      <t>リベン</t>
    </rPh>
    <rPh sb="44" eb="46">
      <t>ゾウシン</t>
    </rPh>
    <rPh sb="46" eb="48">
      <t>シセツ</t>
    </rPh>
    <rPh sb="49" eb="52">
      <t>イッタイテキ</t>
    </rPh>
    <rPh sb="53" eb="55">
      <t>セイビ</t>
    </rPh>
    <rPh sb="58" eb="60">
      <t>カンリ</t>
    </rPh>
    <rPh sb="61" eb="62">
      <t>ヨウ</t>
    </rPh>
    <rPh sb="64" eb="66">
      <t>ヒヨウ</t>
    </rPh>
    <rPh sb="67" eb="69">
      <t>ソウトウ</t>
    </rPh>
    <rPh sb="71" eb="72">
      <t>ガク</t>
    </rPh>
    <rPh sb="74" eb="76">
      <t>トシ</t>
    </rPh>
    <rPh sb="76" eb="78">
      <t>サイセイ</t>
    </rPh>
    <rPh sb="78" eb="80">
      <t>スイシン</t>
    </rPh>
    <rPh sb="80" eb="82">
      <t>ホウジン</t>
    </rPh>
    <rPh sb="83" eb="84">
      <t>タイ</t>
    </rPh>
    <rPh sb="87" eb="89">
      <t>ゼンガク</t>
    </rPh>
    <rPh sb="89" eb="91">
      <t>ホジョ</t>
    </rPh>
    <rPh sb="94" eb="96">
      <t>ホジョ</t>
    </rPh>
    <rPh sb="96" eb="98">
      <t>ジョウゲン</t>
    </rPh>
    <rPh sb="99" eb="101">
      <t>ニンテイ</t>
    </rPh>
    <rPh sb="101" eb="103">
      <t>ネンド</t>
    </rPh>
    <rPh sb="103" eb="105">
      <t>ケイカク</t>
    </rPh>
    <rPh sb="106" eb="108">
      <t>キサイ</t>
    </rPh>
    <rPh sb="111" eb="112">
      <t>ガク</t>
    </rPh>
    <phoneticPr fontId="15"/>
  </si>
  <si>
    <t>R元</t>
    <rPh sb="1" eb="2">
      <t>モト</t>
    </rPh>
    <phoneticPr fontId="2"/>
  </si>
  <si>
    <t>ユニバーサルデザイン（以下、ＵＤという。）タクシーの車両本体に係る経費の一部を本市が補助することにより、ＵＤタクシーの普及促進を図り、子育て世帯から高齢者、障がいのある方をはじめ大きな荷物を持った旅行者など誰もが安全・安心で快適に利用できる交通環境の整備を図ることを目的とする</t>
    <rPh sb="11" eb="13">
      <t>イカ</t>
    </rPh>
    <phoneticPr fontId="14"/>
  </si>
  <si>
    <t>地域再生エリアマネジメント負担金制度活用支援補助金</t>
    <rPh sb="0" eb="2">
      <t>チイキ</t>
    </rPh>
    <rPh sb="2" eb="4">
      <t>サイセイ</t>
    </rPh>
    <rPh sb="13" eb="16">
      <t>フタンキン</t>
    </rPh>
    <rPh sb="16" eb="18">
      <t>セイド</t>
    </rPh>
    <rPh sb="18" eb="20">
      <t>カツヨウ</t>
    </rPh>
    <rPh sb="20" eb="22">
      <t>シエン</t>
    </rPh>
    <rPh sb="22" eb="25">
      <t>ホジョキン</t>
    </rPh>
    <phoneticPr fontId="2"/>
  </si>
  <si>
    <t>国の認定を受けた地域再生計画中の地域来訪者等利便増進活動実施団体が実施する地域来訪者等利便増進活動計画の作成に向けた取組みに対して補助することにより、地域再生エリアマネジメント負担金制度の導入の円滑化を図ることを目的とする</t>
    <rPh sb="16" eb="18">
      <t>チイキ</t>
    </rPh>
    <rPh sb="18" eb="21">
      <t>ライホウシャ</t>
    </rPh>
    <rPh sb="21" eb="22">
      <t>トウ</t>
    </rPh>
    <rPh sb="22" eb="32">
      <t>リベンゾウシンカツドウジッシダンタイ</t>
    </rPh>
    <rPh sb="33" eb="35">
      <t>ジッシ</t>
    </rPh>
    <rPh sb="37" eb="39">
      <t>チイキ</t>
    </rPh>
    <rPh sb="39" eb="42">
      <t>ライホウシャ</t>
    </rPh>
    <rPh sb="42" eb="43">
      <t>トウ</t>
    </rPh>
    <rPh sb="43" eb="45">
      <t>リベン</t>
    </rPh>
    <rPh sb="45" eb="47">
      <t>ゾウシン</t>
    </rPh>
    <rPh sb="47" eb="49">
      <t>カツドウ</t>
    </rPh>
    <rPh sb="49" eb="51">
      <t>ケイカク</t>
    </rPh>
    <rPh sb="52" eb="54">
      <t>サクセイ</t>
    </rPh>
    <rPh sb="55" eb="56">
      <t>ム</t>
    </rPh>
    <rPh sb="58" eb="60">
      <t>トリク</t>
    </rPh>
    <rPh sb="62" eb="63">
      <t>タイ</t>
    </rPh>
    <rPh sb="65" eb="67">
      <t>ホジョ</t>
    </rPh>
    <rPh sb="75" eb="77">
      <t>チイキ</t>
    </rPh>
    <rPh sb="77" eb="79">
      <t>サイセイ</t>
    </rPh>
    <rPh sb="88" eb="91">
      <t>フタンキン</t>
    </rPh>
    <rPh sb="91" eb="93">
      <t>セイド</t>
    </rPh>
    <rPh sb="94" eb="96">
      <t>ドウニュウ</t>
    </rPh>
    <rPh sb="97" eb="100">
      <t>エンカツカ</t>
    </rPh>
    <rPh sb="101" eb="102">
      <t>ハカ</t>
    </rPh>
    <rPh sb="106" eb="108">
      <t>モクテキ</t>
    </rPh>
    <phoneticPr fontId="2"/>
  </si>
  <si>
    <t>国の認定を受けた地域再生計画中の地域来訪者等利便増進活動実施団体を対象とし、地域来訪者等利便増進活動計画の作成に向けた社会実験等にかかる経費に対して2/3の範囲内（国・市）で補助を行う</t>
  </si>
  <si>
    <t>R2</t>
  </si>
  <si>
    <t>大阪市が認定したまちづくり推進団体</t>
    <phoneticPr fontId="2"/>
  </si>
  <si>
    <t>(一社)グランフロント大阪TMO</t>
    <rPh sb="1" eb="3">
      <t>イッシャ</t>
    </rPh>
    <rPh sb="11" eb="13">
      <t>オオサカ</t>
    </rPh>
    <phoneticPr fontId="2"/>
  </si>
  <si>
    <t>関西高速鉄道(株)</t>
    <rPh sb="0" eb="6">
      <t>カンサイコウソクテツドウ</t>
    </rPh>
    <rPh sb="7" eb="8">
      <t>カブ</t>
    </rPh>
    <phoneticPr fontId="2"/>
  </si>
  <si>
    <t>(株)湊町開発センター</t>
    <rPh sb="1" eb="2">
      <t>カブ</t>
    </rPh>
    <rPh sb="3" eb="5">
      <t>ミナトマチ</t>
    </rPh>
    <rPh sb="5" eb="7">
      <t>カイハツ</t>
    </rPh>
    <phoneticPr fontId="2"/>
  </si>
  <si>
    <t>(株)大阪シティドーム</t>
    <rPh sb="1" eb="2">
      <t>カブ</t>
    </rPh>
    <rPh sb="3" eb="5">
      <t>オオサカ</t>
    </rPh>
    <phoneticPr fontId="2"/>
  </si>
  <si>
    <t>民間建築物吹付けアスベスト除去等補助金</t>
    <rPh sb="0" eb="5">
      <t>ミンカンケンチクブツ</t>
    </rPh>
    <rPh sb="5" eb="7">
      <t>フキツケ</t>
    </rPh>
    <rPh sb="13" eb="19">
      <t>ジョキョトウホジョキン</t>
    </rPh>
    <phoneticPr fontId="14"/>
  </si>
  <si>
    <t>一定の要件を満たす吹付けアスベストの除去等を行う者</t>
    <rPh sb="0" eb="2">
      <t>イッテイ</t>
    </rPh>
    <rPh sb="3" eb="5">
      <t>ヨウケン</t>
    </rPh>
    <rPh sb="6" eb="7">
      <t>ミ</t>
    </rPh>
    <rPh sb="9" eb="11">
      <t>フキツ</t>
    </rPh>
    <rPh sb="18" eb="21">
      <t>ジョキョトウ</t>
    </rPh>
    <rPh sb="22" eb="23">
      <t>オコナ</t>
    </rPh>
    <rPh sb="24" eb="25">
      <t>モノ</t>
    </rPh>
    <phoneticPr fontId="2"/>
  </si>
  <si>
    <t>既存建築物に対し、所有者等がアスベスト含有調査・対策を実施する場合に要する費用の一部を補助することにより、アスベストによる健康被害に対する市民の不安を解消し、市民の安全・安心を確保することを目的とする</t>
    <rPh sb="0" eb="2">
      <t>キゾン</t>
    </rPh>
    <rPh sb="2" eb="5">
      <t>ケンチクブツ</t>
    </rPh>
    <rPh sb="6" eb="7">
      <t>タイ</t>
    </rPh>
    <rPh sb="9" eb="12">
      <t>ショユウシャ</t>
    </rPh>
    <rPh sb="12" eb="13">
      <t>トウ</t>
    </rPh>
    <rPh sb="19" eb="21">
      <t>ガンユウ</t>
    </rPh>
    <rPh sb="21" eb="23">
      <t>チョウサ</t>
    </rPh>
    <rPh sb="24" eb="26">
      <t>タイサク</t>
    </rPh>
    <rPh sb="27" eb="29">
      <t>ジッシ</t>
    </rPh>
    <rPh sb="31" eb="33">
      <t>バアイ</t>
    </rPh>
    <rPh sb="34" eb="35">
      <t>ヨウ</t>
    </rPh>
    <rPh sb="37" eb="39">
      <t>ヒヨウ</t>
    </rPh>
    <rPh sb="40" eb="42">
      <t>イチブ</t>
    </rPh>
    <rPh sb="43" eb="45">
      <t>ホジョ</t>
    </rPh>
    <rPh sb="61" eb="63">
      <t>ケンコウ</t>
    </rPh>
    <rPh sb="63" eb="65">
      <t>ヒガイ</t>
    </rPh>
    <rPh sb="66" eb="67">
      <t>タイ</t>
    </rPh>
    <rPh sb="69" eb="71">
      <t>シミン</t>
    </rPh>
    <rPh sb="72" eb="74">
      <t>フアン</t>
    </rPh>
    <rPh sb="75" eb="77">
      <t>カイショウ</t>
    </rPh>
    <rPh sb="79" eb="81">
      <t>シミン</t>
    </rPh>
    <rPh sb="82" eb="84">
      <t>アンゼン</t>
    </rPh>
    <rPh sb="85" eb="87">
      <t>アンシン</t>
    </rPh>
    <rPh sb="88" eb="90">
      <t>カクホ</t>
    </rPh>
    <rPh sb="95" eb="97">
      <t>モクテキ</t>
    </rPh>
    <phoneticPr fontId="2"/>
  </si>
  <si>
    <t>大阪市内の既存建築物にある露出した吹付けアスベストの含有調査や除去工事等の事業に対して、一定用件を満たせばその費用の一部に補助金を交付する(含有調査:対象費用全額かつ上限金額25万円(1試料あたりの上限は10万円)対策工事:対象費用の1/3かつ戸建住宅は上限金額20万円、分譲共同住宅及び一般建築物は上限金額100万円)</t>
    <rPh sb="0" eb="4">
      <t>オオサカシナイ</t>
    </rPh>
    <rPh sb="5" eb="10">
      <t>キゾンケンチクブツ</t>
    </rPh>
    <rPh sb="13" eb="15">
      <t>ロシュツ</t>
    </rPh>
    <rPh sb="17" eb="19">
      <t>フキツ</t>
    </rPh>
    <rPh sb="26" eb="30">
      <t>ガンユウチョウサ</t>
    </rPh>
    <rPh sb="31" eb="36">
      <t>ジョキョコウジトウ</t>
    </rPh>
    <rPh sb="37" eb="39">
      <t>ジギョウ</t>
    </rPh>
    <rPh sb="40" eb="41">
      <t>タイ</t>
    </rPh>
    <rPh sb="44" eb="46">
      <t>イッテイ</t>
    </rPh>
    <rPh sb="46" eb="48">
      <t>ヨウケン</t>
    </rPh>
    <rPh sb="49" eb="50">
      <t>ミ</t>
    </rPh>
    <rPh sb="55" eb="57">
      <t>ヒヨウ</t>
    </rPh>
    <rPh sb="58" eb="60">
      <t>イチブ</t>
    </rPh>
    <rPh sb="61" eb="64">
      <t>ホジョキン</t>
    </rPh>
    <rPh sb="65" eb="67">
      <t>コウフ</t>
    </rPh>
    <rPh sb="70" eb="74">
      <t>ガンユウチョウサ</t>
    </rPh>
    <rPh sb="75" eb="81">
      <t>タイショウヒヨウゼンガク</t>
    </rPh>
    <rPh sb="83" eb="85">
      <t>ジョウゲン</t>
    </rPh>
    <rPh sb="85" eb="87">
      <t>キンガク</t>
    </rPh>
    <rPh sb="89" eb="91">
      <t>マンエン</t>
    </rPh>
    <rPh sb="93" eb="95">
      <t>シリョウ</t>
    </rPh>
    <rPh sb="99" eb="101">
      <t>ジョウゲン</t>
    </rPh>
    <rPh sb="104" eb="106">
      <t>マンエン</t>
    </rPh>
    <rPh sb="107" eb="111">
      <t>タイサクコウジ</t>
    </rPh>
    <rPh sb="112" eb="116">
      <t>タイショウヒヨウ</t>
    </rPh>
    <rPh sb="122" eb="126">
      <t>コダテジュウタク</t>
    </rPh>
    <rPh sb="127" eb="129">
      <t>ジョウゲン</t>
    </rPh>
    <rPh sb="129" eb="131">
      <t>キンガク</t>
    </rPh>
    <rPh sb="133" eb="135">
      <t>マンエン</t>
    </rPh>
    <phoneticPr fontId="2"/>
  </si>
  <si>
    <t>H18</t>
    <phoneticPr fontId="2"/>
  </si>
  <si>
    <t>計画調整局
計画部
都市計画課</t>
  </si>
  <si>
    <t>計画調整局
計画部
都市計画課</t>
    <rPh sb="10" eb="12">
      <t>トシ</t>
    </rPh>
    <rPh sb="12" eb="14">
      <t>ケイカク</t>
    </rPh>
    <rPh sb="14" eb="15">
      <t>カ</t>
    </rPh>
    <phoneticPr fontId="2"/>
  </si>
  <si>
    <t>計画調整局
計画部
都市計画課</t>
    <rPh sb="6" eb="8">
      <t>ケイカク</t>
    </rPh>
    <rPh sb="8" eb="9">
      <t>ブ</t>
    </rPh>
    <rPh sb="10" eb="12">
      <t>トシ</t>
    </rPh>
    <rPh sb="12" eb="14">
      <t>ケイカク</t>
    </rPh>
    <rPh sb="14" eb="15">
      <t>カ</t>
    </rPh>
    <phoneticPr fontId="2"/>
  </si>
  <si>
    <t>計画調整局
計画部
交通政策課</t>
  </si>
  <si>
    <t>計画調整局
開発調整部
開発計画課</t>
  </si>
  <si>
    <t>計画調整局
建築指導部
監察課</t>
    <rPh sb="6" eb="11">
      <t>ケンチクシドウブ</t>
    </rPh>
    <rPh sb="12" eb="15">
      <t>カンサツカ</t>
    </rPh>
    <phoneticPr fontId="2"/>
  </si>
  <si>
    <t>令和３年度支出金額</t>
    <rPh sb="5" eb="7">
      <t>シシュツ</t>
    </rPh>
    <rPh sb="7" eb="8">
      <t>キン</t>
    </rPh>
    <rPh sb="8" eb="9">
      <t>ガク</t>
    </rPh>
    <phoneticPr fontId="2"/>
  </si>
  <si>
    <t>R5</t>
    <phoneticPr fontId="2"/>
  </si>
  <si>
    <t xml:space="preserve">鉄道施設の耐震補強事業を行う鉄道事業者または軌道経営者(ＪＲ、Osaka Metroを除く)に対し、事業に要する経費の一部を本市が補助することにより、新たに対象となった民間鉄道施設(高架橋・橋りょう等)の耐震補強対策を促進し、もって、鉄道利用者や高架下の歩行者などの市民生活の安全・安心の確保を図ることを目的とする
</t>
    <phoneticPr fontId="2"/>
  </si>
  <si>
    <t>令和４年度予算
（予算現計）</t>
    <rPh sb="5" eb="7">
      <t>ヨサン</t>
    </rPh>
    <rPh sb="9" eb="11">
      <t>ヨサン</t>
    </rPh>
    <rPh sb="11" eb="13">
      <t>ゲンケイ</t>
    </rPh>
    <phoneticPr fontId="2"/>
  </si>
  <si>
    <t>令和４年度支出金額</t>
    <rPh sb="5" eb="7">
      <t>シシュツ</t>
    </rPh>
    <rPh sb="7" eb="8">
      <t>キン</t>
    </rPh>
    <rPh sb="8" eb="9">
      <t>ガク</t>
    </rPh>
    <phoneticPr fontId="2"/>
  </si>
  <si>
    <t>補助金支出一覧(令和４年度決算)</t>
    <rPh sb="0" eb="3">
      <t>ホジョキン</t>
    </rPh>
    <rPh sb="3" eb="5">
      <t>シシュツ</t>
    </rPh>
    <rPh sb="5" eb="7">
      <t>イチラン</t>
    </rPh>
    <rPh sb="8" eb="10">
      <t>レイワ</t>
    </rPh>
    <rPh sb="11" eb="13">
      <t>ネンド</t>
    </rPh>
    <rPh sb="12" eb="13">
      <t>ド</t>
    </rPh>
    <rPh sb="13" eb="15">
      <t>ケッサン</t>
    </rPh>
    <phoneticPr fontId="0"/>
  </si>
  <si>
    <t>道修町まちづくり協議会</t>
    <rPh sb="0" eb="3">
      <t>ドショウマチ</t>
    </rPh>
    <rPh sb="8" eb="11">
      <t>キョウギカイ</t>
    </rPh>
    <phoneticPr fontId="2"/>
  </si>
  <si>
    <t>国の認定を受けた地域再生計画中の地域来訪者等利便増進活動実施団体</t>
    <phoneticPr fontId="2"/>
  </si>
  <si>
    <t>阪神電気鉄道(株)等</t>
    <rPh sb="0" eb="2">
      <t>ハンシン</t>
    </rPh>
    <rPh sb="2" eb="4">
      <t>デンキ</t>
    </rPh>
    <rPh sb="4" eb="6">
      <t>テツドウ</t>
    </rPh>
    <rPh sb="6" eb="9">
      <t>カブ</t>
    </rPh>
    <rPh sb="7" eb="8">
      <t>カブ</t>
    </rPh>
    <rPh sb="9" eb="10">
      <t>トウ</t>
    </rPh>
    <phoneticPr fontId="2"/>
  </si>
  <si>
    <t>芙蓉オートリース(株)等</t>
    <rPh sb="0" eb="2">
      <t>フヨウ</t>
    </rPh>
    <rPh sb="8" eb="11">
      <t>カブ</t>
    </rPh>
    <rPh sb="11" eb="12">
      <t>トウ</t>
    </rPh>
    <phoneticPr fontId="2"/>
  </si>
  <si>
    <t>阪神電気鉄道(株)等</t>
    <rPh sb="0" eb="2">
      <t>ハンシン</t>
    </rPh>
    <rPh sb="2" eb="6">
      <t>デンキテツドウ</t>
    </rPh>
    <rPh sb="6" eb="9">
      <t>カブ</t>
    </rPh>
    <rPh sb="7" eb="8">
      <t>カブ</t>
    </rPh>
    <rPh sb="9" eb="10">
      <t>トウ</t>
    </rPh>
    <phoneticPr fontId="2"/>
  </si>
  <si>
    <t>計画調整局
建築指導部
建築確認課</t>
    <rPh sb="12" eb="16">
      <t>ケンチクカクニン</t>
    </rPh>
    <phoneticPr fontId="2"/>
  </si>
  <si>
    <t>エレベーター防災対策改修補助金</t>
    <rPh sb="10" eb="12">
      <t>カイシュウ</t>
    </rPh>
    <rPh sb="12" eb="15">
      <t>ホジョキン</t>
    </rPh>
    <phoneticPr fontId="2"/>
  </si>
  <si>
    <t>（有）新生等</t>
    <rPh sb="1" eb="2">
      <t>ユウ</t>
    </rPh>
    <rPh sb="3" eb="5">
      <t>シンセイ</t>
    </rPh>
    <rPh sb="5" eb="6">
      <t>トウ</t>
    </rPh>
    <phoneticPr fontId="2"/>
  </si>
  <si>
    <t>エレベーターの安全を確保する防災対策改修工事を行う所有者（管理組合を含む）に対し、その工事に要した費用の一部を補助することにより、防災対策の改修を促進し、もって市民の安全確保を図ることを目的とする</t>
  </si>
  <si>
    <t xml:space="preserve">エレベーターの安全を確保する防災対策改修工事（下記①～⑤のすべて）を行う共同住宅の所有者（管理組合を含む）に対して、対象工事に係る費用の２３％以内（補助上限：２１８万５千円／台）を補助する。
　①Ｐ波感知型地震時管制運転装置の設置
　②主要機器の耐震補強措置
　③戸開走行保護装置の設置
　④釣合おもりの脱落防止対策
　⑤主要な支持部分の耐震化
</t>
    <rPh sb="23" eb="25">
      <t>カキ</t>
    </rPh>
    <rPh sb="36" eb="40">
      <t>キョウドウジュウタク</t>
    </rPh>
    <rPh sb="45" eb="47">
      <t>カンリ</t>
    </rPh>
    <rPh sb="47" eb="49">
      <t>クミアイ</t>
    </rPh>
    <rPh sb="50" eb="51">
      <t>フク</t>
    </rPh>
    <rPh sb="58" eb="60">
      <t>タイショウ</t>
    </rPh>
    <rPh sb="60" eb="62">
      <t>コウジ</t>
    </rPh>
    <rPh sb="63" eb="64">
      <t>カカ</t>
    </rPh>
    <rPh sb="65" eb="67">
      <t>ヒヨウ</t>
    </rPh>
    <rPh sb="71" eb="73">
      <t>イナイ</t>
    </rPh>
    <rPh sb="74" eb="76">
      <t>ホジョ</t>
    </rPh>
    <rPh sb="76" eb="78">
      <t>ジョウゲン</t>
    </rPh>
    <rPh sb="87" eb="88">
      <t>ダイ</t>
    </rPh>
    <rPh sb="90" eb="92">
      <t>ホジョ</t>
    </rPh>
    <phoneticPr fontId="2"/>
  </si>
  <si>
    <t>R4</t>
  </si>
  <si>
    <t>R6</t>
    <phoneticPr fontId="2"/>
  </si>
  <si>
    <t>R6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</si>
</sst>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Red]\(#,##0\)"/>
    <numFmt numFmtId="178" formatCode="#,##0;&quot;▲ &quot;#,##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11"/>
      <name val="ＭＳ 明朝"/>
      <family val="1"/>
      <charset val="128"/>
    </font>
    <font>
      <b/>
      <u/>
      <sz val="9"/>
      <color rgb="FFFF0000"/>
      <name val="ＭＳ 明朝"/>
      <family val="1"/>
      <charset val="128"/>
    </font>
    <font>
      <sz val="6"/>
      <name val="ＭＳ 明朝"/>
      <family val="1"/>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
      <sz val="9"/>
      <color rgb="FFFF0000"/>
      <name val="ＭＳ 明朝"/>
      <family val="1"/>
      <charset val="128"/>
    </font>
    <font>
      <sz val="6"/>
      <name val="ＭＳ Ｐゴシック"/>
      <family val="3"/>
      <charset val="128"/>
      <scheme val="minor"/>
    </font>
    <font>
      <strike/>
      <sz val="9"/>
      <name val="ＭＳ 明朝"/>
      <family val="1"/>
      <charset val="128"/>
    </font>
  </fonts>
  <fills count="4">
    <fill>
      <patternFill patternType="none"/>
    </fill>
    <fill>
      <patternFill patternType="gray125"/>
    </fill>
    <fill>
      <patternFill patternType="solid">
        <fgColor theme="5" tint="0.59999389629810485"/>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53">
    <xf numFmtId="0" fontId="0" fillId="0" borderId="0" xfId="0"/>
    <xf numFmtId="0" fontId="3" fillId="0" borderId="0" xfId="0" applyFont="1"/>
    <xf numFmtId="0" fontId="3" fillId="0" borderId="0" xfId="0" applyFont="1" applyAlignment="1">
      <alignment horizontal="left" vertical="center"/>
    </xf>
    <xf numFmtId="176" fontId="3" fillId="0" borderId="0" xfId="0" applyNumberFormat="1" applyFont="1" applyAlignment="1">
      <alignment vertical="center"/>
    </xf>
    <xf numFmtId="0" fontId="3" fillId="0" borderId="0" xfId="0" applyFont="1" applyAlignment="1">
      <alignment horizontal="left" vertical="top"/>
    </xf>
    <xf numFmtId="0" fontId="5" fillId="0" borderId="0" xfId="0" applyFont="1"/>
    <xf numFmtId="0" fontId="3" fillId="0" borderId="1" xfId="0" applyFont="1" applyBorder="1" applyAlignment="1" applyProtection="1">
      <alignment horizontal="center" vertical="center" wrapText="1"/>
      <protection locked="0"/>
    </xf>
    <xf numFmtId="0" fontId="3" fillId="0" borderId="1" xfId="5" applyFont="1" applyBorder="1" applyAlignment="1" applyProtection="1">
      <alignment horizontal="center" vertical="center" wrapText="1"/>
      <protection locked="0"/>
    </xf>
    <xf numFmtId="176" fontId="3" fillId="0" borderId="0" xfId="0" applyNumberFormat="1" applyFont="1"/>
    <xf numFmtId="0" fontId="3" fillId="0" borderId="0" xfId="0" applyFont="1" applyAlignment="1">
      <alignment horizontal="center" vertical="center"/>
    </xf>
    <xf numFmtId="0" fontId="8" fillId="0" borderId="0" xfId="0" applyFont="1" applyAlignment="1">
      <alignment vertical="center"/>
    </xf>
    <xf numFmtId="38" fontId="9" fillId="0" borderId="0" xfId="4" applyFont="1" applyFill="1" applyAlignment="1">
      <alignment horizontal="left"/>
    </xf>
    <xf numFmtId="176" fontId="8" fillId="0" borderId="0" xfId="0" applyNumberFormat="1" applyFont="1" applyAlignment="1">
      <alignment vertical="center"/>
    </xf>
    <xf numFmtId="0" fontId="8" fillId="0" borderId="0" xfId="0" applyFont="1" applyAlignment="1">
      <alignment horizontal="left" vertical="center"/>
    </xf>
    <xf numFmtId="0" fontId="7" fillId="0" borderId="0" xfId="0" applyFont="1" applyAlignment="1">
      <alignment horizontal="left" vertical="center"/>
    </xf>
    <xf numFmtId="0" fontId="11" fillId="0" borderId="0" xfId="0" applyFont="1" applyAlignment="1">
      <alignment horizontal="left" vertical="center"/>
    </xf>
    <xf numFmtId="0" fontId="10" fillId="0" borderId="0" xfId="0" applyFont="1" applyAlignment="1">
      <alignment vertical="center"/>
    </xf>
    <xf numFmtId="0" fontId="12" fillId="0" borderId="0" xfId="0" applyFont="1" applyAlignment="1">
      <alignment horizontal="left" vertical="center"/>
    </xf>
    <xf numFmtId="176" fontId="9" fillId="0" borderId="0" xfId="0" applyNumberFormat="1" applyFont="1" applyAlignment="1">
      <alignment horizontal="right"/>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left" vertical="top" wrapText="1"/>
      <protection locked="0"/>
    </xf>
    <xf numFmtId="38" fontId="3" fillId="0" borderId="0" xfId="4" applyFont="1" applyFill="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177" fontId="3" fillId="0" borderId="1" xfId="0" applyNumberFormat="1" applyFont="1" applyBorder="1" applyAlignment="1">
      <alignment horizontal="right" vertical="center"/>
    </xf>
    <xf numFmtId="177" fontId="3" fillId="0" borderId="1" xfId="0" applyNumberFormat="1" applyFont="1" applyBorder="1" applyAlignment="1" applyProtection="1">
      <alignment horizontal="right" vertical="center" wrapText="1"/>
      <protection locked="0"/>
    </xf>
    <xf numFmtId="177" fontId="3" fillId="0" borderId="0" xfId="0" applyNumberFormat="1" applyFont="1" applyAlignment="1">
      <alignment horizontal="right" vertical="center"/>
    </xf>
    <xf numFmtId="178" fontId="3" fillId="0" borderId="1" xfId="0" applyNumberFormat="1" applyFont="1" applyBorder="1" applyAlignment="1" applyProtection="1">
      <alignment vertical="center" wrapText="1"/>
      <protection locked="0"/>
    </xf>
    <xf numFmtId="38" fontId="3" fillId="0" borderId="1" xfId="1" applyFont="1" applyFill="1" applyBorder="1" applyAlignment="1" applyProtection="1">
      <alignment horizontal="right" vertical="center" wrapText="1"/>
    </xf>
    <xf numFmtId="38" fontId="3" fillId="0" borderId="1" xfId="4" applyFont="1" applyFill="1" applyBorder="1" applyAlignment="1" applyProtection="1">
      <alignment horizontal="center" vertical="center" wrapText="1"/>
      <protection locked="0"/>
    </xf>
    <xf numFmtId="0" fontId="3" fillId="3" borderId="0" xfId="0" applyFont="1" applyFill="1"/>
    <xf numFmtId="0" fontId="3" fillId="0" borderId="5" xfId="0" applyFont="1" applyBorder="1" applyAlignment="1">
      <alignment horizontal="center" vertical="center"/>
    </xf>
    <xf numFmtId="38" fontId="3" fillId="2" borderId="7" xfId="4" applyFont="1" applyFill="1" applyBorder="1" applyAlignment="1" applyProtection="1">
      <alignment horizontal="center" vertical="center" wrapText="1"/>
      <protection locked="0"/>
    </xf>
    <xf numFmtId="38" fontId="3" fillId="0" borderId="7" xfId="4" applyFont="1" applyFill="1" applyBorder="1" applyAlignment="1" applyProtection="1">
      <alignment horizontal="center" vertical="center" wrapText="1"/>
      <protection locked="0"/>
    </xf>
    <xf numFmtId="0" fontId="3" fillId="0" borderId="7" xfId="0" applyFont="1" applyBorder="1"/>
    <xf numFmtId="0" fontId="5" fillId="0" borderId="7" xfId="0" applyFont="1" applyBorder="1"/>
    <xf numFmtId="0" fontId="3" fillId="0" borderId="7" xfId="0" applyFont="1" applyBorder="1" applyAlignment="1" applyProtection="1">
      <alignment horizontal="center" vertical="center" wrapText="1"/>
      <protection locked="0"/>
    </xf>
    <xf numFmtId="0" fontId="8" fillId="0" borderId="1" xfId="4" applyNumberFormat="1" applyFont="1" applyFill="1" applyBorder="1" applyAlignment="1" applyProtection="1">
      <alignment vertical="center" wrapText="1"/>
      <protection locked="0"/>
    </xf>
    <xf numFmtId="0" fontId="3" fillId="0" borderId="1" xfId="0" applyFont="1" applyBorder="1" applyAlignment="1">
      <alignment horizontal="distributed" vertical="center" wrapText="1"/>
    </xf>
    <xf numFmtId="0" fontId="3" fillId="0" borderId="1" xfId="0" applyFont="1" applyBorder="1" applyAlignment="1">
      <alignment vertical="center"/>
    </xf>
    <xf numFmtId="0" fontId="11" fillId="0" borderId="2" xfId="0" applyFont="1" applyBorder="1" applyAlignment="1">
      <alignment horizontal="distributed" vertical="center"/>
    </xf>
    <xf numFmtId="0" fontId="0" fillId="0" borderId="3" xfId="0" applyBorder="1" applyAlignment="1">
      <alignment horizontal="distributed"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176" fontId="8" fillId="0" borderId="6" xfId="0" applyNumberFormat="1" applyFont="1" applyBorder="1" applyAlignment="1">
      <alignment horizontal="left" vertical="center" wrapText="1"/>
    </xf>
    <xf numFmtId="176" fontId="8" fillId="0" borderId="0" xfId="0" applyNumberFormat="1" applyFont="1" applyAlignment="1">
      <alignment horizontal="left" vertical="center" wrapText="1"/>
    </xf>
    <xf numFmtId="0" fontId="8" fillId="0" borderId="0" xfId="0" applyFont="1" applyAlignment="1">
      <alignment horizontal="left" vertical="center"/>
    </xf>
    <xf numFmtId="176" fontId="8" fillId="0" borderId="0" xfId="0" applyNumberFormat="1" applyFont="1" applyAlignment="1">
      <alignment vertical="center"/>
    </xf>
    <xf numFmtId="0" fontId="3" fillId="0" borderId="1" xfId="0" applyFont="1" applyBorder="1"/>
    <xf numFmtId="38" fontId="3" fillId="0" borderId="1" xfId="1" applyFont="1" applyFill="1" applyBorder="1" applyAlignment="1" applyProtection="1">
      <alignment horizontal="center" vertical="center" wrapText="1"/>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0"/>
  <sheetViews>
    <sheetView tabSelected="1" view="pageBreakPreview" zoomScale="80" zoomScaleNormal="80" zoomScaleSheetLayoutView="80" workbookViewId="0">
      <pane xSplit="2" ySplit="6" topLeftCell="C17" activePane="bottomRight" state="frozen"/>
      <selection pane="topRight" activeCell="C1" sqref="C1"/>
      <selection pane="bottomLeft" activeCell="A7" sqref="A7"/>
      <selection pane="bottomRight" activeCell="L19" sqref="L19"/>
    </sheetView>
  </sheetViews>
  <sheetFormatPr defaultColWidth="9" defaultRowHeight="10.8" x14ac:dyDescent="0.15"/>
  <cols>
    <col min="1" max="1" width="16.6640625" style="1" customWidth="1"/>
    <col min="2" max="6" width="16.6640625" style="2" customWidth="1"/>
    <col min="7" max="7" width="40.6640625" style="3" customWidth="1"/>
    <col min="8" max="8" width="40.6640625" style="4" customWidth="1"/>
    <col min="9" max="10" width="7.6640625" style="9" customWidth="1"/>
    <col min="11" max="16384" width="9" style="1"/>
  </cols>
  <sheetData>
    <row r="1" spans="1:18" ht="18" customHeight="1" x14ac:dyDescent="0.15">
      <c r="N1" s="14"/>
    </row>
    <row r="2" spans="1:18" s="10" customFormat="1" ht="18" customHeight="1" x14ac:dyDescent="0.2">
      <c r="A2" s="15" t="s">
        <v>75</v>
      </c>
      <c r="B2" s="13"/>
      <c r="C2" s="13"/>
      <c r="D2" s="13"/>
      <c r="E2" s="13"/>
      <c r="F2" s="13"/>
      <c r="G2" s="16"/>
      <c r="H2" s="16"/>
      <c r="I2" s="39" t="s">
        <v>3</v>
      </c>
      <c r="J2" s="40"/>
      <c r="N2" s="17"/>
    </row>
    <row r="3" spans="1:18" s="10" customFormat="1" ht="18" customHeight="1" x14ac:dyDescent="0.15">
      <c r="A3" s="11" t="s">
        <v>4</v>
      </c>
      <c r="B3" s="16"/>
      <c r="C3" s="12"/>
      <c r="D3" s="47"/>
      <c r="E3" s="47"/>
      <c r="F3" s="48"/>
      <c r="G3" s="49"/>
      <c r="H3" s="50"/>
      <c r="J3" s="18" t="s">
        <v>9</v>
      </c>
      <c r="N3" s="17"/>
    </row>
    <row r="4" spans="1:18" ht="11.25" customHeight="1" x14ac:dyDescent="0.15">
      <c r="A4" s="44" t="s">
        <v>0</v>
      </c>
      <c r="B4" s="45" t="s">
        <v>1</v>
      </c>
      <c r="C4" s="45" t="s">
        <v>2</v>
      </c>
      <c r="D4" s="52" t="s">
        <v>73</v>
      </c>
      <c r="E4" s="52" t="s">
        <v>74</v>
      </c>
      <c r="F4" s="52" t="s">
        <v>70</v>
      </c>
      <c r="G4" s="45" t="s">
        <v>5</v>
      </c>
      <c r="H4" s="45" t="s">
        <v>6</v>
      </c>
      <c r="I4" s="37" t="s">
        <v>7</v>
      </c>
      <c r="J4" s="37" t="s">
        <v>10</v>
      </c>
      <c r="N4" s="14"/>
    </row>
    <row r="5" spans="1:18" x14ac:dyDescent="0.15">
      <c r="A5" s="38"/>
      <c r="B5" s="46"/>
      <c r="C5" s="46"/>
      <c r="D5" s="52"/>
      <c r="E5" s="52"/>
      <c r="F5" s="52"/>
      <c r="G5" s="51"/>
      <c r="H5" s="51"/>
      <c r="I5" s="38"/>
      <c r="J5" s="38"/>
      <c r="N5" s="14"/>
    </row>
    <row r="6" spans="1:18" x14ac:dyDescent="0.15">
      <c r="A6" s="38"/>
      <c r="B6" s="46"/>
      <c r="C6" s="46"/>
      <c r="D6" s="52"/>
      <c r="E6" s="52"/>
      <c r="F6" s="52"/>
      <c r="G6" s="51"/>
      <c r="H6" s="51"/>
      <c r="I6" s="38"/>
      <c r="J6" s="38"/>
      <c r="N6" s="14"/>
    </row>
    <row r="7" spans="1:18" ht="114.75" customHeight="1" x14ac:dyDescent="0.15">
      <c r="A7" s="7" t="s">
        <v>64</v>
      </c>
      <c r="B7" s="19" t="s">
        <v>31</v>
      </c>
      <c r="C7" s="19" t="s">
        <v>76</v>
      </c>
      <c r="D7" s="26">
        <v>500000</v>
      </c>
      <c r="E7" s="27">
        <v>200000</v>
      </c>
      <c r="F7" s="27">
        <v>0</v>
      </c>
      <c r="G7" s="20" t="s">
        <v>32</v>
      </c>
      <c r="H7" s="20" t="s">
        <v>33</v>
      </c>
      <c r="I7" s="6" t="s">
        <v>34</v>
      </c>
      <c r="J7" s="28" t="s">
        <v>87</v>
      </c>
      <c r="K7" s="33"/>
      <c r="N7" s="14"/>
    </row>
    <row r="8" spans="1:18" s="5" customFormat="1" ht="92.25" customHeight="1" x14ac:dyDescent="0.2">
      <c r="A8" s="6" t="s">
        <v>65</v>
      </c>
      <c r="B8" s="19" t="s">
        <v>19</v>
      </c>
      <c r="C8" s="36" t="s">
        <v>54</v>
      </c>
      <c r="D8" s="24">
        <v>0</v>
      </c>
      <c r="E8" s="24">
        <v>0</v>
      </c>
      <c r="F8" s="24">
        <v>0</v>
      </c>
      <c r="G8" s="20" t="s">
        <v>20</v>
      </c>
      <c r="H8" s="20" t="s">
        <v>45</v>
      </c>
      <c r="I8" s="6" t="s">
        <v>41</v>
      </c>
      <c r="J8" s="28" t="s">
        <v>71</v>
      </c>
      <c r="K8" s="34"/>
      <c r="L8" s="21"/>
      <c r="M8" s="21"/>
    </row>
    <row r="9" spans="1:18" s="5" customFormat="1" ht="80.099999999999994" customHeight="1" x14ac:dyDescent="0.2">
      <c r="A9" s="7" t="s">
        <v>66</v>
      </c>
      <c r="B9" s="19" t="s">
        <v>30</v>
      </c>
      <c r="C9" s="19" t="s">
        <v>55</v>
      </c>
      <c r="D9" s="24">
        <v>32036000</v>
      </c>
      <c r="E9" s="24">
        <v>32036000</v>
      </c>
      <c r="F9" s="24">
        <v>32116000</v>
      </c>
      <c r="G9" s="20" t="s">
        <v>46</v>
      </c>
      <c r="H9" s="20" t="s">
        <v>47</v>
      </c>
      <c r="I9" s="6" t="s">
        <v>13</v>
      </c>
      <c r="J9" s="28" t="s">
        <v>44</v>
      </c>
      <c r="K9" s="32"/>
      <c r="L9" s="21"/>
      <c r="M9" s="21"/>
    </row>
    <row r="10" spans="1:18" s="5" customFormat="1" ht="80.099999999999994" customHeight="1" x14ac:dyDescent="0.2">
      <c r="A10" s="7" t="s">
        <v>66</v>
      </c>
      <c r="B10" s="19" t="s">
        <v>50</v>
      </c>
      <c r="C10" s="19" t="s">
        <v>77</v>
      </c>
      <c r="D10" s="24">
        <v>0</v>
      </c>
      <c r="E10" s="24">
        <v>0</v>
      </c>
      <c r="F10" s="24">
        <v>18000000</v>
      </c>
      <c r="G10" s="20" t="s">
        <v>51</v>
      </c>
      <c r="H10" s="20" t="s">
        <v>52</v>
      </c>
      <c r="I10" s="6" t="s">
        <v>53</v>
      </c>
      <c r="J10" s="28" t="s">
        <v>87</v>
      </c>
      <c r="K10" s="32"/>
      <c r="L10" s="21"/>
      <c r="M10" s="21"/>
    </row>
    <row r="11" spans="1:18" s="5" customFormat="1" ht="79.5" customHeight="1" x14ac:dyDescent="0.2">
      <c r="A11" s="6" t="s">
        <v>67</v>
      </c>
      <c r="B11" s="19" t="s">
        <v>11</v>
      </c>
      <c r="C11" s="19" t="s">
        <v>78</v>
      </c>
      <c r="D11" s="24">
        <v>29375000</v>
      </c>
      <c r="E11" s="24">
        <v>24572000</v>
      </c>
      <c r="F11" s="24">
        <v>20186000</v>
      </c>
      <c r="G11" s="20" t="s">
        <v>72</v>
      </c>
      <c r="H11" s="20" t="s">
        <v>12</v>
      </c>
      <c r="I11" s="6" t="s">
        <v>40</v>
      </c>
      <c r="J11" s="28" t="s">
        <v>44</v>
      </c>
      <c r="K11" s="31"/>
      <c r="L11" s="21"/>
      <c r="M11" s="21"/>
      <c r="N11" s="8"/>
      <c r="O11" s="8"/>
      <c r="P11" s="8"/>
      <c r="Q11" s="8"/>
      <c r="R11" s="8"/>
    </row>
    <row r="12" spans="1:18" s="5" customFormat="1" ht="67.5" customHeight="1" x14ac:dyDescent="0.2">
      <c r="A12" s="6" t="s">
        <v>67</v>
      </c>
      <c r="B12" s="19" t="s">
        <v>21</v>
      </c>
      <c r="C12" s="19" t="s">
        <v>56</v>
      </c>
      <c r="D12" s="24">
        <v>2937753483</v>
      </c>
      <c r="E12" s="24">
        <v>1854755394</v>
      </c>
      <c r="F12" s="24">
        <v>786619774</v>
      </c>
      <c r="G12" s="20" t="s">
        <v>22</v>
      </c>
      <c r="H12" s="20" t="s">
        <v>23</v>
      </c>
      <c r="I12" s="6" t="s">
        <v>48</v>
      </c>
      <c r="J12" s="28" t="s">
        <v>35</v>
      </c>
      <c r="K12" s="31"/>
      <c r="L12" s="21"/>
      <c r="M12" s="21"/>
      <c r="N12" s="8"/>
      <c r="O12" s="8"/>
      <c r="P12" s="8"/>
      <c r="Q12" s="8"/>
      <c r="R12" s="8"/>
    </row>
    <row r="13" spans="1:18" s="5" customFormat="1" ht="89.25" customHeight="1" x14ac:dyDescent="0.2">
      <c r="A13" s="6" t="s">
        <v>67</v>
      </c>
      <c r="B13" s="19" t="s">
        <v>24</v>
      </c>
      <c r="C13" s="19" t="s">
        <v>79</v>
      </c>
      <c r="D13" s="24">
        <v>30000000</v>
      </c>
      <c r="E13" s="24">
        <v>23100000</v>
      </c>
      <c r="F13" s="24">
        <v>2400000</v>
      </c>
      <c r="G13" s="20" t="s">
        <v>49</v>
      </c>
      <c r="H13" s="20" t="s">
        <v>25</v>
      </c>
      <c r="I13" s="6" t="s">
        <v>48</v>
      </c>
      <c r="J13" s="6" t="s">
        <v>87</v>
      </c>
      <c r="K13" s="32"/>
      <c r="L13" s="21"/>
      <c r="M13" s="21"/>
    </row>
    <row r="14" spans="1:18" s="5" customFormat="1" ht="90" customHeight="1" x14ac:dyDescent="0.2">
      <c r="A14" s="6" t="s">
        <v>67</v>
      </c>
      <c r="B14" s="19" t="s">
        <v>36</v>
      </c>
      <c r="C14" s="19" t="s">
        <v>80</v>
      </c>
      <c r="D14" s="26">
        <v>63000000</v>
      </c>
      <c r="E14" s="26">
        <v>60813166</v>
      </c>
      <c r="F14" s="26">
        <v>49000000</v>
      </c>
      <c r="G14" s="20" t="s">
        <v>37</v>
      </c>
      <c r="H14" s="20" t="s">
        <v>38</v>
      </c>
      <c r="I14" s="7" t="s">
        <v>39</v>
      </c>
      <c r="J14" s="28" t="s">
        <v>44</v>
      </c>
      <c r="K14" s="32"/>
      <c r="M14" s="21"/>
    </row>
    <row r="15" spans="1:18" s="5" customFormat="1" ht="90" customHeight="1" x14ac:dyDescent="0.2">
      <c r="A15" s="6" t="s">
        <v>68</v>
      </c>
      <c r="B15" s="19" t="s">
        <v>14</v>
      </c>
      <c r="C15" s="19" t="s">
        <v>57</v>
      </c>
      <c r="D15" s="24">
        <v>427472000</v>
      </c>
      <c r="E15" s="24">
        <v>493511000</v>
      </c>
      <c r="F15" s="24">
        <v>514646000</v>
      </c>
      <c r="G15" s="20" t="s">
        <v>15</v>
      </c>
      <c r="H15" s="20" t="s">
        <v>43</v>
      </c>
      <c r="I15" s="6" t="s">
        <v>42</v>
      </c>
      <c r="J15" s="6" t="s">
        <v>87</v>
      </c>
      <c r="K15" s="35"/>
      <c r="L15" s="22"/>
      <c r="M15" s="22"/>
    </row>
    <row r="16" spans="1:18" ht="82.5" customHeight="1" x14ac:dyDescent="0.15">
      <c r="A16" s="6" t="s">
        <v>68</v>
      </c>
      <c r="B16" s="19" t="s">
        <v>16</v>
      </c>
      <c r="C16" s="19" t="s">
        <v>58</v>
      </c>
      <c r="D16" s="24">
        <v>38387000</v>
      </c>
      <c r="E16" s="24">
        <v>38387000</v>
      </c>
      <c r="F16" s="24">
        <v>38387000</v>
      </c>
      <c r="G16" s="20" t="s">
        <v>17</v>
      </c>
      <c r="H16" s="20" t="s">
        <v>26</v>
      </c>
      <c r="I16" s="6" t="s">
        <v>18</v>
      </c>
      <c r="J16" s="6" t="s">
        <v>87</v>
      </c>
      <c r="K16" s="35"/>
      <c r="L16" s="22"/>
      <c r="M16" s="22"/>
    </row>
    <row r="17" spans="1:13" s="29" customFormat="1" ht="89.25" customHeight="1" x14ac:dyDescent="0.15">
      <c r="A17" s="6" t="s">
        <v>68</v>
      </c>
      <c r="B17" s="19" t="s">
        <v>27</v>
      </c>
      <c r="C17" s="19" t="s">
        <v>58</v>
      </c>
      <c r="D17" s="24">
        <v>50000000</v>
      </c>
      <c r="E17" s="24">
        <v>36499999</v>
      </c>
      <c r="F17" s="24">
        <v>20500000</v>
      </c>
      <c r="G17" s="20" t="s">
        <v>28</v>
      </c>
      <c r="H17" s="20" t="s">
        <v>29</v>
      </c>
      <c r="I17" s="6" t="s">
        <v>18</v>
      </c>
      <c r="J17" s="6" t="s">
        <v>71</v>
      </c>
      <c r="K17" s="33"/>
      <c r="L17" s="1"/>
      <c r="M17" s="1"/>
    </row>
    <row r="18" spans="1:13" s="29" customFormat="1" ht="89.25" customHeight="1" x14ac:dyDescent="0.15">
      <c r="A18" s="6" t="s">
        <v>69</v>
      </c>
      <c r="B18" s="19" t="s">
        <v>59</v>
      </c>
      <c r="C18" s="19" t="s">
        <v>60</v>
      </c>
      <c r="D18" s="24">
        <v>4700000</v>
      </c>
      <c r="E18" s="24">
        <v>0</v>
      </c>
      <c r="F18" s="24">
        <v>0</v>
      </c>
      <c r="G18" s="20" t="s">
        <v>61</v>
      </c>
      <c r="H18" s="20" t="s">
        <v>62</v>
      </c>
      <c r="I18" s="6" t="s">
        <v>63</v>
      </c>
      <c r="J18" s="6" t="s">
        <v>71</v>
      </c>
      <c r="K18" s="33"/>
      <c r="L18" s="1"/>
      <c r="M18" s="1"/>
    </row>
    <row r="19" spans="1:13" s="29" customFormat="1" ht="118.8" x14ac:dyDescent="0.15">
      <c r="A19" s="6" t="s">
        <v>81</v>
      </c>
      <c r="B19" s="19" t="s">
        <v>82</v>
      </c>
      <c r="C19" s="19" t="s">
        <v>83</v>
      </c>
      <c r="D19" s="24">
        <v>21850000</v>
      </c>
      <c r="E19" s="24">
        <v>4087000</v>
      </c>
      <c r="F19" s="24">
        <v>0</v>
      </c>
      <c r="G19" s="20" t="s">
        <v>84</v>
      </c>
      <c r="H19" s="20" t="s">
        <v>85</v>
      </c>
      <c r="I19" s="6" t="s">
        <v>86</v>
      </c>
      <c r="J19" s="6" t="s">
        <v>88</v>
      </c>
      <c r="K19" s="33"/>
      <c r="L19" s="1"/>
      <c r="M19" s="1"/>
    </row>
    <row r="20" spans="1:13" x14ac:dyDescent="0.15">
      <c r="A20" s="41" t="s">
        <v>8</v>
      </c>
      <c r="B20" s="42"/>
      <c r="C20" s="43"/>
      <c r="D20" s="23">
        <f>SUM(D7:D19)</f>
        <v>3635073483</v>
      </c>
      <c r="E20" s="23">
        <f>SUM(E7:E19)</f>
        <v>2567961559</v>
      </c>
      <c r="F20" s="25"/>
      <c r="J20" s="30"/>
    </row>
  </sheetData>
  <mergeCells count="13">
    <mergeCell ref="J4:J6"/>
    <mergeCell ref="I2:J2"/>
    <mergeCell ref="A20:C20"/>
    <mergeCell ref="A4:A6"/>
    <mergeCell ref="B4:B6"/>
    <mergeCell ref="D3:H3"/>
    <mergeCell ref="I4:I6"/>
    <mergeCell ref="G4:G6"/>
    <mergeCell ref="H4:H6"/>
    <mergeCell ref="C4:C6"/>
    <mergeCell ref="F4:F6"/>
    <mergeCell ref="D4:D6"/>
    <mergeCell ref="E4:E6"/>
  </mergeCells>
  <phoneticPr fontId="2"/>
  <dataValidations count="4">
    <dataValidation imeMode="hiragana" allowBlank="1" showInputMessage="1" showErrorMessage="1" sqref="B21:C1048576 C8 A1:C6 A20:A1048576" xr:uid="{00000000-0002-0000-0000-000000000000}"/>
    <dataValidation imeMode="off" allowBlank="1" showInputMessage="1" showErrorMessage="1" sqref="D20:F1048576 E1:F7 D1:D6" xr:uid="{00000000-0002-0000-0000-000001000000}"/>
    <dataValidation type="list" allowBlank="1" showInputMessage="1" showErrorMessage="1" sqref="M14 L8:L13" xr:uid="{00000000-0002-0000-0000-000002000000}">
      <formula1>"○"</formula1>
    </dataValidation>
    <dataValidation type="list" allowBlank="1" showInputMessage="1" showErrorMessage="1" sqref="K14" xr:uid="{00000000-0002-0000-0000-000003000000}">
      <formula1>"２,16,17,18,23"</formula1>
    </dataValidation>
  </dataValidations>
  <printOptions horizontalCentered="1"/>
  <pageMargins left="0.39370078740157483" right="0.39370078740157483" top="0.59055118110236227" bottom="0.59055118110236227" header="0.39370078740157483" footer="0.39370078740157483"/>
  <pageSetup paperSize="9" scale="41"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補助金支出一覧</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2020-10-14T00:19:36Z</dcterms:created>
  <dcterms:modified xsi:type="dcterms:W3CDTF">2023-09-25T06:06:38Z</dcterms:modified>
</cp:coreProperties>
</file>