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4年度（令和６年度）\01_予算要求\令和７年度予算要求\33_令和７年度当初予算　予算事業一覧、補助金支出一覧、貸付金一覧及び歳入予算一覧の公表\04_決裁(ホームページ公開)\添付用ファイル\"/>
    </mc:Choice>
  </mc:AlternateContent>
  <xr:revisionPtr revIDLastSave="0" documentId="13_ncr:1_{55E03E70-6FC0-46C9-915A-79EBF9B678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歳入一覧" sheetId="2" r:id="rId1"/>
  </sheets>
  <definedNames>
    <definedName name="_xlnm._FilterDatabase" localSheetId="0" hidden="1">歳入一覧!$A$6:$K$7</definedName>
    <definedName name="_xlnm.Print_Area" localSheetId="0">歳入一覧!$A$1:$K$17</definedName>
    <definedName name="_xlnm.Print_Titles" localSheetId="0">歳入一覧!$4:$7</definedName>
    <definedName name="Z_01EAA192_030B_4B32_8504_E8B9ACF08987_.wvu.FilterData" localSheetId="0" hidden="1">歳入一覧!$A$6:$K$16</definedName>
    <definedName name="Z_03AE82A1_1BE2_4ECA_87A2_03B930490FC4_.wvu.FilterData" localSheetId="0" hidden="1">歳入一覧!$A$6:$FD$16</definedName>
    <definedName name="Z_04C8A1BA_9D22_46C9_9CEB_2BC0004FC685_.wvu.FilterData" localSheetId="0" hidden="1">歳入一覧!$B$6:$K$16</definedName>
    <definedName name="Z_04D09D8C_94A5_461B_8EBD_462A08259C45_.wvu.FilterData" localSheetId="0" hidden="1">歳入一覧!$A$6:$FD$16</definedName>
    <definedName name="Z_052F3F11_C124_459E_99F9_1A701D48C614_.wvu.Cols" localSheetId="0" hidden="1">歳入一覧!#REF!</definedName>
    <definedName name="Z_052F3F11_C124_459E_99F9_1A701D48C614_.wvu.FilterData" localSheetId="0" hidden="1">歳入一覧!$A$6:$FD$16</definedName>
    <definedName name="Z_052F3F11_C124_459E_99F9_1A701D48C614_.wvu.PrintArea" localSheetId="0" hidden="1">歳入一覧!$A$1:$K$18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歳入一覧!$A$6:$FD$16</definedName>
    <definedName name="Z_06B37801_B90C_4714_B129_94818EB4F65E_.wvu.PrintArea" localSheetId="0" hidden="1">歳入一覧!$A$1:$K$17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歳入一覧!$A$7:$FD$16</definedName>
    <definedName name="Z_0C68AD9F_EAAC_4D8C_8595_325E5145CCC9_.wvu.FilterData" localSheetId="0" hidden="1">歳入一覧!$B$6:$K$16</definedName>
    <definedName name="Z_0EC137BB_4649_439E_A306_A2900F1F636A_.wvu.FilterData" localSheetId="0" hidden="1">歳入一覧!$B$6:$K$16</definedName>
    <definedName name="Z_1199D24E_5AB2_4E7F_AA3B_409733D51AC4_.wvu.FilterData" localSheetId="0" hidden="1">歳入一覧!$A$6:$FD$16</definedName>
    <definedName name="Z_1E7D5732_EF56_415D_8F2A_A9A6136A4DC3_.wvu.FilterData" localSheetId="0" hidden="1">歳入一覧!$B$6:$K$16</definedName>
    <definedName name="Z_20E8B0EC_118D_49EF_9836_FFD168BFA307_.wvu.FilterData" localSheetId="0" hidden="1">歳入一覧!$A$6:$K$16</definedName>
    <definedName name="Z_22995149_BE93_441E_A433_BD1625B87C24_.wvu.Cols" localSheetId="0" hidden="1">歳入一覧!#REF!</definedName>
    <definedName name="Z_22995149_BE93_441E_A433_BD1625B87C24_.wvu.FilterData" localSheetId="0" hidden="1">歳入一覧!$A$6:$FD$16</definedName>
    <definedName name="Z_22995149_BE93_441E_A433_BD1625B87C24_.wvu.PrintArea" localSheetId="0" hidden="1">歳入一覧!$A$1:$K$18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歳入一覧!$A$6:$FD$16</definedName>
    <definedName name="Z_22CA7278_0BB0_43BE_B164_268A2E7E7747_.wvu.PrintArea" localSheetId="0" hidden="1">歳入一覧!$A$1:$K$18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歳入一覧!$A$6:$FD$16</definedName>
    <definedName name="Z_24D4AB45_3A64_4C2A_93AD_95EA6B944657_.wvu.FilterData" localSheetId="0" hidden="1">歳入一覧!$B$6:$K$16</definedName>
    <definedName name="Z_27FE125A_CAC0_4187_BAC1_FA85A21F8068_.wvu.FilterData" localSheetId="0" hidden="1">歳入一覧!$A$6:$FD$16</definedName>
    <definedName name="Z_291BEBD1_3E67_44D7_B7E4_9799E8B2AEED_.wvu.FilterData" localSheetId="0" hidden="1">歳入一覧!$B$6:$K$16</definedName>
    <definedName name="Z_2AC5AF6D_E947_4E06_81E5_FE5E3908C039_.wvu.Cols" localSheetId="0" hidden="1">歳入一覧!#REF!</definedName>
    <definedName name="Z_2AC5AF6D_E947_4E06_81E5_FE5E3908C039_.wvu.FilterData" localSheetId="0" hidden="1">歳入一覧!$A$6:$FD$16</definedName>
    <definedName name="Z_2AC5AF6D_E947_4E06_81E5_FE5E3908C039_.wvu.PrintArea" localSheetId="0" hidden="1">歳入一覧!$A$1:$K$18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歳入一覧!$B$6:$K$16</definedName>
    <definedName name="Z_300532A4_C979_47B6_AE96_7529D1452A32_.wvu.FilterData" localSheetId="0" hidden="1">歳入一覧!$A$6:$FD$16</definedName>
    <definedName name="Z_340A5395_F3C0_4C00_AD4A_45ABD0096A3A_.wvu.FilterData" localSheetId="0" hidden="1">歳入一覧!$A$7:$FD$16</definedName>
    <definedName name="Z_366D8082_4247_4BD2_8EA9_CB5780D5FB7B_.wvu.Cols" localSheetId="0" hidden="1">歳入一覧!#REF!</definedName>
    <definedName name="Z_366D8082_4247_4BD2_8EA9_CB5780D5FB7B_.wvu.FilterData" localSheetId="0" hidden="1">歳入一覧!$A$6:$FD$16</definedName>
    <definedName name="Z_366D8082_4247_4BD2_8EA9_CB5780D5FB7B_.wvu.PrintArea" localSheetId="0" hidden="1">歳入一覧!$A$1:$K$18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歳入一覧!$B$6:$K$16</definedName>
    <definedName name="Z_38677CFC_38FD_428F_B2E6_28D6556AF30E_.wvu.FilterData" localSheetId="0" hidden="1">歳入一覧!$A$6:$K$16</definedName>
    <definedName name="Z_3EED8F5F_471C_4B50_994D_BB7BEF016969_.wvu.FilterData" localSheetId="0" hidden="1">歳入一覧!$B$6:$K$16</definedName>
    <definedName name="Z_44110B35_593F_4B4A_A409_C3E96DF3A694_.wvu.Cols" localSheetId="0" hidden="1">歳入一覧!#REF!</definedName>
    <definedName name="Z_44110B35_593F_4B4A_A409_C3E96DF3A694_.wvu.FilterData" localSheetId="0" hidden="1">歳入一覧!$A$7:$FD$16</definedName>
    <definedName name="Z_44110B35_593F_4B4A_A409_C3E96DF3A694_.wvu.PrintArea" localSheetId="0" hidden="1">歳入一覧!$A$1:$K$18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歳入一覧!$A$6:$K$16</definedName>
    <definedName name="Z_444B054F_1122_4B41_9106_F9A119111E6C_.wvu.Cols" localSheetId="0" hidden="1">歳入一覧!#REF!</definedName>
    <definedName name="Z_444B054F_1122_4B41_9106_F9A119111E6C_.wvu.FilterData" localSheetId="0" hidden="1">歳入一覧!$A$6:$FD$16</definedName>
    <definedName name="Z_444B054F_1122_4B41_9106_F9A119111E6C_.wvu.PrintArea" localSheetId="0" hidden="1">歳入一覧!$A$1:$K$18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歳入一覧!$A$6:$FD$16</definedName>
    <definedName name="Z_45D004E6_D125_4BDB_B604_8C7F9987A296_.wvu.PrintArea" localSheetId="0" hidden="1">歳入一覧!$A$1:$K$18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歳入一覧!$A$6:$FD$16</definedName>
    <definedName name="Z_4697FA6B_DE17_44B8_B6B3_A9559B9E7087_.wvu.PrintArea" localSheetId="0" hidden="1">歳入一覧!$A$1:$K$18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歳入一覧!$A$6:$K$16</definedName>
    <definedName name="Z_50AC8F9C_2188_4C12_A141_8BE304C786F0_.wvu.Cols" localSheetId="0" hidden="1">歳入一覧!#REF!</definedName>
    <definedName name="Z_50AC8F9C_2188_4C12_A141_8BE304C786F0_.wvu.FilterData" localSheetId="0" hidden="1">歳入一覧!$A$6:$FD$16</definedName>
    <definedName name="Z_50AC8F9C_2188_4C12_A141_8BE304C786F0_.wvu.PrintArea" localSheetId="0" hidden="1">歳入一覧!$A$1:$K$17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歳入一覧!$A$6:$FD$16</definedName>
    <definedName name="Z_5668B71E_8807_468B_9970_38F9A9F9382A_.wvu.FilterData" localSheetId="0" hidden="1">歳入一覧!$B$6:$K$16</definedName>
    <definedName name="Z_56C3E958_62F0_4D5E_80EF_1B0A7490DD11_.wvu.FilterData" localSheetId="0" hidden="1">歳入一覧!$A$6:$FD$16</definedName>
    <definedName name="Z_571E855B_8DA1_45D3_B25A_CFB379B91A2B_.wvu.FilterData" localSheetId="0" hidden="1">歳入一覧!$A$7:$M$16</definedName>
    <definedName name="Z_57745067_BF0B_4087_B5A6_8A5691A551DD_.wvu.FilterData" localSheetId="0" hidden="1">歳入一覧!$A$6:$K$16</definedName>
    <definedName name="Z_581BD237_B078_4701_B24C_0BFF302F5B2F_.wvu.Cols" localSheetId="0" hidden="1">歳入一覧!#REF!</definedName>
    <definedName name="Z_581BD237_B078_4701_B24C_0BFF302F5B2F_.wvu.FilterData" localSheetId="0" hidden="1">歳入一覧!$A$6:$FD$16</definedName>
    <definedName name="Z_581BD237_B078_4701_B24C_0BFF302F5B2F_.wvu.PrintArea" localSheetId="0" hidden="1">歳入一覧!$A$1:$K$18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歳入一覧!$A$6:$FD$16</definedName>
    <definedName name="Z_5F0F1A79_0791_4C2C_8D13_6CD22FD0499B_.wvu.Cols" localSheetId="0" hidden="1">歳入一覧!#REF!</definedName>
    <definedName name="Z_5F0F1A79_0791_4C2C_8D13_6CD22FD0499B_.wvu.FilterData" localSheetId="0" hidden="1">歳入一覧!$A$6:$K$16</definedName>
    <definedName name="Z_5F0F1A79_0791_4C2C_8D13_6CD22FD0499B_.wvu.PrintArea" localSheetId="0" hidden="1">歳入一覧!$A$1:$K$18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歳入一覧!$A$6:$FD$16</definedName>
    <definedName name="Z_5F6E0A5B_1F3F_4878_8986_ED55F9EE06F4_.wvu.PrintArea" localSheetId="0" hidden="1">歳入一覧!$A$1:$K$18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歳入一覧!$A$7:$FD$16</definedName>
    <definedName name="Z_64D5DF4B_9089_4084_958D_1D0FB5779114_.wvu.Cols" localSheetId="0" hidden="1">歳入一覧!#REF!</definedName>
    <definedName name="Z_64D5DF4B_9089_4084_958D_1D0FB5779114_.wvu.FilterData" localSheetId="0" hidden="1">歳入一覧!$A$6:$FD$16</definedName>
    <definedName name="Z_64D5DF4B_9089_4084_958D_1D0FB5779114_.wvu.PrintArea" localSheetId="0" hidden="1">歳入一覧!$A$1:$K$18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歳入一覧!$A$6:$K$16</definedName>
    <definedName name="Z_665488CF_8ABE_4275_9644_48E5F5043390_.wvu.FilterData" localSheetId="0" hidden="1">歳入一覧!$B$6:$K$16</definedName>
    <definedName name="Z_6989C8E8_DF8B_443A_A0DC_63D85A87347B_.wvu.Cols" localSheetId="0" hidden="1">歳入一覧!#REF!</definedName>
    <definedName name="Z_6989C8E8_DF8B_443A_A0DC_63D85A87347B_.wvu.FilterData" localSheetId="0" hidden="1">歳入一覧!$A$6:$FD$16</definedName>
    <definedName name="Z_6989C8E8_DF8B_443A_A0DC_63D85A87347B_.wvu.PrintArea" localSheetId="0" hidden="1">歳入一覧!$A$1:$K$18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歳入一覧!$A$6:$FD$16</definedName>
    <definedName name="Z_70837B7F_EB31_4D6D_B20E_5962F6B0E27E_.wvu.PrintArea" localSheetId="0" hidden="1">歳入一覧!$A$1:$K$18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歳入一覧!$A$6:$FD$16</definedName>
    <definedName name="Z_749145BA_5224_4309_8744_80063D3AC2A1_.wvu.FilterData" localSheetId="0" hidden="1">歳入一覧!$B$6:$K$16</definedName>
    <definedName name="Z_7959981C_996C_4AED_A61B_9791C16E24F0_.wvu.FilterData" localSheetId="0" hidden="1">歳入一覧!$A$6:$FD$16</definedName>
    <definedName name="Z_7A18676E_04A4_4AFB_8334_7BB0F24E5EE3_.wvu.FilterData" localSheetId="0" hidden="1">歳入一覧!$A$7:$FD$16</definedName>
    <definedName name="Z_7BAEEC97_8C0D_4727_9C2C_C181F26DD884_.wvu.Cols" localSheetId="0" hidden="1">歳入一覧!#REF!</definedName>
    <definedName name="Z_7BAEEC97_8C0D_4727_9C2C_C181F26DD884_.wvu.FilterData" localSheetId="0" hidden="1">歳入一覧!$A$6:$FD$16</definedName>
    <definedName name="Z_7BAEEC97_8C0D_4727_9C2C_C181F26DD884_.wvu.PrintArea" localSheetId="0" hidden="1">歳入一覧!$A$1:$K$17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歳入一覧!$B$6:$K$16</definedName>
    <definedName name="Z_7D7B3232_DD2F_4BAD_9D61_7BB9E8FBC5D0_.wvu.FilterData" localSheetId="0" hidden="1">歳入一覧!$A$7:$FD$16</definedName>
    <definedName name="Z_7E2DCBD7_F134_4F01_A073_369742F025BC_.wvu.FilterData" localSheetId="0" hidden="1">歳入一覧!$B$6:$K$16</definedName>
    <definedName name="Z_7F4591BF_0F6E_463C_863C_F8DFB75D20FC_.wvu.Cols" localSheetId="0" hidden="1">歳入一覧!#REF!</definedName>
    <definedName name="Z_7F4591BF_0F6E_463C_863C_F8DFB75D20FC_.wvu.FilterData" localSheetId="0" hidden="1">歳入一覧!$A$6:$K$16</definedName>
    <definedName name="Z_7F4591BF_0F6E_463C_863C_F8DFB75D20FC_.wvu.PrintArea" localSheetId="0" hidden="1">歳入一覧!$A$1:$K$18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歳入一覧!$B$6:$K$16</definedName>
    <definedName name="Z_81B5A484_EBF1_4915_9B07_DDCCFE2DB28C_.wvu.FilterData" localSheetId="0" hidden="1">歳入一覧!$B$6:$K$16</definedName>
    <definedName name="Z_86736FF6_D9DA_4CB4_A1A0_805D5D48FA90_.wvu.FilterData" localSheetId="0" hidden="1">歳入一覧!$B$6:$K$16</definedName>
    <definedName name="Z_88E44795_6332_42B5_AD03_CD37EB030AF2_.wvu.FilterData" localSheetId="0" hidden="1">歳入一覧!$B$6:$K$16</definedName>
    <definedName name="Z_89110E34_4E32_4289_9AEB_D2891C4E270B_.wvu.FilterData" localSheetId="0" hidden="1">歳入一覧!$A$6:$K$16</definedName>
    <definedName name="Z_89C710E6_1500_4641_966A_C6D35D6B7EB2_.wvu.FilterData" localSheetId="0" hidden="1">歳入一覧!$B$6:$K$16</definedName>
    <definedName name="Z_8B9E1F4E_8704_47E3_AFC2_BD7B7399C304_.wvu.FilterData" localSheetId="0" hidden="1">歳入一覧!$B$6:$K$16</definedName>
    <definedName name="Z_8DE503A8_656E_41FA_9ED6_359FA3721ACF_.wvu.Cols" localSheetId="0" hidden="1">歳入一覧!#REF!</definedName>
    <definedName name="Z_8DE503A8_656E_41FA_9ED6_359FA3721ACF_.wvu.FilterData" localSheetId="0" hidden="1">歳入一覧!$A$6:$FD$16</definedName>
    <definedName name="Z_8DE503A8_656E_41FA_9ED6_359FA3721ACF_.wvu.PrintArea" localSheetId="0" hidden="1">歳入一覧!$A$1:$K$17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歳入一覧!$A$7:$FD$16</definedName>
    <definedName name="Z_938E702C_B36A_4670_81CA_FE17F251577A_.wvu.FilterData" localSheetId="0" hidden="1">歳入一覧!$A$7:$FD$16</definedName>
    <definedName name="Z_97250119_8D07_4D98_BD4A_0062145CE139_.wvu.FilterData" localSheetId="0" hidden="1">歳入一覧!$A$7:$FD$16</definedName>
    <definedName name="Z_99CD74FC_8B79_402C_9E5F_4C8C844F7522_.wvu.Cols" localSheetId="0" hidden="1">歳入一覧!#REF!</definedName>
    <definedName name="Z_99CD74FC_8B79_402C_9E5F_4C8C844F7522_.wvu.FilterData" localSheetId="0" hidden="1">歳入一覧!$A$6:$K$16</definedName>
    <definedName name="Z_99CD74FC_8B79_402C_9E5F_4C8C844F7522_.wvu.PrintArea" localSheetId="0" hidden="1">歳入一覧!$A$1:$K$18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歳入一覧!$A$6:$FD$16</definedName>
    <definedName name="Z_9B02B18F_FBC3_4003_B64D_6BF6D2FAF148_.wvu.PrintArea" localSheetId="0" hidden="1">歳入一覧!$A$1:$K$18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歳入一覧!$B$6:$K$16</definedName>
    <definedName name="Z_9C01AE63_CFF0_4106_9038_7FADD737BB91_.wvu.Cols" localSheetId="0" hidden="1">歳入一覧!#REF!</definedName>
    <definedName name="Z_9C01AE63_CFF0_4106_9038_7FADD737BB91_.wvu.FilterData" localSheetId="0" hidden="1">歳入一覧!$A$6:$FD$16</definedName>
    <definedName name="Z_9C01AE63_CFF0_4106_9038_7FADD737BB91_.wvu.PrintArea" localSheetId="0" hidden="1">歳入一覧!$A$1:$K$18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歳入一覧!$A$6:$FD$16</definedName>
    <definedName name="Z_A0CE4855_8BF5_4B09_B255_E1A19C4E3053_.wvu.Cols" localSheetId="0" hidden="1">歳入一覧!#REF!</definedName>
    <definedName name="Z_A0CE4855_8BF5_4B09_B255_E1A19C4E3053_.wvu.FilterData" localSheetId="0" hidden="1">歳入一覧!$A$7:$FD$16</definedName>
    <definedName name="Z_A0CE4855_8BF5_4B09_B255_E1A19C4E3053_.wvu.PrintArea" localSheetId="0" hidden="1">歳入一覧!$A$1:$K$18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歳入一覧!$A$6:$FD$16</definedName>
    <definedName name="Z_A0D972C1_3D2C_4C11_9E56_A82C309030EE_.wvu.PrintArea" localSheetId="0" hidden="1">歳入一覧!$A$1:$K$18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歳入一覧!$A$6:$FD$16</definedName>
    <definedName name="Z_A5081DD8_9472_4A84_A31C_C87428B96836_.wvu.FilterData" localSheetId="0" hidden="1">歳入一覧!$A$6:$FD$16</definedName>
    <definedName name="Z_A62B912E_02A1_47A6_A44F_AD1D542D7EAA_.wvu.FilterData" localSheetId="0" hidden="1">歳入一覧!$B$6:$K$16</definedName>
    <definedName name="Z_A899A51E_0321_424E_A816_E762C6453A5E_.wvu.Cols" localSheetId="0" hidden="1">歳入一覧!#REF!</definedName>
    <definedName name="Z_A899A51E_0321_424E_A816_E762C6453A5E_.wvu.FilterData" localSheetId="0" hidden="1">歳入一覧!$A$7:$FD$16</definedName>
    <definedName name="Z_A899A51E_0321_424E_A816_E762C6453A5E_.wvu.PrintArea" localSheetId="0" hidden="1">歳入一覧!$A$1:$K$18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歳入一覧!$A$6:$K$16</definedName>
    <definedName name="Z_ABE7CFFB_C659_4189_B81A_6BEE666EADF0_.wvu.FilterData" localSheetId="0" hidden="1">歳入一覧!$B$6:$K$16</definedName>
    <definedName name="Z_AC548A2E_C48E_45CC_879A_E2EBB2B33EEA_.wvu.Cols" localSheetId="0" hidden="1">歳入一覧!#REF!</definedName>
    <definedName name="Z_AC548A2E_C48E_45CC_879A_E2EBB2B33EEA_.wvu.FilterData" localSheetId="0" hidden="1">歳入一覧!$A$6:$K$16</definedName>
    <definedName name="Z_AC548A2E_C48E_45CC_879A_E2EBB2B33EEA_.wvu.PrintArea" localSheetId="0" hidden="1">歳入一覧!$A$1:$K$17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歳入一覧!$B$6:$K$16</definedName>
    <definedName name="Z_AD4EEFD1_EF9D_4286_82C0_7E3CB759B6A3_.wvu.FilterData" localSheetId="0" hidden="1">歳入一覧!$A$7:$FD$16</definedName>
    <definedName name="Z_B02E5B7B_53CC_43E2_B229_62838E357858_.wvu.FilterData" localSheetId="0" hidden="1">歳入一覧!$A$6:$FD$16</definedName>
    <definedName name="Z_B0B21E7F_41F6_4286_9120_7856223C7AC9_.wvu.FilterData" localSheetId="0" hidden="1">歳入一覧!$A$6:$M$16</definedName>
    <definedName name="Z_B1C44EF9_9F01_4248_AAFB_58D37EA4F0EC_.wvu.Cols" localSheetId="0" hidden="1">歳入一覧!#REF!</definedName>
    <definedName name="Z_B1C44EF9_9F01_4248_AAFB_58D37EA4F0EC_.wvu.FilterData" localSheetId="0" hidden="1">歳入一覧!$A$6:$K$16</definedName>
    <definedName name="Z_B1C44EF9_9F01_4248_AAFB_58D37EA4F0EC_.wvu.PrintArea" localSheetId="0" hidden="1">歳入一覧!$A$1:$K$18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歳入一覧!$A$6:$K$16</definedName>
    <definedName name="Z_B2687233_4AA3_4362_A023_25CC6BE303C3_.wvu.FilterData" localSheetId="0" hidden="1">歳入一覧!$A$7:$FD$16</definedName>
    <definedName name="Z_B2D441E7_D750_4466_9F5C_BED9F80CA5C9_.wvu.Cols" localSheetId="0" hidden="1">歳入一覧!#REF!</definedName>
    <definedName name="Z_B2D441E7_D750_4466_9F5C_BED9F80CA5C9_.wvu.FilterData" localSheetId="0" hidden="1">歳入一覧!$A$6:$FD$16</definedName>
    <definedName name="Z_B2D441E7_D750_4466_9F5C_BED9F80CA5C9_.wvu.PrintArea" localSheetId="0" hidden="1">歳入一覧!$A$1:$K$18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歳入一覧!$A$6:$FD$16</definedName>
    <definedName name="Z_B46A0E73_873C_4404_B73B_B777317F5A7C_.wvu.Cols" localSheetId="0" hidden="1">歳入一覧!#REF!</definedName>
    <definedName name="Z_B46A0E73_873C_4404_B73B_B777317F5A7C_.wvu.FilterData" localSheetId="0" hidden="1">歳入一覧!$A$6:$K$16</definedName>
    <definedName name="Z_B46A0E73_873C_4404_B73B_B777317F5A7C_.wvu.PrintArea" localSheetId="0" hidden="1">歳入一覧!$A$1:$K$17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歳入一覧!$B$6:$K$16</definedName>
    <definedName name="Z_B6553749_8496_48D9_9B28_2FAA782B16AA_.wvu.FilterData" localSheetId="0" hidden="1">歳入一覧!$A$6:$K$16</definedName>
    <definedName name="Z_B8061F44_4299_433B_992E_389B11EF0957_.wvu.Cols" localSheetId="0" hidden="1">歳入一覧!#REF!</definedName>
    <definedName name="Z_B8061F44_4299_433B_992E_389B11EF0957_.wvu.FilterData" localSheetId="0" hidden="1">歳入一覧!$A$6:$FD$16</definedName>
    <definedName name="Z_B8061F44_4299_433B_992E_389B11EF0957_.wvu.PrintArea" localSheetId="0" hidden="1">歳入一覧!$A$1:$K$18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歳入一覧!$A$6:$K$16</definedName>
    <definedName name="Z_B8F489ED_1D77_4F4E_A920_2AEA32928870_.wvu.PrintArea" localSheetId="0" hidden="1">歳入一覧!$A$1:$K$18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歳入一覧!$A$6:$M$16</definedName>
    <definedName name="Z_C0F05C73_B9DA_46F9_A090_B8FE2204D51E_.wvu.Cols" localSheetId="0" hidden="1">歳入一覧!#REF!</definedName>
    <definedName name="Z_C0F05C73_B9DA_46F9_A090_B8FE2204D51E_.wvu.FilterData" localSheetId="0" hidden="1">歳入一覧!$A$6:$FD$16</definedName>
    <definedName name="Z_C0F05C73_B9DA_46F9_A090_B8FE2204D51E_.wvu.PrintArea" localSheetId="0" hidden="1">歳入一覧!$A$1:$K$18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歳入一覧!$A$6:$FD$16</definedName>
    <definedName name="Z_C4D82BCF_451C_40BA_B4B3_30E21386BB25_.wvu.Cols" localSheetId="0" hidden="1">歳入一覧!#REF!</definedName>
    <definedName name="Z_C4D82BCF_451C_40BA_B4B3_30E21386BB25_.wvu.FilterData" localSheetId="0" hidden="1">歳入一覧!$A$6:$K$16</definedName>
    <definedName name="Z_C4D82BCF_451C_40BA_B4B3_30E21386BB25_.wvu.PrintArea" localSheetId="0" hidden="1">歳入一覧!$A$1:$K$18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歳入一覧!$A$6:$K$16</definedName>
    <definedName name="Z_C9C96EC1_4A13_433C_8CA1_D624BCDA23FB_.wvu.Cols" localSheetId="0" hidden="1">歳入一覧!#REF!</definedName>
    <definedName name="Z_C9C96EC1_4A13_433C_8CA1_D624BCDA23FB_.wvu.FilterData" localSheetId="0" hidden="1">歳入一覧!$A$6:$FD$16</definedName>
    <definedName name="Z_C9C96EC1_4A13_433C_8CA1_D624BCDA23FB_.wvu.PrintArea" localSheetId="0" hidden="1">歳入一覧!$A$1:$K$17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歳入一覧!$A$6:$K$16</definedName>
    <definedName name="Z_CB304CF9_F4A6_48BF_A213_8A97A2321FFB_.wvu.FilterData" localSheetId="0" hidden="1">歳入一覧!$A$7:$FD$16</definedName>
    <definedName name="Z_CC508307_D119_49FF_8BAA_92AABCA0A5FE_.wvu.FilterData" localSheetId="0" hidden="1">歳入一覧!$A$6:$K$16</definedName>
    <definedName name="Z_CD5934FC_09B2_46D2_BD46_603DD634A2B3_.wvu.FilterData" localSheetId="0" hidden="1">歳入一覧!$B$6:$K$16</definedName>
    <definedName name="Z_CF210D75_E9EC_484F_8319_9012F4240FCE_.wvu.FilterData" localSheetId="0" hidden="1">歳入一覧!$B$6:$K$16</definedName>
    <definedName name="Z_CF3F1375_589A_425A_AD36_5AC937F02F87_.wvu.Cols" localSheetId="0" hidden="1">歳入一覧!#REF!</definedName>
    <definedName name="Z_CF3F1375_589A_425A_AD36_5AC937F02F87_.wvu.FilterData" localSheetId="0" hidden="1">歳入一覧!$A$6:$FD$16</definedName>
    <definedName name="Z_CF3F1375_589A_425A_AD36_5AC937F02F87_.wvu.PrintArea" localSheetId="0" hidden="1">歳入一覧!$A$1:$K$17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歳入一覧!$A$6:$K$16</definedName>
    <definedName name="Z_CFAC28C4_9DA6_44BB_B6AC_1E1BA4188994_.wvu.PrintArea" localSheetId="0" hidden="1">歳入一覧!$A$1:$K$18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歳入一覧!$A$6:$FD$16</definedName>
    <definedName name="Z_D1FDF22B_2638_4D49_B1CE_8C5C674E5104_.wvu.Cols" localSheetId="0" hidden="1">歳入一覧!#REF!</definedName>
    <definedName name="Z_D1FDF22B_2638_4D49_B1CE_8C5C674E5104_.wvu.FilterData" localSheetId="0" hidden="1">歳入一覧!$A$7:$FD$16</definedName>
    <definedName name="Z_D1FDF22B_2638_4D49_B1CE_8C5C674E5104_.wvu.PrintArea" localSheetId="0" hidden="1">歳入一覧!$A$1:$K$18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歳入一覧!$B$6:$K$16</definedName>
    <definedName name="Z_D3F484C7_A7A8_41A6_A643_59A7212BC1DA_.wvu.Cols" localSheetId="0" hidden="1">歳入一覧!#REF!</definedName>
    <definedName name="Z_D3F484C7_A7A8_41A6_A643_59A7212BC1DA_.wvu.FilterData" localSheetId="0" hidden="1">歳入一覧!$A$6:$FD$16</definedName>
    <definedName name="Z_D3F484C7_A7A8_41A6_A643_59A7212BC1DA_.wvu.PrintArea" localSheetId="0" hidden="1">歳入一覧!$A$1:$K$18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歳入一覧!$A$7:$FD$16</definedName>
    <definedName name="Z_D4EA57D4_4F86_40B9_8148_886698F83C2D_.wvu.PrintArea" localSheetId="0" hidden="1">歳入一覧!$A$1:$K$18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歳入一覧!$A$6:$K$16</definedName>
    <definedName name="Z_D8CB58F5_96B6_4D98_AA0B_1C30DB37037E_.wvu.FilterData" localSheetId="0" hidden="1">歳入一覧!$A$6:$K$16</definedName>
    <definedName name="Z_DBBA8445_9E0F_40D4_9DE9_2933FE897DAF_.wvu.FilterData" localSheetId="0" hidden="1">歳入一覧!$A$6:$K$16</definedName>
    <definedName name="Z_DCF9EBB2_7E40_4D30_A631_26C53A48C875_.wvu.FilterData" localSheetId="0" hidden="1">歳入一覧!$A$6:$FD$16</definedName>
    <definedName name="Z_DD5041F1_D646_4B19_8029_60E491D20DFE_.wvu.FilterData" localSheetId="0" hidden="1">歳入一覧!$B$6:$K$16</definedName>
    <definedName name="Z_DE09C4E9_0758_44B2_A8EA_EB4A253DB03B_.wvu.FilterData" localSheetId="0" hidden="1">歳入一覧!$A$6:$K$16</definedName>
    <definedName name="Z_E021E6C9_86EB_41E0_8F9B_D09B9E304D29_.wvu.Cols" localSheetId="0" hidden="1">歳入一覧!#REF!</definedName>
    <definedName name="Z_E021E6C9_86EB_41E0_8F9B_D09B9E304D29_.wvu.FilterData" localSheetId="0" hidden="1">歳入一覧!$A$7:$FD$16</definedName>
    <definedName name="Z_E021E6C9_86EB_41E0_8F9B_D09B9E304D29_.wvu.PrintArea" localSheetId="0" hidden="1">歳入一覧!$A$1:$K$18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歳入一覧!$A$6:$K$16</definedName>
    <definedName name="Z_E0B705B4_A912_4810_9C2E_4F7E515E914E_.wvu.PrintArea" localSheetId="0" hidden="1">歳入一覧!$A$1:$K$18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歳入一覧!$A$6:$K$16</definedName>
    <definedName name="Z_E16630A9_77A8_489F_A623_9A8FC0379AC4_.wvu.PrintArea" localSheetId="0" hidden="1">歳入一覧!$A$1:$K$18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歳入一覧!$A$6:$FD$16</definedName>
    <definedName name="Z_E3738867_F5D5_4516_9C4E_FA0FEDF4A671_.wvu.FilterData" localSheetId="0" hidden="1">歳入一覧!$B$6:$K$16</definedName>
    <definedName name="Z_E498E363_08C1_475C_9CD6_ECF5F8A1E761_.wvu.Cols" localSheetId="0" hidden="1">歳入一覧!#REF!</definedName>
    <definedName name="Z_E498E363_08C1_475C_9CD6_ECF5F8A1E761_.wvu.FilterData" localSheetId="0" hidden="1">歳入一覧!$A$6:$FD$16</definedName>
    <definedName name="Z_E498E363_08C1_475C_9CD6_ECF5F8A1E761_.wvu.PrintArea" localSheetId="0" hidden="1">歳入一覧!$A$1:$K$18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歳入一覧!$A$6:$FD$16</definedName>
    <definedName name="Z_E4D5FBE2_BDB8_47D1_B4A9_3D49381FAF5C_.wvu.PrintArea" localSheetId="0" hidden="1">歳入一覧!$A$1:$K$18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歳入一覧!$A$6:$FD$16</definedName>
    <definedName name="Z_E9599D06_5045_4F02_A405_3D6703BDDB40_.wvu.PrintArea" localSheetId="0" hidden="1">歳入一覧!$A$1:$K$18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歳入一覧!$A$6:$K$16</definedName>
    <definedName name="Z_EC32E599_0BEF_41F1_8B76_6572A0EC043F_.wvu.Cols" localSheetId="0" hidden="1">歳入一覧!#REF!</definedName>
    <definedName name="Z_EC32E599_0BEF_41F1_8B76_6572A0EC043F_.wvu.FilterData" localSheetId="0" hidden="1">歳入一覧!$A$6:$FD$16</definedName>
    <definedName name="Z_EC32E599_0BEF_41F1_8B76_6572A0EC043F_.wvu.PrintArea" localSheetId="0" hidden="1">歳入一覧!$A$1:$K$17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歳入一覧!$A$6:$FD$16</definedName>
    <definedName name="Z_EC7353BA_FEB2_44C3_9BD4_FB607F8CAE56_.wvu.PrintArea" localSheetId="0" hidden="1">歳入一覧!$A$1:$K$18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歳入一覧!$A$6:$K$16</definedName>
    <definedName name="Z_ECD10BCA_61B5_48D1_AFED_EA9B32A0B90E_.wvu.Cols" localSheetId="0" hidden="1">歳入一覧!#REF!</definedName>
    <definedName name="Z_ECD10BCA_61B5_48D1_AFED_EA9B32A0B90E_.wvu.FilterData" localSheetId="0" hidden="1">歳入一覧!$A$6:$K$16</definedName>
    <definedName name="Z_ECD10BCA_61B5_48D1_AFED_EA9B32A0B90E_.wvu.PrintArea" localSheetId="0" hidden="1">歳入一覧!$A$1:$K$18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歳入一覧!$B$6:$K$16</definedName>
    <definedName name="Z_EDE797E3_EF62_4135_93F5_F9D63E4A645A_.wvu.FilterData" localSheetId="0" hidden="1">歳入一覧!$A$6:$FD$16</definedName>
    <definedName name="Z_F060692F_E6DF_412F_9701_0C64A0D5BC00_.wvu.FilterData" localSheetId="0" hidden="1">歳入一覧!$A$6:$FD$16</definedName>
    <definedName name="Z_F20F9FC5_3352_4FFB_AB07_F5B59EDE673F_.wvu.FilterData" localSheetId="0" hidden="1">歳入一覧!$A$6:$M$16</definedName>
    <definedName name="Z_F32AF5A1_2DE1_4018_B247_AC621BD307C4_.wvu.FilterData" localSheetId="0" hidden="1">歳入一覧!$A$7:$FD$16</definedName>
    <definedName name="Z_F4877DFA_CD25_4ACD_8FD8_51FEDFFE69C4_.wvu.FilterData" localSheetId="0" hidden="1">歳入一覧!$A$6:$FD$16</definedName>
    <definedName name="Z_F552F5E9_56D0_45EB_BAC2_4EDB8E6C3152_.wvu.FilterData" localSheetId="0" hidden="1">歳入一覧!$A$6:$K$16</definedName>
    <definedName name="Z_F6ADF229_4919_4DA6_81C9_9FB0BF082A60_.wvu.FilterData" localSheetId="0" hidden="1">歳入一覧!$B$6:$K$16</definedName>
    <definedName name="Z_FC27523E_F7B2_4FC2_87C5_2688147494EC_.wvu.FilterData" localSheetId="0" hidden="1">歳入一覧!$B$6:$K$16</definedName>
    <definedName name="Z_FE190E17_C77D_49C1_A972_F9F2A53C5F62_.wvu.FilterData" localSheetId="0" hidden="1">歳入一覧!$A$6:$FD$16</definedName>
  </definedNames>
  <calcPr calcId="191029"/>
  <customWorkbookViews>
    <customWorkbookView name="美濃部　鈴奈 - 個人用ビュー" guid="{5F0F1A79-0791-4C2C-8D13-6CD22FD0499B}" mergeInterval="0" personalView="1" maximized="1" xWindow="-8" yWindow="-8" windowWidth="1382" windowHeight="744" activeSheetId="1"/>
    <customWorkbookView name="藤田　秋朗 - 個人用ビュー" guid="{64D5DF4B-9089-4084-958D-1D0FB5779114}" mergeInterval="0" personalView="1" maximized="1" xWindow="-8" yWindow="-8" windowWidth="1382" windowHeight="744" activeSheetId="1"/>
    <customWorkbookView name="山村　彰吾 - 個人用ビュー" guid="{6989C8E8-DF8B-443A-A0DC-63D85A87347B}" mergeInterval="0" personalView="1" maximized="1" xWindow="-8" yWindow="-8" windowWidth="1382" windowHeight="744" activeSheetId="1"/>
    <customWorkbookView name="柴田　和幸 - 個人用ビュー" guid="{C0F05C73-B9DA-46F9-A090-B8FE2204D51E}" mergeInterval="0" personalView="1" maximized="1" xWindow="-8" yWindow="-8" windowWidth="1382" windowHeight="744" activeSheetId="1"/>
    <customWorkbookView name="宮川　千尋 - 個人用ビュー" guid="{E498E363-08C1-475C-9CD6-ECF5F8A1E761}" mergeInterval="0" personalView="1" maximized="1" xWindow="-8" yWindow="-8" windowWidth="1382" windowHeight="744" activeSheetId="1"/>
    <customWorkbookView name="永吉　亮博 - 個人用ビュー" guid="{A0CE4855-8BF5-4B09-B255-E1A19C4E3053}" mergeInterval="0" personalView="1" maximized="1" xWindow="-8" yWindow="-8" windowWidth="1382" windowHeight="744" activeSheetId="1"/>
    <customWorkbookView name="曽我　直樹 - 個人用ビュー" guid="{8DE503A8-656E-41FA-9ED6-359FA3721ACF}" mergeInterval="0" personalView="1" maximized="1" xWindow="-8" yWindow="-8" windowWidth="1382" windowHeight="744" activeSheetId="2" showComments="commIndAndComment"/>
    <customWorkbookView name="奥　隆幸 - 個人用ビュー" guid="{22995149-BE93-441E-A433-BD1625B87C24}" mergeInterval="0" personalView="1" xWindow="68" yWindow="5" windowWidth="1298" windowHeight="763" activeSheetId="1"/>
    <customWorkbookView name="小川祐貴 - 個人用ビュー" guid="{EC32E599-0BEF-41F1-8B76-6572A0EC043F}" mergeInterval="0" personalView="1" maximized="1" xWindow="-8" yWindow="-8" windowWidth="1382" windowHeight="744" activeSheetId="1"/>
    <customWorkbookView name="奥原　侑紀 - 個人用ビュー" guid="{7F4591BF-0F6E-463C-863C-F8DFB75D20FC}" mergeInterval="0" personalView="1" maximized="1" xWindow="-8" yWindow="-8" windowWidth="1382" windowHeight="744" activeSheetId="1"/>
    <customWorkbookView name="柴田　信二 - 個人用ビュー" guid="{A0D972C1-3D2C-4C11-9E56-A82C309030EE}" mergeInterval="0" personalView="1" maximized="1" xWindow="-8" yWindow="-8" windowWidth="1382" windowHeight="744" activeSheetId="1" showComments="commIndAndComment"/>
    <customWorkbookView name="山﨑　啓介 - 個人用ビュー" guid="{22CA7278-0BB0-43BE-B164-268A2E7E7747}" mergeInterval="0" personalView="1" maximized="1" xWindow="-8" yWindow="-8" windowWidth="1382" windowHeight="744" activeSheetId="1"/>
    <customWorkbookView name="森本　愛菜 - 個人用ビュー" guid="{B1C44EF9-9F01-4248-AAFB-58D37EA4F0EC}" mergeInterval="0" personalView="1" maximized="1" xWindow="-8" yWindow="-8" windowWidth="1382" windowHeight="744" activeSheetId="1"/>
    <customWorkbookView name="燈田　将英 - 個人用ビュー" guid="{444B054F-1122-4B41-9106-F9A119111E6C}" mergeInterval="0" personalView="1" maximized="1" xWindow="-8" yWindow="-8" windowWidth="1382" windowHeight="744" activeSheetId="1"/>
    <customWorkbookView name="藤枝　義和 - 個人用ビュー" guid="{C4D82BCF-451C-40BA-B4B3-30E21386BB25}" mergeInterval="0" personalView="1" maximized="1" xWindow="-8" yWindow="-8" windowWidth="1382" windowHeight="744" activeSheetId="1"/>
    <customWorkbookView name="福田有希 - 個人用ビュー" guid="{B2D441E7-D750-4466-9F5C-BED9F80CA5C9}" mergeInterval="0" personalView="1" maximized="1" xWindow="-8" yWindow="-8" windowWidth="1382" windowHeight="744" activeSheetId="1"/>
    <customWorkbookView name="奥原 - 個人用ビュー" guid="{06B37801-B90C-4714-B129-94818EB4F65E}" mergeInterval="0" personalView="1" maximized="1" xWindow="-8" yWindow="-8" windowWidth="1382" windowHeight="744" activeSheetId="1"/>
    <customWorkbookView name="  - 個人用ビュー" guid="{50AC8F9C-2188-4C12-A141-8BE304C786F0}" mergeInterval="0" personalView="1" maximized="1" xWindow="-8" yWindow="-8" windowWidth="1382" windowHeight="744" activeSheetId="1"/>
    <customWorkbookView name="白浦 - 個人用ビュー" guid="{B46A0E73-873C-4404-B73B-B777317F5A7C}" mergeInterval="0" personalView="1" maximized="1" xWindow="-8" yWindow="-8" windowWidth="1382" windowHeight="744" activeSheetId="1"/>
    <customWorkbookView name="大阪市 - 個人用ビュー" guid="{9B02B18F-FBC3-4003-B64D-6BF6D2FAF148}" mergeInterval="0" personalView="1" xWindow="126" yWindow="24" windowWidth="1239" windowHeight="665" activeSheetId="1"/>
    <customWorkbookView name="仙波和宏 - 個人用ビュー" guid="{EC7353BA-FEB2-44C3-9BD4-FB607F8CAE56}" mergeInterval="0" personalView="1" maximized="1" xWindow="-8" yWindow="-8" windowWidth="1382" windowHeight="744" activeSheetId="1"/>
    <customWorkbookView name="吉住　朋子 - 個人用ビュー" guid="{5F6E0A5B-1F3F-4878-8986-ED55F9EE06F4}" mergeInterval="0" personalView="1" maximized="1" xWindow="-8" yWindow="-8" windowWidth="1382" windowHeight="744" activeSheetId="1"/>
    <customWorkbookView name="谷　直哉 - 個人用ビュー" guid="{B8061F44-4299-433B-992E-389B11EF0957}" mergeInterval="0" personalView="1" xWindow="289" yWindow="67" windowWidth="1025" windowHeight="623" activeSheetId="1"/>
    <customWorkbookView name="梅屋　GO - 個人用ビュー" guid="{B8F489ED-1D77-4F4E-A920-2AEA32928870}" mergeInterval="0" personalView="1" maximized="1" xWindow="-8" yWindow="-8" windowWidth="1382" windowHeight="744" activeSheetId="1"/>
    <customWorkbookView name="今井 - 個人用ビュー" guid="{4697FA6B-DE17-44B8-B6B3-A9559B9E7087}" mergeInterval="0" personalView="1" maximized="1" xWindow="-8" yWindow="-8" windowWidth="1382" windowHeight="744" activeSheetId="1"/>
    <customWorkbookView name="しばしん - 個人用ビュー" guid="{E0B705B4-A912-4810-9C2E-4F7E515E914E}" mergeInterval="0" personalView="1" maximized="1" xWindow="-8" yWindow="-8" windowWidth="1382" windowHeight="744" activeSheetId="3" showComments="commIndAndComment"/>
    <customWorkbookView name="柴田和幸 - 個人用ビュー" guid="{366D8082-4247-4BD2-8EA9-CB5780D5FB7B}" mergeInterval="0" personalView="1" maximized="1" xWindow="-8" yWindow="-8" windowWidth="1382" windowHeight="744" activeSheetId="3"/>
    <customWorkbookView name="谷口　友基 - 個人用ビュー" guid="{E9599D06-5045-4F02-A405-3D6703BDDB40}" mergeInterval="0" personalView="1" maximized="1" xWindow="-8" yWindow="-8" windowWidth="1382" windowHeight="744" activeSheetId="1"/>
    <customWorkbookView name="下村　恭平 - 個人用ビュー" guid="{E4D5FBE2-BDB8-47D1-B4A9-3D49381FAF5C}" mergeInterval="0" personalView="1" maximized="1" xWindow="-8" yWindow="-8" windowWidth="1382" windowHeight="744" activeSheetId="1"/>
    <customWorkbookView name="岸　久紘 - 個人用ビュー" guid="{052F3F11-C124-459E-99F9-1A701D48C614}" mergeInterval="0" personalView="1" maximized="1" xWindow="-8" yWindow="-8" windowWidth="1382" windowHeight="744" activeSheetId="1"/>
    <customWorkbookView name="永吉 - 個人用ビュー" guid="{AC548A2E-C48E-45CC-879A-E2EBB2B33EEA}" mergeInterval="0" personalView="1" maximized="1" xWindow="-8" yWindow="-8" windowWidth="1382" windowHeight="744" activeSheetId="1" showComments="commIndAndComment"/>
    <customWorkbookView name="野村真嗣 - 個人用ビュー" guid="{581BD237-B078-4701-B24C-0BFF302F5B2F}" mergeInterval="0" personalView="1" maximized="1" xWindow="-8" yWindow="-8" windowWidth="1382" windowHeight="744" activeSheetId="1"/>
    <customWorkbookView name="柴田(和) - 個人用ビュー" guid="{C9C96EC1-4A13-433C-8CA1-D624BCDA23FB}" mergeInterval="0" personalView="1" maximized="1" xWindow="-8" yWindow="-8" windowWidth="1382" windowHeight="744" activeSheetId="2"/>
    <customWorkbookView name="kuwaoka - 個人用ビュー" guid="{CF3F1375-589A-425A-AD36-5AC937F02F87}" mergeInterval="0" personalView="1" maximized="1" xWindow="-8" yWindow="-8" windowWidth="1382" windowHeight="744" activeSheetId="1"/>
    <customWorkbookView name="髙橋　淳 - 個人用ビュー" guid="{CFAC28C4-9DA6-44BB-B6AC-1E1BA4188994}" mergeInterval="0" personalView="1" maximized="1" xWindow="-8" yWindow="-8" windowWidth="1382" windowHeight="744" activeSheetId="1"/>
    <customWorkbookView name="福井　貴巳 - 個人用ビュー" guid="{D3F484C7-A7A8-41A6-A643-59A7212BC1DA}" mergeInterval="0" personalView="1" maximized="1" xWindow="-8" yWindow="-8" windowWidth="1382" windowHeight="744" activeSheetId="1"/>
    <customWorkbookView name="福田　有希 - 個人用ビュー" guid="{E021E6C9-86EB-41E0-8F9B-D09B9E304D29}" mergeInterval="0" personalView="1" maximized="1" xWindow="-8" yWindow="-8" windowWidth="1382" windowHeight="744" activeSheetId="1" showComments="commIndAndComment"/>
    <customWorkbookView name="曽賀　直記 - 個人用ビュー" guid="{D1FDF22B-2638-4D49-B1CE-8C5C674E5104}" mergeInterval="0" personalView="1" maximized="1" xWindow="-8" yWindow="-8" windowWidth="1382" windowHeight="744" activeSheetId="1"/>
    <customWorkbookView name=" 藤田秋朗 - 個人用ビュー" guid="{ECD10BCA-61B5-48D1-AFED-EA9B32A0B90E}" mergeInterval="0" personalView="1" maximized="1" xWindow="-8" yWindow="-8" windowWidth="1382" windowHeight="744" activeSheetId="1" showComments="commIndAndComment"/>
    <customWorkbookView name="白浦　洋平 - 個人用ビュー" guid="{99CD74FC-8B79-402C-9E5F-4C8C844F7522}" mergeInterval="0" personalView="1" maximized="1" xWindow="-8" yWindow="-8" windowWidth="1382" windowHeight="744" activeSheetId="1" showComments="commIndAndComment"/>
    <customWorkbookView name="永岡　太基 - 個人用ビュー" guid="{D4EA57D4-4F86-40B9-8148-886698F83C2D}" mergeInterval="0" personalView="1" maximized="1" xWindow="-8" yWindow="-8" windowWidth="1382" windowHeight="744" activeSheetId="1"/>
    <customWorkbookView name="中西　義人 - 個人用ビュー" guid="{70837B7F-EB31-4D6D-B20E-5962F6B0E27E}" mergeInterval="0" personalView="1" maximized="1" xWindow="-8" yWindow="-8" windowWidth="1382" windowHeight="744" activeSheetId="1"/>
    <customWorkbookView name="上村　哲人 - 個人用ビュー" guid="{44110B35-593F-4B4A-A409-C3E96DF3A694}" mergeInterval="0" personalView="1" maximized="1" xWindow="-8" yWindow="-8" windowWidth="1382" windowHeight="744" activeSheetId="1"/>
    <customWorkbookView name="髙橋　彩華 - 個人用ビュー" guid="{7BAEEC97-8C0D-4727-9C2C-C181F26DD884}" mergeInterval="0" personalView="1" maximized="1" xWindow="-8" yWindow="-8" windowWidth="1382" windowHeight="744" activeSheetId="1"/>
    <customWorkbookView name="松久　響 - 個人用ビュー" guid="{A899A51E-0321-424E-A816-E762C6453A5E}" mergeInterval="0" personalView="1" maximized="1" xWindow="-8" yWindow="-8" windowWidth="1382" windowHeight="744" activeSheetId="1"/>
    <customWorkbookView name="小川　祐貴 - 個人用ビュー" guid="{9C01AE63-CFF0-4106-9038-7FADD737BB91}" mergeInterval="0" personalView="1" maximized="1" xWindow="-8" yWindow="-8" windowWidth="1382" windowHeight="744" activeSheetId="1"/>
    <customWorkbookView name="桑岡　雄太 - 個人用ビュー" guid="{E16630A9-77A8-489F-A623-9A8FC0379AC4}" mergeInterval="0" personalView="1" maximized="1" xWindow="-8" yWindow="-8" windowWidth="1382" windowHeight="744" activeSheetId="1"/>
    <customWorkbookView name="板　秀史 - 個人用ビュー" guid="{45D004E6-D125-4BDB-B604-8C7F9987A296}" mergeInterval="0" personalView="1" maximized="1" xWindow="-8" yWindow="-8" windowWidth="1382" windowHeight="744" activeSheetId="1"/>
    <customWorkbookView name="佐竹　奏良 - 個人用ビュー" guid="{2AC5AF6D-E947-4E06-81E5-FE5E3908C039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3" i="2" s="1"/>
  <c r="G12" i="2" s="1"/>
  <c r="H10" i="2"/>
  <c r="H9" i="2" s="1"/>
  <c r="H8" i="2" s="1"/>
  <c r="G10" i="2"/>
  <c r="G9" i="2" s="1"/>
  <c r="G8" i="2" s="1"/>
  <c r="G16" i="2" l="1"/>
  <c r="H14" i="2"/>
  <c r="H13" i="2" s="1"/>
  <c r="H12" i="2" s="1"/>
  <c r="H16" i="2" s="1"/>
  <c r="I15" i="2" l="1"/>
  <c r="I11" i="2"/>
  <c r="I9" i="2" l="1"/>
  <c r="I14" i="2"/>
  <c r="I10" i="2"/>
  <c r="I13" i="2"/>
  <c r="I8" i="2" l="1"/>
  <c r="I12" i="2"/>
  <c r="I16" i="2" l="1"/>
</calcChain>
</file>

<file path=xl/sharedStrings.xml><?xml version="1.0" encoding="utf-8"?>
<sst xmlns="http://schemas.openxmlformats.org/spreadsheetml/2006/main" count="25" uniqueCount="24">
  <si>
    <t>科目</t>
    <rPh sb="0" eb="2">
      <t>カモク</t>
    </rPh>
    <phoneticPr fontId="5"/>
  </si>
  <si>
    <t>増減</t>
    <rPh sb="0" eb="2">
      <t>ゾウゲン</t>
    </rPh>
    <phoneticPr fontId="5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</si>
  <si>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3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</si>
  <si>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3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</si>
  <si>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</si>
  <si>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</si>
  <si>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歳入合計</t>
    <rPh sb="0" eb="2">
      <t>サイニュウ</t>
    </rPh>
    <rPh sb="2" eb="4">
      <t>ゴウケイ</t>
    </rPh>
    <phoneticPr fontId="3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</si>
  <si>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</si>
  <si>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</si>
  <si>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</si>
  <si>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</si>
  <si>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</si>
  <si>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</si>
  <si>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</si>
  <si>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</si>
  <si>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19款　財産収入</t>
    <rPh sb="2" eb="3">
      <t>カン</t>
    </rPh>
    <rPh sb="4" eb="6">
      <t>ザイサン</t>
    </rPh>
    <rPh sb="6" eb="8">
      <t>シュウニュウ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</si>
  <si>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</si>
  <si>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当初①</t>
    <rPh sb="0" eb="2">
      <t>トウショ</t>
    </rPh>
    <phoneticPr fontId="3"/>
  </si>
  <si>
    <t>所属名　都市交通局</t>
    <rPh sb="0" eb="2">
      <t>ショゾク</t>
    </rPh>
    <rPh sb="2" eb="3">
      <t>メイ</t>
    </rPh>
    <rPh sb="4" eb="6">
      <t>トシ</t>
    </rPh>
    <rPh sb="6" eb="8">
      <t>コウツウ</t>
    </rPh>
    <rPh sb="8" eb="9">
      <t>キョク</t>
    </rPh>
    <phoneticPr fontId="5"/>
  </si>
  <si>
    <t>６年度</t>
    <rPh sb="1" eb="3">
      <t>ネンド</t>
    </rPh>
    <phoneticPr fontId="3"/>
  </si>
  <si>
    <t>予算案②</t>
    <rPh sb="0" eb="3">
      <t>ヨサンアン</t>
    </rPh>
    <phoneticPr fontId="3"/>
  </si>
  <si>
    <t>７年度</t>
    <rPh sb="1" eb="3">
      <t>ネンド</t>
    </rPh>
    <phoneticPr fontId="3"/>
  </si>
  <si>
    <t>（交通政策基金繰入金）</t>
    <rPh sb="1" eb="3">
      <t>コウツウ</t>
    </rPh>
    <rPh sb="3" eb="5">
      <t>セイサク</t>
    </rPh>
    <rPh sb="5" eb="7">
      <t>キキン</t>
    </rPh>
    <rPh sb="7" eb="9">
      <t>クリイレ</t>
    </rPh>
    <rPh sb="9" eb="10">
      <t>キン</t>
    </rPh>
    <phoneticPr fontId="3"/>
  </si>
  <si>
    <t>（交通政策基金からの繰入金）</t>
    <rPh sb="1" eb="3">
      <t>コウツウ</t>
    </rPh>
    <rPh sb="3" eb="5">
      <t>セイサク</t>
    </rPh>
    <rPh sb="5" eb="7">
      <t>キキン</t>
    </rPh>
    <rPh sb="10" eb="11">
      <t>ク</t>
    </rPh>
    <rPh sb="11" eb="12">
      <t>イ</t>
    </rPh>
    <rPh sb="12" eb="13">
      <t>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</si>
</sst>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</cellStyleXfs>
  <cellXfs count="88">
    <xf numFmtId="0" fontId="0" fillId="0" borderId="0" xfId="0"/>
    <xf numFmtId="49" fontId="11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center" vertical="center" wrapText="1"/>
    </xf>
    <xf numFmtId="176" fontId="14" fillId="0" borderId="0" xfId="1" applyNumberFormat="1" applyFont="1" applyFill="1" applyAlignment="1">
      <alignment horizontal="left" vertical="center"/>
    </xf>
    <xf numFmtId="0" fontId="15" fillId="0" borderId="0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6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center" vertical="center" wrapText="1"/>
    </xf>
    <xf numFmtId="176" fontId="17" fillId="0" borderId="0" xfId="1" applyNumberFormat="1" applyFont="1" applyFill="1" applyBorder="1" applyAlignment="1">
      <alignment horizontal="right" vertical="center" wrapText="1"/>
    </xf>
    <xf numFmtId="176" fontId="13" fillId="0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2" fillId="0" borderId="11" xfId="1" applyNumberFormat="1" applyFont="1" applyFill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38" fontId="12" fillId="0" borderId="7" xfId="2" applyFont="1" applyFill="1" applyBorder="1" applyAlignment="1">
      <alignment horizontal="left" vertical="center" wrapText="1"/>
    </xf>
    <xf numFmtId="176" fontId="11" fillId="0" borderId="7" xfId="1" applyNumberFormat="1" applyFont="1" applyFill="1" applyBorder="1" applyAlignment="1">
      <alignment horizontal="right" vertical="center" shrinkToFit="1"/>
    </xf>
    <xf numFmtId="0" fontId="10" fillId="0" borderId="8" xfId="1" applyFont="1" applyFill="1" applyBorder="1" applyAlignment="1">
      <alignment horizontal="left" vertical="center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horizontal="left" vertical="center" wrapText="1"/>
    </xf>
    <xf numFmtId="176" fontId="11" fillId="0" borderId="16" xfId="1" applyNumberFormat="1" applyFont="1" applyFill="1" applyBorder="1" applyAlignment="1">
      <alignment horizontal="right" vertical="center" shrinkToFit="1"/>
    </xf>
    <xf numFmtId="176" fontId="11" fillId="0" borderId="17" xfId="1" applyNumberFormat="1" applyFont="1" applyFill="1" applyBorder="1" applyAlignment="1">
      <alignment horizontal="right" vertical="center" shrinkToFit="1"/>
    </xf>
    <xf numFmtId="0" fontId="10" fillId="0" borderId="17" xfId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0" fontId="12" fillId="0" borderId="0" xfId="1" applyNumberFormat="1" applyFont="1" applyFill="1" applyBorder="1" applyAlignment="1">
      <alignment horizontal="left" vertical="center" wrapText="1"/>
    </xf>
    <xf numFmtId="176" fontId="11" fillId="0" borderId="0" xfId="1" applyNumberFormat="1" applyFont="1" applyFill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0" fontId="12" fillId="0" borderId="18" xfId="1" applyNumberFormat="1" applyFont="1" applyFill="1" applyBorder="1" applyAlignment="1">
      <alignment horizontal="distributed" vertical="center" justifyLastLine="1"/>
    </xf>
    <xf numFmtId="176" fontId="12" fillId="0" borderId="13" xfId="1" applyNumberFormat="1" applyFont="1" applyFill="1" applyBorder="1" applyAlignment="1">
      <alignment horizontal="distributed" vertical="center" justifyLastLine="1"/>
    </xf>
    <xf numFmtId="49" fontId="12" fillId="0" borderId="1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horizontal="right" vertical="center" shrinkToFit="1"/>
    </xf>
    <xf numFmtId="0" fontId="12" fillId="0" borderId="23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4" xfId="3" applyFont="1" applyFill="1" applyBorder="1" applyAlignment="1">
      <alignment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49" fontId="12" fillId="0" borderId="7" xfId="1" applyNumberFormat="1" applyFont="1" applyFill="1" applyBorder="1" applyAlignment="1">
      <alignment vertical="center" wrapText="1"/>
    </xf>
    <xf numFmtId="176" fontId="11" fillId="2" borderId="7" xfId="1" applyNumberFormat="1" applyFont="1" applyFill="1" applyBorder="1" applyAlignment="1">
      <alignment horizontal="right" vertical="center" shrinkToFit="1"/>
    </xf>
    <xf numFmtId="0" fontId="12" fillId="0" borderId="1" xfId="1" applyNumberFormat="1" applyFont="1" applyFill="1" applyBorder="1" applyAlignment="1">
      <alignment horizontal="distributed" vertical="center" justifyLastLine="1"/>
    </xf>
    <xf numFmtId="0" fontId="22" fillId="0" borderId="0" xfId="1" applyNumberFormat="1" applyFont="1" applyFill="1" applyAlignment="1">
      <alignment horizontal="right" vertical="center"/>
    </xf>
    <xf numFmtId="49" fontId="12" fillId="2" borderId="1" xfId="1" applyNumberFormat="1" applyFont="1" applyFill="1" applyBorder="1" applyAlignment="1">
      <alignment vertical="center" wrapText="1"/>
    </xf>
    <xf numFmtId="0" fontId="21" fillId="0" borderId="0" xfId="1" applyFont="1" applyFill="1" applyAlignment="1">
      <alignment horizontal="right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12" fillId="0" borderId="9" xfId="1" applyNumberFormat="1" applyFont="1" applyFill="1" applyBorder="1" applyAlignment="1">
      <alignment vertical="center" wrapText="1"/>
    </xf>
    <xf numFmtId="49" fontId="12" fillId="0" borderId="10" xfId="1" applyNumberFormat="1" applyFont="1" applyFill="1" applyBorder="1" applyAlignment="1">
      <alignment vertical="center" wrapText="1"/>
    </xf>
    <xf numFmtId="0" fontId="16" fillId="0" borderId="0" xfId="1" applyNumberFormat="1" applyFont="1" applyFill="1" applyBorder="1" applyAlignment="1">
      <alignment horizontal="right" vertical="center" wrapText="1"/>
    </xf>
    <xf numFmtId="49" fontId="12" fillId="0" borderId="19" xfId="1" applyNumberFormat="1" applyFont="1" applyFill="1" applyBorder="1" applyAlignment="1">
      <alignment horizontal="distributed" vertical="center" wrapText="1" justifyLastLine="1"/>
    </xf>
    <xf numFmtId="49" fontId="12" fillId="0" borderId="20" xfId="1" applyNumberFormat="1" applyFont="1" applyFill="1" applyBorder="1" applyAlignment="1">
      <alignment horizontal="distributed" vertical="center" wrapText="1" justifyLastLine="1"/>
    </xf>
    <xf numFmtId="49" fontId="12" fillId="0" borderId="18" xfId="1" applyNumberFormat="1" applyFont="1" applyFill="1" applyBorder="1" applyAlignment="1">
      <alignment horizontal="distributed" vertical="center" wrapText="1" justifyLastLine="1"/>
    </xf>
    <xf numFmtId="49" fontId="12" fillId="0" borderId="2" xfId="1" applyNumberFormat="1" applyFont="1" applyFill="1" applyBorder="1" applyAlignment="1">
      <alignment horizontal="distributed" vertical="center" wrapText="1" justifyLastLine="1"/>
    </xf>
    <xf numFmtId="49" fontId="12" fillId="0" borderId="5" xfId="1" applyNumberFormat="1" applyFont="1" applyFill="1" applyBorder="1" applyAlignment="1">
      <alignment horizontal="distributed" vertical="center" wrapText="1" justifyLastLine="1"/>
    </xf>
    <xf numFmtId="49" fontId="12" fillId="0" borderId="6" xfId="1" applyNumberFormat="1" applyFont="1" applyFill="1" applyBorder="1" applyAlignment="1">
      <alignment horizontal="distributed" vertical="center" wrapText="1" justifyLastLine="1"/>
    </xf>
    <xf numFmtId="0" fontId="12" fillId="0" borderId="13" xfId="1" applyNumberFormat="1" applyFont="1" applyFill="1" applyBorder="1" applyAlignment="1">
      <alignment horizontal="distributed" vertical="center" wrapText="1" justifyLastLine="1"/>
    </xf>
    <xf numFmtId="0" fontId="12" fillId="0" borderId="1" xfId="1" applyNumberFormat="1" applyFont="1" applyFill="1" applyBorder="1" applyAlignment="1">
      <alignment horizontal="distributed" vertical="center" wrapText="1" justifyLastLine="1"/>
    </xf>
    <xf numFmtId="0" fontId="12" fillId="0" borderId="19" xfId="1" applyNumberFormat="1" applyFont="1" applyFill="1" applyBorder="1" applyAlignment="1">
      <alignment horizontal="distributed" vertical="center" justifyLastLine="1"/>
    </xf>
    <xf numFmtId="0" fontId="12" fillId="0" borderId="21" xfId="1" applyNumberFormat="1" applyFont="1" applyFill="1" applyBorder="1" applyAlignment="1">
      <alignment horizontal="distributed" vertical="center" justifyLastLine="1"/>
    </xf>
    <xf numFmtId="0" fontId="12" fillId="0" borderId="2" xfId="1" applyNumberFormat="1" applyFont="1" applyFill="1" applyBorder="1" applyAlignment="1">
      <alignment horizontal="distributed" vertical="center" justifyLastLine="1"/>
    </xf>
    <xf numFmtId="0" fontId="12" fillId="0" borderId="22" xfId="1" applyNumberFormat="1" applyFont="1" applyFill="1" applyBorder="1" applyAlignment="1">
      <alignment horizontal="distributed" vertical="center" justifyLastLine="1"/>
    </xf>
  </cellXfs>
  <cellStyles count="9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B6" sqref="B6:E7"/>
    </sheetView>
  </sheetViews>
  <sheetFormatPr defaultColWidth="8.625" defaultRowHeight="18" customHeight="1"/>
  <cols>
    <col min="1" max="1" width="3.75" style="18" customWidth="1"/>
    <col min="2" max="4" width="1.25" style="1" customWidth="1"/>
    <col min="5" max="5" width="25" style="1" customWidth="1"/>
    <col min="6" max="6" width="25.7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60" width="8.625" style="7" customWidth="1"/>
    <col min="161" max="16384" width="8.625" style="7"/>
  </cols>
  <sheetData>
    <row r="1" spans="1:11" ht="18" customHeight="1">
      <c r="A1" s="50" t="s">
        <v>13</v>
      </c>
      <c r="C1" s="2"/>
      <c r="D1" s="2"/>
      <c r="E1" s="2"/>
      <c r="F1" s="3"/>
      <c r="I1" s="6"/>
      <c r="J1" s="69"/>
      <c r="K1" s="69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  <c r="K3" s="17"/>
    </row>
    <row r="4" spans="1:11" ht="18" customHeight="1">
      <c r="F4" s="19"/>
      <c r="G4" s="75"/>
      <c r="H4" s="75"/>
      <c r="I4" s="20"/>
      <c r="K4" s="67" t="s">
        <v>18</v>
      </c>
    </row>
    <row r="5" spans="1:11" ht="27.75" customHeight="1" thickBot="1">
      <c r="F5" s="21"/>
      <c r="G5" s="22"/>
      <c r="H5" s="22"/>
      <c r="I5" s="23"/>
      <c r="J5" s="24"/>
      <c r="K5" s="20" t="s">
        <v>14</v>
      </c>
    </row>
    <row r="6" spans="1:11" ht="15" customHeight="1">
      <c r="A6" s="25" t="s">
        <v>10</v>
      </c>
      <c r="B6" s="76" t="s">
        <v>0</v>
      </c>
      <c r="C6" s="77"/>
      <c r="D6" s="77"/>
      <c r="E6" s="78"/>
      <c r="F6" s="82" t="s">
        <v>8</v>
      </c>
      <c r="G6" s="55" t="s">
        <v>19</v>
      </c>
      <c r="H6" s="55" t="s">
        <v>21</v>
      </c>
      <c r="I6" s="56" t="s">
        <v>1</v>
      </c>
      <c r="J6" s="84" t="s">
        <v>12</v>
      </c>
      <c r="K6" s="85"/>
    </row>
    <row r="7" spans="1:11" ht="15" customHeight="1">
      <c r="A7" s="26" t="s">
        <v>11</v>
      </c>
      <c r="B7" s="79"/>
      <c r="C7" s="80"/>
      <c r="D7" s="80"/>
      <c r="E7" s="81"/>
      <c r="F7" s="83"/>
      <c r="G7" s="66" t="s">
        <v>17</v>
      </c>
      <c r="H7" s="66" t="s">
        <v>20</v>
      </c>
      <c r="I7" s="27" t="s">
        <v>9</v>
      </c>
      <c r="J7" s="86"/>
      <c r="K7" s="87"/>
    </row>
    <row r="8" spans="1:11" ht="27" customHeight="1">
      <c r="A8" s="48">
        <v>1</v>
      </c>
      <c r="B8" s="72" t="s">
        <v>15</v>
      </c>
      <c r="C8" s="73"/>
      <c r="D8" s="73"/>
      <c r="E8" s="74"/>
      <c r="F8" s="28"/>
      <c r="G8" s="29">
        <f t="shared" ref="G8:H10" si="0">G9</f>
        <v>7753</v>
      </c>
      <c r="H8" s="65">
        <f t="shared" si="0"/>
        <v>174964</v>
      </c>
      <c r="I8" s="29">
        <f>+H8-G8</f>
        <v>167211</v>
      </c>
      <c r="J8" s="30"/>
      <c r="K8" s="58"/>
    </row>
    <row r="9" spans="1:11" ht="27" customHeight="1">
      <c r="A9" s="48">
        <v>2</v>
      </c>
      <c r="B9" s="32"/>
      <c r="C9" s="72" t="s">
        <v>2</v>
      </c>
      <c r="D9" s="73"/>
      <c r="E9" s="74"/>
      <c r="F9" s="28"/>
      <c r="G9" s="29">
        <f t="shared" si="0"/>
        <v>7753</v>
      </c>
      <c r="H9" s="65">
        <f t="shared" si="0"/>
        <v>174964</v>
      </c>
      <c r="I9" s="29">
        <f t="shared" ref="I9:I10" si="1">+H9-G9</f>
        <v>167211</v>
      </c>
      <c r="J9" s="30"/>
      <c r="K9" s="59"/>
    </row>
    <row r="10" spans="1:11" ht="27" customHeight="1">
      <c r="A10" s="48">
        <v>3</v>
      </c>
      <c r="B10" s="32"/>
      <c r="C10" s="32"/>
      <c r="D10" s="72" t="s">
        <v>3</v>
      </c>
      <c r="E10" s="74"/>
      <c r="F10" s="33"/>
      <c r="G10" s="29">
        <f t="shared" si="0"/>
        <v>7753</v>
      </c>
      <c r="H10" s="65">
        <f t="shared" si="0"/>
        <v>174964</v>
      </c>
      <c r="I10" s="29">
        <f t="shared" si="1"/>
        <v>167211</v>
      </c>
      <c r="J10" s="30"/>
      <c r="K10" s="59"/>
    </row>
    <row r="11" spans="1:11" ht="27" customHeight="1">
      <c r="A11" s="48">
        <v>4</v>
      </c>
      <c r="B11" s="32"/>
      <c r="C11" s="32"/>
      <c r="D11" s="31"/>
      <c r="E11" s="64" t="s">
        <v>4</v>
      </c>
      <c r="F11" s="64" t="s">
        <v>7</v>
      </c>
      <c r="G11" s="29">
        <v>7753</v>
      </c>
      <c r="H11" s="65">
        <v>174964</v>
      </c>
      <c r="I11" s="29">
        <f>+H11-G11</f>
        <v>167211</v>
      </c>
      <c r="J11" s="30"/>
      <c r="K11" s="59"/>
    </row>
    <row r="12" spans="1:11" ht="27" customHeight="1">
      <c r="A12" s="48">
        <v>5</v>
      </c>
      <c r="B12" s="72" t="s">
        <v>16</v>
      </c>
      <c r="C12" s="73"/>
      <c r="D12" s="73"/>
      <c r="E12" s="74"/>
      <c r="F12" s="28"/>
      <c r="G12" s="29">
        <f t="shared" ref="G12:H14" si="2">G13</f>
        <v>37125</v>
      </c>
      <c r="H12" s="29">
        <f t="shared" si="2"/>
        <v>0</v>
      </c>
      <c r="I12" s="29">
        <f t="shared" ref="I12:I16" si="3">+H12-G12</f>
        <v>-37125</v>
      </c>
      <c r="J12" s="30"/>
      <c r="K12" s="58"/>
    </row>
    <row r="13" spans="1:11" ht="27" customHeight="1">
      <c r="A13" s="48">
        <v>6</v>
      </c>
      <c r="B13" s="32"/>
      <c r="C13" s="72" t="s">
        <v>5</v>
      </c>
      <c r="D13" s="73"/>
      <c r="E13" s="74"/>
      <c r="F13" s="28"/>
      <c r="G13" s="29">
        <f t="shared" si="2"/>
        <v>37125</v>
      </c>
      <c r="H13" s="29">
        <f t="shared" si="2"/>
        <v>0</v>
      </c>
      <c r="I13" s="29">
        <f t="shared" si="3"/>
        <v>-37125</v>
      </c>
      <c r="J13" s="30"/>
      <c r="K13" s="59"/>
    </row>
    <row r="14" spans="1:11" ht="27" customHeight="1">
      <c r="A14" s="48">
        <v>7</v>
      </c>
      <c r="B14" s="32"/>
      <c r="C14" s="32"/>
      <c r="D14" s="72" t="s">
        <v>22</v>
      </c>
      <c r="E14" s="74"/>
      <c r="F14" s="33"/>
      <c r="G14" s="29">
        <f t="shared" si="2"/>
        <v>37125</v>
      </c>
      <c r="H14" s="29">
        <f t="shared" si="2"/>
        <v>0</v>
      </c>
      <c r="I14" s="29">
        <f t="shared" si="3"/>
        <v>-37125</v>
      </c>
      <c r="J14" s="30"/>
      <c r="K14" s="59"/>
    </row>
    <row r="15" spans="1:11" ht="27" customHeight="1">
      <c r="A15" s="48">
        <v>8</v>
      </c>
      <c r="B15" s="32"/>
      <c r="C15" s="32"/>
      <c r="D15" s="34"/>
      <c r="E15" s="68" t="s">
        <v>22</v>
      </c>
      <c r="F15" s="57" t="s">
        <v>23</v>
      </c>
      <c r="G15" s="35">
        <v>37125</v>
      </c>
      <c r="H15" s="35">
        <v>0</v>
      </c>
      <c r="I15" s="35">
        <f t="shared" si="3"/>
        <v>-37125</v>
      </c>
      <c r="J15" s="49"/>
      <c r="K15" s="60"/>
    </row>
    <row r="16" spans="1:11" ht="27" customHeight="1" thickBot="1">
      <c r="A16" s="70" t="s">
        <v>6</v>
      </c>
      <c r="B16" s="71"/>
      <c r="C16" s="71"/>
      <c r="D16" s="71"/>
      <c r="E16" s="71"/>
      <c r="F16" s="37"/>
      <c r="G16" s="38">
        <f>G8+G12</f>
        <v>44878</v>
      </c>
      <c r="H16" s="38">
        <f>H8+H12</f>
        <v>174964</v>
      </c>
      <c r="I16" s="39">
        <f t="shared" si="3"/>
        <v>130086</v>
      </c>
      <c r="J16" s="40"/>
      <c r="K16" s="61"/>
    </row>
    <row r="17" spans="1:11" ht="8.25" customHeight="1">
      <c r="A17" s="47"/>
      <c r="B17" s="47"/>
      <c r="C17" s="47"/>
      <c r="D17" s="47"/>
      <c r="E17" s="47"/>
      <c r="F17" s="51"/>
      <c r="G17" s="52"/>
      <c r="H17" s="52"/>
      <c r="I17" s="52"/>
      <c r="J17" s="53"/>
      <c r="K17" s="54"/>
    </row>
    <row r="18" spans="1:11" s="36" customFormat="1" ht="21.75" customHeight="1">
      <c r="A18" s="41"/>
      <c r="B18" s="62"/>
      <c r="C18" s="63"/>
      <c r="D18" s="63"/>
      <c r="E18" s="63"/>
      <c r="F18" s="63"/>
      <c r="G18" s="63"/>
      <c r="H18" s="63"/>
      <c r="I18" s="63"/>
      <c r="J18" s="44"/>
      <c r="K18" s="45"/>
    </row>
    <row r="19" spans="1:11" s="5" customFormat="1" ht="18" customHeight="1">
      <c r="A19" s="18"/>
      <c r="B19" s="1"/>
      <c r="C19" s="1"/>
      <c r="D19" s="1"/>
      <c r="E19" s="1"/>
      <c r="F19" s="10"/>
      <c r="I19" s="4"/>
      <c r="J19" s="11"/>
      <c r="K19" s="12"/>
    </row>
    <row r="20" spans="1:11" s="5" customFormat="1" ht="18" customHeight="1">
      <c r="A20" s="18"/>
      <c r="B20" s="1"/>
      <c r="C20" s="1"/>
      <c r="D20" s="1"/>
      <c r="E20" s="1"/>
      <c r="F20" s="10"/>
      <c r="I20" s="4"/>
      <c r="J20" s="11"/>
      <c r="K20" s="12"/>
    </row>
    <row r="21" spans="1:11" s="5" customFormat="1" ht="18" customHeight="1">
      <c r="A21" s="18"/>
      <c r="B21" s="1"/>
      <c r="C21" s="1"/>
      <c r="D21" s="1"/>
      <c r="E21" s="1"/>
      <c r="F21" s="10"/>
      <c r="I21" s="4"/>
      <c r="J21" s="11"/>
      <c r="K21" s="12"/>
    </row>
    <row r="22" spans="1:11" s="5" customFormat="1" ht="18" customHeight="1">
      <c r="A22" s="18"/>
      <c r="B22" s="1"/>
      <c r="C22" s="1"/>
      <c r="D22" s="1"/>
      <c r="E22" s="1"/>
      <c r="F22" s="10"/>
      <c r="I22" s="4"/>
      <c r="J22" s="11"/>
      <c r="K22" s="12"/>
    </row>
    <row r="23" spans="1:11" s="5" customFormat="1" ht="18" customHeight="1">
      <c r="A23" s="18"/>
      <c r="B23" s="1"/>
      <c r="C23" s="1"/>
      <c r="D23" s="1"/>
      <c r="E23" s="1"/>
      <c r="F23" s="10"/>
      <c r="I23" s="4"/>
      <c r="J23" s="11"/>
      <c r="K23" s="12"/>
    </row>
    <row r="24" spans="1:11" s="5" customFormat="1" ht="18" customHeight="1">
      <c r="A24" s="18"/>
      <c r="B24" s="1"/>
      <c r="C24" s="1"/>
      <c r="D24" s="1"/>
      <c r="E24" s="1"/>
      <c r="F24" s="10"/>
      <c r="I24" s="4"/>
      <c r="J24" s="11"/>
      <c r="K24" s="12"/>
    </row>
    <row r="25" spans="1:11" s="5" customFormat="1" ht="18" customHeight="1">
      <c r="A25" s="18"/>
      <c r="B25" s="1"/>
      <c r="C25" s="1"/>
      <c r="D25" s="1"/>
      <c r="E25" s="1"/>
      <c r="F25" s="10"/>
      <c r="I25" s="4"/>
      <c r="J25" s="11"/>
      <c r="K25" s="12"/>
    </row>
    <row r="26" spans="1:11" s="5" customFormat="1" ht="18" customHeight="1">
      <c r="A26" s="18"/>
      <c r="B26" s="1"/>
      <c r="C26" s="1"/>
      <c r="D26" s="1"/>
      <c r="E26" s="1"/>
      <c r="F26" s="10"/>
      <c r="I26" s="4"/>
      <c r="J26" s="11"/>
      <c r="K26" s="12"/>
    </row>
    <row r="27" spans="1:11" s="5" customFormat="1" ht="18" customHeight="1">
      <c r="A27" s="18"/>
      <c r="B27" s="1"/>
      <c r="C27" s="1"/>
      <c r="D27" s="1"/>
      <c r="E27" s="1"/>
      <c r="F27" s="46"/>
      <c r="G27" s="43"/>
      <c r="H27" s="43"/>
      <c r="I27" s="42"/>
      <c r="J27" s="11"/>
      <c r="K27" s="12"/>
    </row>
    <row r="28" spans="1:11" s="5" customFormat="1" ht="18" customHeight="1">
      <c r="A28" s="18"/>
      <c r="B28" s="1"/>
      <c r="C28" s="1"/>
      <c r="D28" s="1"/>
      <c r="E28" s="1"/>
      <c r="F28" s="46"/>
      <c r="G28" s="43"/>
      <c r="H28" s="43"/>
      <c r="I28" s="42"/>
      <c r="J28" s="11"/>
      <c r="K28" s="12"/>
    </row>
    <row r="29" spans="1:11" s="5" customFormat="1" ht="18" customHeight="1">
      <c r="A29" s="18"/>
      <c r="B29" s="1"/>
      <c r="C29" s="1"/>
      <c r="D29" s="1"/>
      <c r="E29" s="1"/>
      <c r="F29" s="46"/>
      <c r="G29" s="43"/>
      <c r="H29" s="43"/>
      <c r="I29" s="42"/>
      <c r="J29" s="11"/>
      <c r="K29" s="12"/>
    </row>
    <row r="30" spans="1:11" s="5" customFormat="1" ht="18" customHeight="1">
      <c r="A30" s="18"/>
      <c r="B30" s="1"/>
      <c r="C30" s="1"/>
      <c r="D30" s="1"/>
      <c r="E30" s="1"/>
      <c r="F30" s="46"/>
      <c r="G30" s="43"/>
      <c r="H30" s="43"/>
      <c r="I30" s="42"/>
      <c r="J30" s="11"/>
      <c r="K30" s="12"/>
    </row>
    <row r="31" spans="1:11" s="5" customFormat="1" ht="18" customHeight="1">
      <c r="A31" s="18"/>
      <c r="B31" s="1"/>
      <c r="C31" s="1"/>
      <c r="D31" s="1"/>
      <c r="E31" s="1"/>
      <c r="F31" s="46"/>
      <c r="G31" s="43"/>
      <c r="H31" s="43"/>
      <c r="I31" s="42"/>
      <c r="J31" s="11"/>
      <c r="K31" s="12"/>
    </row>
    <row r="32" spans="1:11" s="5" customFormat="1" ht="18" customHeight="1">
      <c r="A32" s="18"/>
      <c r="B32" s="1"/>
      <c r="C32" s="1"/>
      <c r="D32" s="1"/>
      <c r="E32" s="1"/>
      <c r="F32" s="46"/>
      <c r="G32" s="43"/>
      <c r="H32" s="43"/>
      <c r="I32" s="42"/>
      <c r="J32" s="11"/>
      <c r="K32" s="12"/>
    </row>
    <row r="33" spans="1:11" s="5" customFormat="1" ht="18.75" customHeight="1">
      <c r="A33" s="18"/>
      <c r="B33" s="1"/>
      <c r="C33" s="1"/>
      <c r="D33" s="1"/>
      <c r="E33" s="1"/>
      <c r="F33" s="46"/>
      <c r="G33" s="43"/>
      <c r="H33" s="43"/>
      <c r="I33" s="42"/>
      <c r="J33" s="11"/>
      <c r="K33" s="12"/>
    </row>
    <row r="34" spans="1:11" s="5" customFormat="1" ht="18.75" customHeight="1">
      <c r="A34" s="18"/>
      <c r="B34" s="1"/>
      <c r="C34" s="1"/>
      <c r="D34" s="1"/>
      <c r="E34" s="1"/>
      <c r="F34" s="46"/>
      <c r="G34" s="43"/>
      <c r="H34" s="43"/>
      <c r="I34" s="42"/>
      <c r="J34" s="11"/>
      <c r="K34" s="12"/>
    </row>
    <row r="35" spans="1:11" ht="18" customHeight="1">
      <c r="F35" s="46"/>
      <c r="G35" s="43"/>
      <c r="H35" s="43"/>
      <c r="I35" s="42"/>
    </row>
  </sheetData>
  <autoFilter ref="A6:K7" xr:uid="{00000000-0001-0000-0000-000000000000}">
    <filterColumn colId="1" showButton="0"/>
    <filterColumn colId="2" showButton="0"/>
    <filterColumn colId="3" showButton="0"/>
    <filterColumn colId="9" showButton="0"/>
  </autoFilter>
  <mergeCells count="12">
    <mergeCell ref="J1:K1"/>
    <mergeCell ref="A16:E16"/>
    <mergeCell ref="B8:E8"/>
    <mergeCell ref="C9:E9"/>
    <mergeCell ref="D10:E10"/>
    <mergeCell ref="B12:E12"/>
    <mergeCell ref="C13:E13"/>
    <mergeCell ref="D14:E14"/>
    <mergeCell ref="G4:H4"/>
    <mergeCell ref="B6:E7"/>
    <mergeCell ref="F6:F7"/>
    <mergeCell ref="J6:K7"/>
  </mergeCells>
  <phoneticPr fontId="3"/>
  <conditionalFormatting sqref="G8:H16">
    <cfRule type="expression" dxfId="5" priority="1">
      <formula>G8=""</formula>
    </cfRule>
  </conditionalFormatting>
  <conditionalFormatting sqref="E8">
    <cfRule type="expression" dxfId="4" priority="14">
      <formula>#REF!="○"</formula>
    </cfRule>
  </conditionalFormatting>
  <conditionalFormatting sqref="E13">
    <cfRule type="expression" dxfId="3" priority="15">
      <formula>#REF!="○"</formula>
    </cfRule>
  </conditionalFormatting>
  <conditionalFormatting sqref="E12">
    <cfRule type="expression" dxfId="2" priority="16">
      <formula>#REF!="○"</formula>
    </cfRule>
  </conditionalFormatting>
  <conditionalFormatting sqref="E14:E15">
    <cfRule type="expression" dxfId="1" priority="17">
      <formula>#REF!="○"</formula>
    </cfRule>
  </conditionalFormatting>
  <conditionalFormatting sqref="E9:E11">
    <cfRule type="expression" dxfId="0" priority="18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7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2025-02-14T00:53:42Z</cp:lastPrinted>
  <dcterms:created xsi:type="dcterms:W3CDTF">2006-09-16T00:00:00Z</dcterms:created>
  <dcterms:modified xsi:type="dcterms:W3CDTF">2025-02-14T00:53:55Z</dcterms:modified>
</cp:coreProperties>
</file>