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drawings/drawing5.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ctrlProps/ctrlProp96.xml" ContentType="application/vnd.ms-excel.controlproperties+xml"/>
  <Override PartName="/xl/ctrlProps/ctrlProp97.xml" ContentType="application/vnd.ms-excel.controlproperties+xml"/>
  <Override PartName="/xl/drawings/drawing7.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02.xml" ContentType="application/vnd.ms-excel.controlproperties+xml"/>
  <Override PartName="/xl/ctrlProps/ctrlProp103.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9894AF75-C22B-45DA-A6BC-23211AC52A4B}" xr6:coauthVersionLast="47" xr6:coauthVersionMax="47" xr10:uidLastSave="{00000000-0000-0000-0000-000000000000}"/>
  <bookViews>
    <workbookView xWindow="-120" yWindow="-120" windowWidth="29040" windowHeight="15720" tabRatio="829" xr2:uid="{16B08433-F51C-43AA-B6EC-F35D1321462F}"/>
  </bookViews>
  <sheets>
    <sheet name="00目次" sheetId="42" r:id="rId1"/>
    <sheet name="★事前相談書" sheetId="62" r:id="rId2"/>
    <sheet name="01交付申請書" sheetId="39" r:id="rId3"/>
    <sheet name="02委任状 (代理人が業者等)" sheetId="52" r:id="rId4"/>
    <sheet name="02委任状 (代理人が親族等)" sheetId="53" r:id="rId5"/>
    <sheet name="03誓約書" sheetId="54" r:id="rId6"/>
    <sheet name="04同意書" sheetId="50" r:id="rId7"/>
    <sheet name="05説明について" sheetId="38" r:id="rId8"/>
    <sheet name="06改修計画書" sheetId="21" r:id="rId9"/>
    <sheet name="07耐震診断・耐震改修設計技術者について" sheetId="32" r:id="rId10"/>
    <sheet name="08額算出書" sheetId="40" r:id="rId11"/>
    <sheet name="09検査依頼書" sheetId="27" r:id="rId12"/>
    <sheet name="10実績報告書" sheetId="29" r:id="rId13"/>
    <sheet name="11実績説明書" sheetId="24" r:id="rId14"/>
    <sheet name="12請求書" sheetId="51" r:id="rId15"/>
    <sheet name="13交付変更申請書" sheetId="28" r:id="rId16"/>
    <sheet name="14変更承認申請書" sheetId="16" r:id="rId17"/>
    <sheet name="15変更リスト" sheetId="41" r:id="rId18"/>
    <sheet name="16廃止承認申請書" sheetId="10" r:id="rId19"/>
    <sheet name="17補助金交付申請書【連名申請用】" sheetId="44" r:id="rId20"/>
    <sheet name="18補助金交付額算出書（耐震改修工事）【連名申請用】" sheetId="45" r:id="rId21"/>
    <sheet name="19実績報告書【連名申請用】" sheetId="46" r:id="rId22"/>
    <sheet name="20交付変更申請書【連名申請用】" sheetId="47" r:id="rId23"/>
    <sheet name="21変更承認申請書【連名申請用】" sheetId="48" r:id="rId24"/>
    <sheet name="22廃止承認申請書【連名申請用】" sheetId="49" r:id="rId25"/>
    <sheet name="23代理請求受領委任状" sheetId="58" r:id="rId26"/>
    <sheet name="24内訳説明書" sheetId="59" r:id="rId27"/>
    <sheet name="25【リ・バース６０】利用対象証明書発行申請書" sheetId="60" r:id="rId28"/>
  </sheets>
  <definedNames>
    <definedName name="_xlnm.Print_Area" localSheetId="1">★事前相談書!$A$1:$AW$145</definedName>
    <definedName name="_xlnm.Print_Area" localSheetId="0">'00目次'!$A$1:$I$47</definedName>
    <definedName name="_xlnm.Print_Area" localSheetId="3">'02委任状 (代理人が業者等)'!$A$1:$P$37</definedName>
    <definedName name="_xlnm.Print_Area" localSheetId="4">'02委任状 (代理人が親族等)'!$A$1:$P$37</definedName>
    <definedName name="_xlnm.Print_Area" localSheetId="6">'04同意書'!$A$1:$BR$40</definedName>
    <definedName name="_xlnm.Print_Area" localSheetId="7">'05説明について'!$A$1:$BY$80</definedName>
    <definedName name="_xlnm.Print_Area" localSheetId="8">'06改修計画書'!$A$1:$AM$24</definedName>
    <definedName name="_xlnm.Print_Area" localSheetId="10">'08額算出書'!$A$1:$X$23</definedName>
    <definedName name="_xlnm.Print_Area" localSheetId="11">'09検査依頼書'!$A$1:$BV$38</definedName>
    <definedName name="_xlnm.Print_Area" localSheetId="12">'10実績報告書'!$A$1:$CA$49</definedName>
    <definedName name="_xlnm.Print_Area" localSheetId="13">'11実績説明書'!$A$1:$AO$36</definedName>
    <definedName name="_xlnm.Print_Area" localSheetId="14">'12請求書'!$A$1:$BW$46</definedName>
    <definedName name="_xlnm.Print_Area" localSheetId="15">'13交付変更申請書'!$A$1:$BV$41</definedName>
    <definedName name="_xlnm.Print_Area" localSheetId="16">'14変更承認申請書'!$A$1:$BV$33</definedName>
    <definedName name="_xlnm.Print_Area" localSheetId="18">'16廃止承認申請書'!$A$1:$BV$37</definedName>
    <definedName name="_xlnm.Print_Area" localSheetId="19">'17補助金交付申請書【連名申請用】'!$A$1:$BV$73</definedName>
    <definedName name="_xlnm.Print_Area" localSheetId="20">'18補助金交付額算出書（耐震改修工事）【連名申請用】'!$A$1:$V$31</definedName>
    <definedName name="_xlnm.Print_Area" localSheetId="23">'21変更承認申請書【連名申請用】'!$A$1:$BU$37</definedName>
    <definedName name="_xlnm.Print_Area" localSheetId="25">'23代理請求受領委任状'!$A$1:$BW$46</definedName>
    <definedName name="_xlnm.Print_Area" localSheetId="26">'24内訳説明書'!$A$1:$BS$41</definedName>
    <definedName name="_xlnm.Print_Area" localSheetId="27">'25【リ・バース６０】利用対象証明書発行申請書'!$A$1:$BL$42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5" i="44" l="1"/>
  <c r="AO34" i="28" l="1"/>
  <c r="I21" i="45" l="1"/>
  <c r="BK19" i="49"/>
  <c r="BD19" i="49"/>
  <c r="AW19" i="49"/>
  <c r="BK20" i="48"/>
  <c r="BD20" i="48"/>
  <c r="AW20" i="48"/>
  <c r="AQ67" i="47"/>
  <c r="AQ69" i="47" s="1"/>
  <c r="AQ47" i="47"/>
  <c r="BK17" i="47"/>
  <c r="BD17" i="47"/>
  <c r="AW17" i="47"/>
  <c r="BB47" i="46"/>
  <c r="BB41" i="46"/>
  <c r="C27" i="45"/>
  <c r="C28" i="45"/>
  <c r="C29" i="45"/>
  <c r="C26" i="45"/>
  <c r="L30" i="45"/>
  <c r="I30" i="45"/>
  <c r="I12" i="45"/>
  <c r="I13" i="45" s="1"/>
  <c r="I15" i="45" s="1"/>
  <c r="J8" i="40"/>
  <c r="J9" i="40" s="1"/>
  <c r="J11" i="40" s="1"/>
  <c r="J13" i="40" s="1"/>
  <c r="I17" i="45" l="1"/>
  <c r="I16" i="45"/>
  <c r="J12" i="40"/>
  <c r="J14" i="40" s="1"/>
  <c r="J16" i="40" s="1"/>
  <c r="J17" i="40" s="1"/>
  <c r="I18" i="45" l="1"/>
  <c r="I20" i="45" s="1"/>
  <c r="I22" i="45" s="1"/>
  <c r="R26" i="45" s="1"/>
  <c r="J18" i="40"/>
  <c r="R27" i="45" l="1"/>
  <c r="R28" i="45"/>
  <c r="R29" i="45"/>
  <c r="R30" i="45" l="1"/>
</calcChain>
</file>

<file path=xl/sharedStrings.xml><?xml version="1.0" encoding="utf-8"?>
<sst xmlns="http://schemas.openxmlformats.org/spreadsheetml/2006/main" count="1796" uniqueCount="743">
  <si>
    <t>様式１（第５条関係、第９条関係）</t>
    <rPh sb="0" eb="2">
      <t>ヨウシキ</t>
    </rPh>
    <rPh sb="4" eb="5">
      <t>ダイ</t>
    </rPh>
    <rPh sb="6" eb="7">
      <t>ジョウ</t>
    </rPh>
    <rPh sb="7" eb="9">
      <t>カンケイ</t>
    </rPh>
    <rPh sb="10" eb="11">
      <t>ダイ</t>
    </rPh>
    <rPh sb="12" eb="13">
      <t>ジョウ</t>
    </rPh>
    <rPh sb="13" eb="15">
      <t>カンケイ</t>
    </rPh>
    <phoneticPr fontId="20"/>
  </si>
  <si>
    <t>年</t>
    <rPh sb="0" eb="1">
      <t>ネン</t>
    </rPh>
    <phoneticPr fontId="20"/>
  </si>
  <si>
    <t>月</t>
    <rPh sb="0" eb="1">
      <t>ツキ</t>
    </rPh>
    <phoneticPr fontId="20"/>
  </si>
  <si>
    <t>日</t>
    <rPh sb="0" eb="1">
      <t>ヒ</t>
    </rPh>
    <phoneticPr fontId="20"/>
  </si>
  <si>
    <t>大阪市長</t>
    <rPh sb="0" eb="4">
      <t>オオサカシチョウ</t>
    </rPh>
    <phoneticPr fontId="20"/>
  </si>
  <si>
    <t>住　所</t>
    <rPh sb="0" eb="1">
      <t>ジュウ</t>
    </rPh>
    <rPh sb="2" eb="3">
      <t>ショ</t>
    </rPh>
    <phoneticPr fontId="20"/>
  </si>
  <si>
    <t>氏　名</t>
    <rPh sb="0" eb="1">
      <t>シ</t>
    </rPh>
    <rPh sb="2" eb="3">
      <t>メイ</t>
    </rPh>
    <phoneticPr fontId="20"/>
  </si>
  <si>
    <t>補助金交付申請書</t>
    <rPh sb="0" eb="3">
      <t>ホジョキン</t>
    </rPh>
    <rPh sb="3" eb="5">
      <t>コウフ</t>
    </rPh>
    <rPh sb="5" eb="8">
      <t>シンセイショ</t>
    </rPh>
    <phoneticPr fontId="20"/>
  </si>
  <si>
    <t>のとおり申請します。</t>
    <rPh sb="4" eb="6">
      <t>シンセイ</t>
    </rPh>
    <phoneticPr fontId="20"/>
  </si>
  <si>
    <t>記</t>
    <rPh sb="0" eb="1">
      <t>キ</t>
    </rPh>
    <phoneticPr fontId="20"/>
  </si>
  <si>
    <t>補助事業名称</t>
    <rPh sb="0" eb="2">
      <t>ホジョ</t>
    </rPh>
    <rPh sb="2" eb="4">
      <t>ジギョウ</t>
    </rPh>
    <rPh sb="4" eb="6">
      <t>メイショウ</t>
    </rPh>
    <phoneticPr fontId="20"/>
  </si>
  <si>
    <t>大阪市耐震診断・改修補助事業</t>
    <rPh sb="0" eb="3">
      <t>オオサカシ</t>
    </rPh>
    <rPh sb="3" eb="7">
      <t>タ</t>
    </rPh>
    <rPh sb="8" eb="10">
      <t>カイシュウ</t>
    </rPh>
    <rPh sb="10" eb="12">
      <t>ホジョ</t>
    </rPh>
    <rPh sb="12" eb="14">
      <t>ジギョウ</t>
    </rPh>
    <phoneticPr fontId="20"/>
  </si>
  <si>
    <t>補助事業内容</t>
    <rPh sb="0" eb="2">
      <t>ホジョ</t>
    </rPh>
    <rPh sb="2" eb="4">
      <t>ジギョウ</t>
    </rPh>
    <rPh sb="4" eb="6">
      <t>ナイヨウ</t>
    </rPh>
    <phoneticPr fontId="20"/>
  </si>
  <si>
    <t>建物所在地</t>
    <rPh sb="0" eb="2">
      <t>タテモノ</t>
    </rPh>
    <rPh sb="2" eb="5">
      <t>ショザイチ</t>
    </rPh>
    <phoneticPr fontId="20"/>
  </si>
  <si>
    <t>（地名地番）</t>
    <rPh sb="1" eb="3">
      <t>チメイ</t>
    </rPh>
    <rPh sb="3" eb="5">
      <t>チバン</t>
    </rPh>
    <phoneticPr fontId="20"/>
  </si>
  <si>
    <t>交付申請額</t>
    <rPh sb="0" eb="2">
      <t>コウフ</t>
    </rPh>
    <rPh sb="2" eb="4">
      <t>シンセイ</t>
    </rPh>
    <rPh sb="4" eb="5">
      <t>ガク</t>
    </rPh>
    <phoneticPr fontId="20"/>
  </si>
  <si>
    <t>構造</t>
    <rPh sb="0" eb="2">
      <t>コウゾウ</t>
    </rPh>
    <phoneticPr fontId="20"/>
  </si>
  <si>
    <t>[　木造　・　非木造　]</t>
    <rPh sb="2" eb="4">
      <t>モクゾウ</t>
    </rPh>
    <rPh sb="7" eb="10">
      <t>ヒモクゾウ</t>
    </rPh>
    <phoneticPr fontId="20"/>
  </si>
  <si>
    <t>住宅の建て方</t>
    <rPh sb="0" eb="2">
      <t>ジュウタク</t>
    </rPh>
    <rPh sb="3" eb="4">
      <t>タ</t>
    </rPh>
    <rPh sb="5" eb="6">
      <t>カタ</t>
    </rPh>
    <phoneticPr fontId="20"/>
  </si>
  <si>
    <t>階数</t>
    <rPh sb="0" eb="2">
      <t>カイスウ</t>
    </rPh>
    <phoneticPr fontId="20"/>
  </si>
  <si>
    <t>延べ面積</t>
    <rPh sb="0" eb="1">
      <t>ノ</t>
    </rPh>
    <rPh sb="2" eb="4">
      <t>メンセキ</t>
    </rPh>
    <phoneticPr fontId="20"/>
  </si>
  <si>
    <t>実績報告書</t>
    <rPh sb="0" eb="2">
      <t>ジッセキ</t>
    </rPh>
    <rPh sb="2" eb="5">
      <t>ホウコクショ</t>
    </rPh>
    <phoneticPr fontId="20"/>
  </si>
  <si>
    <t>実績を報告します。</t>
    <phoneticPr fontId="20"/>
  </si>
  <si>
    <t>交付決定額</t>
    <rPh sb="0" eb="2">
      <t>コウフ</t>
    </rPh>
    <rPh sb="2" eb="4">
      <t>ケッテイ</t>
    </rPh>
    <rPh sb="4" eb="5">
      <t>ガク</t>
    </rPh>
    <phoneticPr fontId="20"/>
  </si>
  <si>
    <t>又　は</t>
    <rPh sb="0" eb="1">
      <t>マタ</t>
    </rPh>
    <phoneticPr fontId="20"/>
  </si>
  <si>
    <t>交付変更決定額</t>
    <rPh sb="0" eb="2">
      <t>コウフ</t>
    </rPh>
    <rPh sb="2" eb="4">
      <t>ヘンコウ</t>
    </rPh>
    <rPh sb="4" eb="6">
      <t>ケッテイ</t>
    </rPh>
    <rPh sb="6" eb="7">
      <t>ガク</t>
    </rPh>
    <phoneticPr fontId="20"/>
  </si>
  <si>
    <t>補助金精算額</t>
    <rPh sb="0" eb="3">
      <t>ホジョキン</t>
    </rPh>
    <rPh sb="3" eb="6">
      <t>セイサンガク</t>
    </rPh>
    <phoneticPr fontId="20"/>
  </si>
  <si>
    <t>事業実施期間</t>
    <rPh sb="0" eb="2">
      <t>ジギョウ</t>
    </rPh>
    <rPh sb="2" eb="4">
      <t>ジッシ</t>
    </rPh>
    <rPh sb="4" eb="6">
      <t>キカン</t>
    </rPh>
    <phoneticPr fontId="20"/>
  </si>
  <si>
    <t>月</t>
    <rPh sb="0" eb="1">
      <t>ガツ</t>
    </rPh>
    <phoneticPr fontId="20"/>
  </si>
  <si>
    <t>着手</t>
    <rPh sb="0" eb="2">
      <t>チャクシュ</t>
    </rPh>
    <phoneticPr fontId="20"/>
  </si>
  <si>
    <t>完了</t>
    <rPh sb="0" eb="2">
      <t>カンリョウ</t>
    </rPh>
    <phoneticPr fontId="20"/>
  </si>
  <si>
    <t>交付決定番号</t>
    <rPh sb="0" eb="2">
      <t>コウフ</t>
    </rPh>
    <rPh sb="2" eb="4">
      <t>ケッテイ</t>
    </rPh>
    <rPh sb="4" eb="6">
      <t>バンゴウ</t>
    </rPh>
    <phoneticPr fontId="20"/>
  </si>
  <si>
    <t>変更承認番号</t>
    <rPh sb="0" eb="2">
      <t>ヘンコウ</t>
    </rPh>
    <rPh sb="2" eb="4">
      <t>ショウニン</t>
    </rPh>
    <rPh sb="4" eb="6">
      <t>バンゴウ</t>
    </rPh>
    <phoneticPr fontId="20"/>
  </si>
  <si>
    <t>様式４（第７条関係、第10条関係）</t>
    <rPh sb="0" eb="2">
      <t>ヨウシキ</t>
    </rPh>
    <rPh sb="4" eb="5">
      <t>ダイ</t>
    </rPh>
    <rPh sb="6" eb="7">
      <t>ジョウ</t>
    </rPh>
    <rPh sb="7" eb="9">
      <t>カンケイ</t>
    </rPh>
    <rPh sb="10" eb="11">
      <t>ダイ</t>
    </rPh>
    <rPh sb="13" eb="14">
      <t>ジョウ</t>
    </rPh>
    <rPh sb="14" eb="16">
      <t>カンケイ</t>
    </rPh>
    <phoneticPr fontId="20"/>
  </si>
  <si>
    <t>補助事業が完了したので、大阪市耐震診断・改修補助事業要綱の規定に基づき、下記のとおり</t>
    <rPh sb="0" eb="2">
      <t>ホジョ</t>
    </rPh>
    <rPh sb="2" eb="4">
      <t>ジギョウ</t>
    </rPh>
    <rPh sb="5" eb="7">
      <t>カンリョウ</t>
    </rPh>
    <phoneticPr fontId="20"/>
  </si>
  <si>
    <t>㎡</t>
    <phoneticPr fontId="20"/>
  </si>
  <si>
    <t>交付変更決定番号</t>
    <rPh sb="0" eb="2">
      <t>コウフ</t>
    </rPh>
    <rPh sb="4" eb="6">
      <t>ケッテイ</t>
    </rPh>
    <rPh sb="6" eb="8">
      <t>バンゴウ</t>
    </rPh>
    <phoneticPr fontId="20"/>
  </si>
  <si>
    <t>様式14（第18条関係）</t>
    <rPh sb="0" eb="2">
      <t>ヨウシキ</t>
    </rPh>
    <rPh sb="5" eb="6">
      <t>ダイ</t>
    </rPh>
    <rPh sb="8" eb="9">
      <t>ジョウ</t>
    </rPh>
    <rPh sb="9" eb="11">
      <t>カンケイ</t>
    </rPh>
    <phoneticPr fontId="20"/>
  </si>
  <si>
    <t>【改修】</t>
    <phoneticPr fontId="20"/>
  </si>
  <si>
    <t>検　査　依　頼　書　</t>
    <rPh sb="0" eb="1">
      <t>ケン</t>
    </rPh>
    <rPh sb="2" eb="3">
      <t>サ</t>
    </rPh>
    <rPh sb="4" eb="5">
      <t>ヤスシ</t>
    </rPh>
    <rPh sb="6" eb="7">
      <t>ヨリ</t>
    </rPh>
    <rPh sb="8" eb="9">
      <t>ショ</t>
    </rPh>
    <phoneticPr fontId="20"/>
  </si>
  <si>
    <t>について、大阪市耐震診断・改修補助事業要綱の規定に基づき、検査の実施を依頼します。</t>
    <rPh sb="19" eb="21">
      <t>ヨウコウ</t>
    </rPh>
    <rPh sb="22" eb="24">
      <t>キテイ</t>
    </rPh>
    <rPh sb="35" eb="37">
      <t>イライ</t>
    </rPh>
    <phoneticPr fontId="20"/>
  </si>
  <si>
    <t>検査内容</t>
    <rPh sb="0" eb="2">
      <t>ケンサ</t>
    </rPh>
    <rPh sb="2" eb="4">
      <t>ナイヨウ</t>
    </rPh>
    <phoneticPr fontId="20"/>
  </si>
  <si>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20"/>
  </si>
  <si>
    <t>金融機関名称</t>
    <rPh sb="0" eb="2">
      <t>キンユウ</t>
    </rPh>
    <rPh sb="2" eb="4">
      <t>キカン</t>
    </rPh>
    <rPh sb="4" eb="6">
      <t>メイショウ</t>
    </rPh>
    <phoneticPr fontId="20"/>
  </si>
  <si>
    <t>支店名称</t>
    <rPh sb="0" eb="2">
      <t>シテン</t>
    </rPh>
    <rPh sb="2" eb="4">
      <t>メイショウ</t>
    </rPh>
    <phoneticPr fontId="20"/>
  </si>
  <si>
    <t>預金種別</t>
    <rPh sb="0" eb="2">
      <t>ヨキン</t>
    </rPh>
    <rPh sb="2" eb="4">
      <t>シュベツ</t>
    </rPh>
    <phoneticPr fontId="20"/>
  </si>
  <si>
    <t>口座番号</t>
    <rPh sb="0" eb="2">
      <t>コウザ</t>
    </rPh>
    <rPh sb="2" eb="4">
      <t>バンゴウ</t>
    </rPh>
    <phoneticPr fontId="20"/>
  </si>
  <si>
    <t>変更する内容及びその理由</t>
    <rPh sb="0" eb="2">
      <t>ヘンコウ</t>
    </rPh>
    <rPh sb="4" eb="6">
      <t>ナイヨウ</t>
    </rPh>
    <rPh sb="6" eb="7">
      <t>オヨ</t>
    </rPh>
    <rPh sb="10" eb="12">
      <t>リユウ</t>
    </rPh>
    <phoneticPr fontId="20"/>
  </si>
  <si>
    <t>様式11（第14条関係）</t>
    <rPh sb="0" eb="2">
      <t>ヨウシキ</t>
    </rPh>
    <rPh sb="5" eb="6">
      <t>ダイ</t>
    </rPh>
    <rPh sb="8" eb="9">
      <t>ジョウ</t>
    </rPh>
    <rPh sb="9" eb="11">
      <t>カンケイ</t>
    </rPh>
    <phoneticPr fontId="20"/>
  </si>
  <si>
    <t>廃止承認申請書</t>
    <rPh sb="0" eb="2">
      <t>ハイシ</t>
    </rPh>
    <rPh sb="2" eb="4">
      <t>ショウニン</t>
    </rPh>
    <rPh sb="4" eb="7">
      <t>シンセイショ</t>
    </rPh>
    <phoneticPr fontId="20"/>
  </si>
  <si>
    <t>について、大阪市耐震診断・改修補助事業要綱の規定に基づき、下記のとおり廃止の承認を</t>
    <rPh sb="5" eb="19">
      <t>オ</t>
    </rPh>
    <rPh sb="19" eb="21">
      <t>ヨウコウ</t>
    </rPh>
    <rPh sb="35" eb="37">
      <t>ハイシ</t>
    </rPh>
    <phoneticPr fontId="20"/>
  </si>
  <si>
    <t>申請します。</t>
    <phoneticPr fontId="20"/>
  </si>
  <si>
    <t>補助事業の現状</t>
    <rPh sb="0" eb="2">
      <t>ホジョ</t>
    </rPh>
    <rPh sb="2" eb="4">
      <t>ジギョウ</t>
    </rPh>
    <rPh sb="5" eb="7">
      <t>ゲンジョウ</t>
    </rPh>
    <phoneticPr fontId="20"/>
  </si>
  <si>
    <t>・ 未着手</t>
    <rPh sb="2" eb="5">
      <t>ミチャクシュ</t>
    </rPh>
    <phoneticPr fontId="20"/>
  </si>
  <si>
    <t>（契約の締結を含む）</t>
    <phoneticPr fontId="20"/>
  </si>
  <si>
    <t>・ 着手済</t>
    <rPh sb="2" eb="4">
      <t>チャクシュ</t>
    </rPh>
    <rPh sb="4" eb="5">
      <t>ズ</t>
    </rPh>
    <phoneticPr fontId="20"/>
  </si>
  <si>
    <t>※どちらかに○をつけてください</t>
    <phoneticPr fontId="20"/>
  </si>
  <si>
    <t>廃止の理由</t>
    <rPh sb="0" eb="2">
      <t>ハイシ</t>
    </rPh>
    <rPh sb="3" eb="5">
      <t>リユウ</t>
    </rPh>
    <phoneticPr fontId="20"/>
  </si>
  <si>
    <t>様式20（第14条の２関係）</t>
    <rPh sb="0" eb="2">
      <t>ヨウシキ</t>
    </rPh>
    <rPh sb="5" eb="6">
      <t>ダイ</t>
    </rPh>
    <rPh sb="8" eb="9">
      <t>ジョウ</t>
    </rPh>
    <rPh sb="11" eb="13">
      <t>カンケイ</t>
    </rPh>
    <phoneticPr fontId="20"/>
  </si>
  <si>
    <t>補助金交付変更申請書</t>
    <rPh sb="0" eb="3">
      <t>ホジョキン</t>
    </rPh>
    <rPh sb="3" eb="5">
      <t>コウフ</t>
    </rPh>
    <rPh sb="5" eb="7">
      <t>ヘンコウ</t>
    </rPh>
    <rPh sb="7" eb="10">
      <t>シンセイショ</t>
    </rPh>
    <phoneticPr fontId="20"/>
  </si>
  <si>
    <t>について、交付変更を受けたいので、大阪市耐震診断・改修補助事業要綱の規定に基づき、</t>
    <rPh sb="10" eb="11">
      <t>ウ</t>
    </rPh>
    <rPh sb="34" eb="36">
      <t>キテイ</t>
    </rPh>
    <phoneticPr fontId="20"/>
  </si>
  <si>
    <t>下記のとおり申請します。</t>
    <rPh sb="6" eb="8">
      <t>シンセイ</t>
    </rPh>
    <phoneticPr fontId="20"/>
  </si>
  <si>
    <t>交付変更申請額</t>
    <rPh sb="0" eb="2">
      <t>コウフ</t>
    </rPh>
    <rPh sb="2" eb="4">
      <t>ヘンコウ</t>
    </rPh>
    <rPh sb="4" eb="6">
      <t>シンセイ</t>
    </rPh>
    <rPh sb="6" eb="7">
      <t>ガク</t>
    </rPh>
    <phoneticPr fontId="20"/>
  </si>
  <si>
    <t>耐震改修工事費補助制度</t>
    <phoneticPr fontId="20"/>
  </si>
  <si>
    <t>様式10（第14条関係）</t>
    <rPh sb="0" eb="2">
      <t>ヨウシキ</t>
    </rPh>
    <rPh sb="5" eb="6">
      <t>ダイ</t>
    </rPh>
    <rPh sb="8" eb="9">
      <t>ジョウ</t>
    </rPh>
    <rPh sb="9" eb="11">
      <t>カンケイ</t>
    </rPh>
    <phoneticPr fontId="20"/>
  </si>
  <si>
    <t>変更承認申請書</t>
    <rPh sb="0" eb="2">
      <t>ヘンコウ</t>
    </rPh>
    <rPh sb="2" eb="4">
      <t>ショウニン</t>
    </rPh>
    <rPh sb="4" eb="7">
      <t>シンセイショ</t>
    </rPh>
    <phoneticPr fontId="20"/>
  </si>
  <si>
    <t>について、大阪市耐震診断・改修補助事業要綱の規定に基づき、下記のとおり変更の承認を</t>
    <rPh sb="5" eb="19">
      <t>オ</t>
    </rPh>
    <rPh sb="19" eb="21">
      <t>ヨウコウ</t>
    </rPh>
    <rPh sb="22" eb="24">
      <t>キテイ</t>
    </rPh>
    <rPh sb="25" eb="26">
      <t>モト</t>
    </rPh>
    <rPh sb="29" eb="31">
      <t>カキ</t>
    </rPh>
    <phoneticPr fontId="20"/>
  </si>
  <si>
    <t>申請します。</t>
    <phoneticPr fontId="20"/>
  </si>
  <si>
    <t>補助申請書類の提出に関すること</t>
  </si>
  <si>
    <t>　２　委任事項</t>
    <rPh sb="3" eb="5">
      <t>イニン</t>
    </rPh>
    <rPh sb="5" eb="7">
      <t>ジコウ</t>
    </rPh>
    <phoneticPr fontId="20"/>
  </si>
  <si>
    <t>　・</t>
    <phoneticPr fontId="20"/>
  </si>
  <si>
    <t>　１　申請内容</t>
  </si>
  <si>
    <t>記</t>
  </si>
  <si>
    <t>　委任します。</t>
    <phoneticPr fontId="20"/>
  </si>
  <si>
    <t>電話番号</t>
    <rPh sb="0" eb="2">
      <t>デンワ</t>
    </rPh>
    <rPh sb="2" eb="4">
      <t>バンゴウ</t>
    </rPh>
    <phoneticPr fontId="20"/>
  </si>
  <si>
    <t>所在地</t>
    <rPh sb="0" eb="3">
      <t>ショザイチ</t>
    </rPh>
    <phoneticPr fontId="20"/>
  </si>
  <si>
    <t>会社名</t>
    <rPh sb="0" eb="2">
      <t>カイシャ</t>
    </rPh>
    <rPh sb="2" eb="3">
      <t>メイ</t>
    </rPh>
    <phoneticPr fontId="20"/>
  </si>
  <si>
    <t>氏名</t>
    <rPh sb="0" eb="2">
      <t>シメイ</t>
    </rPh>
    <phoneticPr fontId="20"/>
  </si>
  <si>
    <t>　（代理人）</t>
  </si>
  <si>
    <t>委　任　状</t>
  </si>
  <si>
    <t>氏　名：</t>
    <rPh sb="0" eb="1">
      <t>シ</t>
    </rPh>
    <rPh sb="2" eb="3">
      <t>メイ</t>
    </rPh>
    <phoneticPr fontId="20"/>
  </si>
  <si>
    <t>※該当するすべてにチェックしてください</t>
    <rPh sb="1" eb="3">
      <t>ガイトウ</t>
    </rPh>
    <phoneticPr fontId="20"/>
  </si>
  <si>
    <t>上部構造評点</t>
    <rPh sb="0" eb="2">
      <t>ジョウブ</t>
    </rPh>
    <rPh sb="2" eb="4">
      <t>コウゾウ</t>
    </rPh>
    <rPh sb="4" eb="6">
      <t>ヒョウテン</t>
    </rPh>
    <phoneticPr fontId="20"/>
  </si>
  <si>
    <t>耐震改修計画図</t>
    <rPh sb="0" eb="2">
      <t>タイシン</t>
    </rPh>
    <rPh sb="2" eb="4">
      <t>カイシュウ</t>
    </rPh>
    <rPh sb="4" eb="6">
      <t>ケイカク</t>
    </rPh>
    <rPh sb="6" eb="7">
      <t>ズ</t>
    </rPh>
    <phoneticPr fontId="20"/>
  </si>
  <si>
    <t>シェルター設置</t>
    <rPh sb="5" eb="7">
      <t>セッチ</t>
    </rPh>
    <phoneticPr fontId="20"/>
  </si>
  <si>
    <t>１階のみ上部構造評点を１．０以上（１階は一応倒壊しない）</t>
    <rPh sb="1" eb="2">
      <t>カイ</t>
    </rPh>
    <rPh sb="4" eb="6">
      <t>ジョウブ</t>
    </rPh>
    <rPh sb="6" eb="8">
      <t>コウゾウ</t>
    </rPh>
    <rPh sb="8" eb="10">
      <t>ヒョウテン</t>
    </rPh>
    <rPh sb="14" eb="16">
      <t>イジョウ</t>
    </rPh>
    <rPh sb="18" eb="19">
      <t>カイ</t>
    </rPh>
    <rPh sb="20" eb="22">
      <t>イチオウ</t>
    </rPh>
    <rPh sb="22" eb="24">
      <t>トウカイ</t>
    </rPh>
    <phoneticPr fontId="20"/>
  </si>
  <si>
    <t>各階とも上部構造評点を０．７以上（倒壊する可能性がある）</t>
    <rPh sb="0" eb="2">
      <t>カクカイ</t>
    </rPh>
    <rPh sb="4" eb="6">
      <t>ジョウブ</t>
    </rPh>
    <rPh sb="6" eb="8">
      <t>コウゾウ</t>
    </rPh>
    <rPh sb="8" eb="10">
      <t>ヒョウテン</t>
    </rPh>
    <rPh sb="14" eb="16">
      <t>イジョウ</t>
    </rPh>
    <rPh sb="17" eb="19">
      <t>トウカイ</t>
    </rPh>
    <rPh sb="21" eb="24">
      <t>カノウセイ</t>
    </rPh>
    <phoneticPr fontId="20"/>
  </si>
  <si>
    <t>各階とも上部構造評点を１．０以上（一応倒壊しない）</t>
    <rPh sb="0" eb="2">
      <t>カクカイ</t>
    </rPh>
    <rPh sb="4" eb="6">
      <t>ジョウブ</t>
    </rPh>
    <rPh sb="6" eb="8">
      <t>コウゾウ</t>
    </rPh>
    <rPh sb="8" eb="10">
      <t>ヒョウテン</t>
    </rPh>
    <rPh sb="14" eb="16">
      <t>イジョウ</t>
    </rPh>
    <rPh sb="17" eb="19">
      <t>イチオウ</t>
    </rPh>
    <rPh sb="19" eb="21">
      <t>トウカイ</t>
    </rPh>
    <phoneticPr fontId="20"/>
  </si>
  <si>
    <t>説明内容</t>
    <rPh sb="0" eb="2">
      <t>セツメイ</t>
    </rPh>
    <rPh sb="2" eb="3">
      <t>ナイ</t>
    </rPh>
    <rPh sb="3" eb="4">
      <t>カタチ</t>
    </rPh>
    <phoneticPr fontId="20"/>
  </si>
  <si>
    <t>（2）</t>
    <phoneticPr fontId="20"/>
  </si>
  <si>
    <t>※本申請に添付した資格証と同じものにチェックしてください</t>
    <rPh sb="1" eb="2">
      <t>ホン</t>
    </rPh>
    <rPh sb="2" eb="4">
      <t>シンセイ</t>
    </rPh>
    <rPh sb="5" eb="7">
      <t>テンプ</t>
    </rPh>
    <rPh sb="9" eb="11">
      <t>シカク</t>
    </rPh>
    <rPh sb="11" eb="12">
      <t>ショウ</t>
    </rPh>
    <rPh sb="13" eb="14">
      <t>オナ</t>
    </rPh>
    <phoneticPr fontId="20"/>
  </si>
  <si>
    <t>「木造住宅の耐震診断と補強方法講習会」受講修了者</t>
    <rPh sb="1" eb="3">
      <t>モクゾウ</t>
    </rPh>
    <rPh sb="3" eb="5">
      <t>ジュウタク</t>
    </rPh>
    <rPh sb="6" eb="8">
      <t>タイシン</t>
    </rPh>
    <rPh sb="8" eb="10">
      <t>シンダン</t>
    </rPh>
    <rPh sb="11" eb="13">
      <t>ホキョウ</t>
    </rPh>
    <rPh sb="13" eb="15">
      <t>ホウホウ</t>
    </rPh>
    <rPh sb="15" eb="17">
      <t>コウシュウ</t>
    </rPh>
    <rPh sb="17" eb="18">
      <t>カイ</t>
    </rPh>
    <rPh sb="19" eb="21">
      <t>ジュコウ</t>
    </rPh>
    <rPh sb="21" eb="23">
      <t>シュウリョウ</t>
    </rPh>
    <rPh sb="23" eb="24">
      <t>シャ</t>
    </rPh>
    <phoneticPr fontId="20"/>
  </si>
  <si>
    <t>「既存木造住宅の耐震診断・改修講習会」受講修了者</t>
    <rPh sb="1" eb="3">
      <t>キゾン</t>
    </rPh>
    <rPh sb="3" eb="5">
      <t>モクゾウ</t>
    </rPh>
    <rPh sb="5" eb="7">
      <t>ジュウタク</t>
    </rPh>
    <rPh sb="8" eb="10">
      <t>タイシン</t>
    </rPh>
    <rPh sb="10" eb="12">
      <t>シンダン</t>
    </rPh>
    <rPh sb="13" eb="15">
      <t>カイシュウ</t>
    </rPh>
    <rPh sb="15" eb="18">
      <t>コウシュウカイ</t>
    </rPh>
    <rPh sb="19" eb="21">
      <t>ジュコウ</t>
    </rPh>
    <rPh sb="21" eb="23">
      <t>シュウリョウ</t>
    </rPh>
    <rPh sb="23" eb="24">
      <t>シャ</t>
    </rPh>
    <phoneticPr fontId="20"/>
  </si>
  <si>
    <t>木造建築士</t>
    <rPh sb="0" eb="2">
      <t>モクゾウ</t>
    </rPh>
    <rPh sb="2" eb="4">
      <t>ケンチク</t>
    </rPh>
    <rPh sb="4" eb="5">
      <t>シ</t>
    </rPh>
    <phoneticPr fontId="20"/>
  </si>
  <si>
    <t>二級建築士</t>
    <rPh sb="0" eb="2">
      <t>2キュウ</t>
    </rPh>
    <rPh sb="2" eb="4">
      <t>ケンチク</t>
    </rPh>
    <rPh sb="4" eb="5">
      <t>シ</t>
    </rPh>
    <phoneticPr fontId="20"/>
  </si>
  <si>
    <t>一級建築士</t>
    <rPh sb="0" eb="2">
      <t>イッキュウ</t>
    </rPh>
    <rPh sb="2" eb="5">
      <t>ケンチクシ</t>
    </rPh>
    <phoneticPr fontId="20"/>
  </si>
  <si>
    <t>資　格：</t>
    <rPh sb="0" eb="1">
      <t>シ</t>
    </rPh>
    <rPh sb="2" eb="3">
      <t>カク</t>
    </rPh>
    <phoneticPr fontId="20"/>
  </si>
  <si>
    <t>会社名：</t>
    <rPh sb="0" eb="3">
      <t>カイシャメイ</t>
    </rPh>
    <phoneticPr fontId="20"/>
  </si>
  <si>
    <t>説明者</t>
    <rPh sb="0" eb="3">
      <t>セツメイシャ</t>
    </rPh>
    <phoneticPr fontId="20"/>
  </si>
  <si>
    <t>（1）</t>
    <phoneticPr fontId="20"/>
  </si>
  <si>
    <t>（３）</t>
    <phoneticPr fontId="20"/>
  </si>
  <si>
    <t>目標とする上部構造評点</t>
    <rPh sb="0" eb="2">
      <t>モクヒョウ</t>
    </rPh>
    <rPh sb="5" eb="7">
      <t>ジョウブ</t>
    </rPh>
    <rPh sb="7" eb="9">
      <t>コウゾウ</t>
    </rPh>
    <rPh sb="9" eb="11">
      <t>ヒョウテン</t>
    </rPh>
    <phoneticPr fontId="20"/>
  </si>
  <si>
    <t>Ｙ</t>
    <phoneticPr fontId="20"/>
  </si>
  <si>
    <t>Ｙ</t>
    <phoneticPr fontId="20"/>
  </si>
  <si>
    <t>Ｘ</t>
    <phoneticPr fontId="20"/>
  </si>
  <si>
    <t>Ｘ</t>
    <phoneticPr fontId="20"/>
  </si>
  <si>
    <t>１階</t>
    <rPh sb="1" eb="2">
      <t>カイ</t>
    </rPh>
    <phoneticPr fontId="20"/>
  </si>
  <si>
    <t>２階</t>
    <rPh sb="1" eb="2">
      <t>カイ</t>
    </rPh>
    <phoneticPr fontId="20"/>
  </si>
  <si>
    <t>３階</t>
    <rPh sb="1" eb="2">
      <t>カイ</t>
    </rPh>
    <phoneticPr fontId="20"/>
  </si>
  <si>
    <t>従後</t>
    <rPh sb="0" eb="1">
      <t>ジュウ</t>
    </rPh>
    <rPh sb="1" eb="2">
      <t>ゴ</t>
    </rPh>
    <phoneticPr fontId="20"/>
  </si>
  <si>
    <t>従前</t>
    <rPh sb="0" eb="2">
      <t>ジュウゼン</t>
    </rPh>
    <phoneticPr fontId="20"/>
  </si>
  <si>
    <t>改　修　概　要</t>
    <rPh sb="0" eb="1">
      <t>アラタ</t>
    </rPh>
    <rPh sb="2" eb="3">
      <t>オサム</t>
    </rPh>
    <rPh sb="4" eb="5">
      <t>オオムネ</t>
    </rPh>
    <rPh sb="6" eb="7">
      <t>ヨウ</t>
    </rPh>
    <phoneticPr fontId="20"/>
  </si>
  <si>
    <t>区分</t>
    <rPh sb="0" eb="2">
      <t>クブン</t>
    </rPh>
    <phoneticPr fontId="20"/>
  </si>
  <si>
    <t>改修計画箇所</t>
    <rPh sb="0" eb="2">
      <t>カイシュウ</t>
    </rPh>
    <rPh sb="2" eb="4">
      <t>ケイカク</t>
    </rPh>
    <rPh sb="4" eb="6">
      <t>カショ</t>
    </rPh>
    <phoneticPr fontId="20"/>
  </si>
  <si>
    <t>（２）</t>
    <phoneticPr fontId="20"/>
  </si>
  <si>
    <t>（２）</t>
    <phoneticPr fontId="20"/>
  </si>
  <si>
    <t>㎡　</t>
    <phoneticPr fontId="20"/>
  </si>
  <si>
    <t>延べ面積</t>
    <rPh sb="0" eb="1">
      <t>ノベ</t>
    </rPh>
    <rPh sb="2" eb="4">
      <t>メンセキ</t>
    </rPh>
    <phoneticPr fontId="20"/>
  </si>
  <si>
    <t>完了検査合格証番号</t>
    <rPh sb="0" eb="2">
      <t>カンリョウ</t>
    </rPh>
    <rPh sb="2" eb="4">
      <t>ケンサ</t>
    </rPh>
    <rPh sb="4" eb="6">
      <t>ゴウカク</t>
    </rPh>
    <rPh sb="6" eb="7">
      <t>ショウ</t>
    </rPh>
    <rPh sb="7" eb="9">
      <t>バンゴウ</t>
    </rPh>
    <phoneticPr fontId="20"/>
  </si>
  <si>
    <t>確認済証番号</t>
    <rPh sb="0" eb="2">
      <t>カクニン</t>
    </rPh>
    <rPh sb="2" eb="3">
      <t>ズ</t>
    </rPh>
    <rPh sb="3" eb="4">
      <t>ショウ</t>
    </rPh>
    <rPh sb="4" eb="6">
      <t>バンゴウ</t>
    </rPh>
    <phoneticPr fontId="20"/>
  </si>
  <si>
    <t>建築年月</t>
    <rPh sb="0" eb="2">
      <t>ケンチク</t>
    </rPh>
    <rPh sb="2" eb="3">
      <t>ネン</t>
    </rPh>
    <rPh sb="3" eb="4">
      <t>ツキ</t>
    </rPh>
    <phoneticPr fontId="20"/>
  </si>
  <si>
    <r>
      <t>所在地</t>
    </r>
    <r>
      <rPr>
        <sz val="11"/>
        <rFont val="ＭＳ 明朝"/>
        <family val="1"/>
        <charset val="128"/>
      </rPr>
      <t xml:space="preserve">
</t>
    </r>
    <r>
      <rPr>
        <sz val="9"/>
        <rFont val="ＭＳ 明朝"/>
        <family val="1"/>
        <charset val="128"/>
      </rPr>
      <t>（住居表示）</t>
    </r>
    <rPh sb="0" eb="3">
      <t>ショザイチ</t>
    </rPh>
    <rPh sb="5" eb="7">
      <t>ジュウキョ</t>
    </rPh>
    <rPh sb="7" eb="9">
      <t>ヒョウジ</t>
    </rPh>
    <phoneticPr fontId="20"/>
  </si>
  <si>
    <r>
      <t xml:space="preserve">所在地
</t>
    </r>
    <r>
      <rPr>
        <sz val="10"/>
        <rFont val="ＭＳ 明朝"/>
        <family val="1"/>
        <charset val="128"/>
      </rPr>
      <t>（地番）</t>
    </r>
    <rPh sb="0" eb="3">
      <t>ショザイチ</t>
    </rPh>
    <rPh sb="5" eb="7">
      <t>チバン</t>
    </rPh>
    <phoneticPr fontId="20"/>
  </si>
  <si>
    <t>補助事業者</t>
    <rPh sb="0" eb="2">
      <t>ホジョ</t>
    </rPh>
    <rPh sb="2" eb="4">
      <t>ジギョウ</t>
    </rPh>
    <rPh sb="4" eb="5">
      <t>シャ</t>
    </rPh>
    <phoneticPr fontId="20"/>
  </si>
  <si>
    <t>現状建物の概要</t>
    <rPh sb="0" eb="2">
      <t>ゲンジョウ</t>
    </rPh>
    <rPh sb="2" eb="4">
      <t>タテモノ</t>
    </rPh>
    <rPh sb="5" eb="7">
      <t>ガイヨウ</t>
    </rPh>
    <phoneticPr fontId="20"/>
  </si>
  <si>
    <t>（１）</t>
    <phoneticPr fontId="20"/>
  </si>
  <si>
    <t>○改修計画書</t>
    <rPh sb="1" eb="3">
      <t>カイシュウ</t>
    </rPh>
    <rPh sb="3" eb="6">
      <t>ケイカクショ</t>
    </rPh>
    <phoneticPr fontId="20"/>
  </si>
  <si>
    <t>号</t>
    <rPh sb="0" eb="1">
      <t>ゴウ</t>
    </rPh>
    <phoneticPr fontId="20"/>
  </si>
  <si>
    <t>第</t>
    <rPh sb="0" eb="1">
      <t>ダイ</t>
    </rPh>
    <phoneticPr fontId="20"/>
  </si>
  <si>
    <t xml:space="preserve">       知事登録</t>
    <rPh sb="7" eb="9">
      <t>チジ</t>
    </rPh>
    <rPh sb="9" eb="11">
      <t>トウロク</t>
    </rPh>
    <phoneticPr fontId="20"/>
  </si>
  <si>
    <t xml:space="preserve"> 大阪府知事登録</t>
    <rPh sb="1" eb="3">
      <t>オオサカ</t>
    </rPh>
    <rPh sb="3" eb="6">
      <t>フチジ</t>
    </rPh>
    <rPh sb="6" eb="8">
      <t>トウロク</t>
    </rPh>
    <phoneticPr fontId="20"/>
  </si>
  <si>
    <t xml:space="preserve"> 国土交通大臣許可</t>
    <rPh sb="1" eb="3">
      <t>コクド</t>
    </rPh>
    <rPh sb="3" eb="5">
      <t>コウツウ</t>
    </rPh>
    <rPh sb="5" eb="7">
      <t>ダイジン</t>
    </rPh>
    <rPh sb="7" eb="9">
      <t>キョカ</t>
    </rPh>
    <phoneticPr fontId="20"/>
  </si>
  <si>
    <t>各種許可登録</t>
    <rPh sb="0" eb="2">
      <t>カクシュ</t>
    </rPh>
    <rPh sb="2" eb="4">
      <t>キョカ</t>
    </rPh>
    <rPh sb="4" eb="6">
      <t>トウロク</t>
    </rPh>
    <phoneticPr fontId="20"/>
  </si>
  <si>
    <t>会　社　名</t>
    <rPh sb="0" eb="1">
      <t>カイ</t>
    </rPh>
    <rPh sb="2" eb="3">
      <t>シャ</t>
    </rPh>
    <rPh sb="4" eb="5">
      <t>メイ</t>
    </rPh>
    <phoneticPr fontId="20"/>
  </si>
  <si>
    <t>耐震改修設計
技術者氏名</t>
    <rPh sb="0" eb="2">
      <t>タイシン</t>
    </rPh>
    <rPh sb="2" eb="4">
      <t>カイシュウ</t>
    </rPh>
    <rPh sb="4" eb="6">
      <t>セッケイ</t>
    </rPh>
    <rPh sb="7" eb="9">
      <t>ギジュツ</t>
    </rPh>
    <rPh sb="9" eb="10">
      <t>シャ</t>
    </rPh>
    <rPh sb="10" eb="11">
      <t>シ</t>
    </rPh>
    <rPh sb="11" eb="12">
      <t>メイ</t>
    </rPh>
    <phoneticPr fontId="20"/>
  </si>
  <si>
    <t>耐震改修設計技術者について</t>
    <rPh sb="0" eb="2">
      <t>タイシン</t>
    </rPh>
    <rPh sb="2" eb="4">
      <t>カイシュウ</t>
    </rPh>
    <rPh sb="4" eb="6">
      <t>セッケイ</t>
    </rPh>
    <rPh sb="6" eb="8">
      <t>ギジュツ</t>
    </rPh>
    <rPh sb="8" eb="9">
      <t>シャ</t>
    </rPh>
    <phoneticPr fontId="20"/>
  </si>
  <si>
    <t>円</t>
    <rPh sb="0" eb="1">
      <t>エン</t>
    </rPh>
    <phoneticPr fontId="20"/>
  </si>
  <si>
    <t>会社名</t>
    <rPh sb="0" eb="3">
      <t>カイシャメイ</t>
    </rPh>
    <phoneticPr fontId="20"/>
  </si>
  <si>
    <t>耐震改修工事請負者</t>
    <rPh sb="0" eb="2">
      <t>タイシン</t>
    </rPh>
    <rPh sb="2" eb="4">
      <t>カイシュウ</t>
    </rPh>
    <rPh sb="4" eb="6">
      <t>コウジ</t>
    </rPh>
    <rPh sb="6" eb="8">
      <t>ウケオイ</t>
    </rPh>
    <rPh sb="8" eb="9">
      <t>シャ</t>
    </rPh>
    <phoneticPr fontId="20"/>
  </si>
  <si>
    <t>補助事業の成果</t>
    <rPh sb="0" eb="2">
      <t>ホジョ</t>
    </rPh>
    <rPh sb="2" eb="4">
      <t>ジギョウ</t>
    </rPh>
    <rPh sb="5" eb="7">
      <t>セイカ</t>
    </rPh>
    <phoneticPr fontId="20"/>
  </si>
  <si>
    <t>円）</t>
    <rPh sb="0" eb="1">
      <t>エン</t>
    </rPh>
    <phoneticPr fontId="20"/>
  </si>
  <si>
    <t>（支払金額</t>
    <rPh sb="1" eb="3">
      <t>シハラ</t>
    </rPh>
    <rPh sb="3" eb="5">
      <t>キンガク</t>
    </rPh>
    <phoneticPr fontId="20"/>
  </si>
  <si>
    <t>※２回以上に分けて支払った場合に記入</t>
    <rPh sb="2" eb="3">
      <t>カイ</t>
    </rPh>
    <rPh sb="3" eb="5">
      <t>イジョウ</t>
    </rPh>
    <rPh sb="6" eb="7">
      <t>ワ</t>
    </rPh>
    <rPh sb="9" eb="11">
      <t>シハラ</t>
    </rPh>
    <rPh sb="13" eb="15">
      <t>バアイ</t>
    </rPh>
    <rPh sb="16" eb="18">
      <t>キニュウ</t>
    </rPh>
    <phoneticPr fontId="20"/>
  </si>
  <si>
    <t>写真提出</t>
    <rPh sb="0" eb="2">
      <t>シャシン</t>
    </rPh>
    <rPh sb="2" eb="4">
      <t>テイシュツ</t>
    </rPh>
    <phoneticPr fontId="20"/>
  </si>
  <si>
    <t>（契約金額</t>
    <rPh sb="1" eb="3">
      <t>ケイヤク</t>
    </rPh>
    <rPh sb="3" eb="5">
      <t>キンガク</t>
    </rPh>
    <phoneticPr fontId="20"/>
  </si>
  <si>
    <t>③ 契約日</t>
    <rPh sb="2" eb="4">
      <t>ケイヤク</t>
    </rPh>
    <rPh sb="4" eb="5">
      <t>ビ</t>
    </rPh>
    <phoneticPr fontId="20"/>
  </si>
  <si>
    <r>
      <t>　　　　　その他工事</t>
    </r>
    <r>
      <rPr>
        <sz val="9"/>
        <color indexed="8"/>
        <rFont val="ＭＳ 明朝"/>
        <family val="1"/>
        <charset val="128"/>
      </rPr>
      <t xml:space="preserve">
※</t>
    </r>
    <r>
      <rPr>
        <b/>
        <sz val="9"/>
        <color indexed="8"/>
        <rFont val="ＭＳ 明朝"/>
        <family val="1"/>
        <charset val="128"/>
      </rPr>
      <t>耐震改修工事と一括で契約している</t>
    </r>
    <r>
      <rPr>
        <sz val="9"/>
        <color indexed="8"/>
        <rFont val="ＭＳ 明朝"/>
        <family val="1"/>
        <charset val="128"/>
      </rPr>
      <t>その他の工事がある</t>
    </r>
    <r>
      <rPr>
        <b/>
        <sz val="9"/>
        <color indexed="8"/>
        <rFont val="ＭＳ 明朝"/>
        <family val="1"/>
        <charset val="128"/>
      </rPr>
      <t>場合</t>
    </r>
    <r>
      <rPr>
        <sz val="9"/>
        <color indexed="8"/>
        <rFont val="ＭＳ 明朝"/>
        <family val="1"/>
        <charset val="128"/>
      </rPr>
      <t>は記入してください。</t>
    </r>
    <rPh sb="7" eb="8">
      <t>タ</t>
    </rPh>
    <rPh sb="8" eb="10">
      <t>コウジ</t>
    </rPh>
    <phoneticPr fontId="20"/>
  </si>
  <si>
    <t>耐震改修工事</t>
    <rPh sb="0" eb="2">
      <t>タイシン</t>
    </rPh>
    <rPh sb="2" eb="4">
      <t>カイシュウ</t>
    </rPh>
    <rPh sb="4" eb="6">
      <t>コウジ</t>
    </rPh>
    <phoneticPr fontId="20"/>
  </si>
  <si>
    <t>補助事業の経過</t>
    <rPh sb="0" eb="2">
      <t>ホジョ</t>
    </rPh>
    <rPh sb="2" eb="4">
      <t>ジギョウ</t>
    </rPh>
    <rPh sb="5" eb="7">
      <t>ケイカ</t>
    </rPh>
    <phoneticPr fontId="20"/>
  </si>
  <si>
    <t>（１）</t>
    <phoneticPr fontId="20"/>
  </si>
  <si>
    <t>○実績説明書【耐震改修工事】</t>
    <rPh sb="1" eb="3">
      <t>ジッセキ</t>
    </rPh>
    <rPh sb="3" eb="6">
      <t>セツメイショ</t>
    </rPh>
    <rPh sb="7" eb="9">
      <t>タイシン</t>
    </rPh>
    <rPh sb="9" eb="11">
      <t>カイシュウ</t>
    </rPh>
    <rPh sb="11" eb="13">
      <t>コウジ</t>
    </rPh>
    <phoneticPr fontId="20"/>
  </si>
  <si>
    <t>① 交付決定通知日</t>
    <rPh sb="2" eb="4">
      <t>コウフ</t>
    </rPh>
    <rPh sb="4" eb="6">
      <t>ケッテイ</t>
    </rPh>
    <rPh sb="6" eb="8">
      <t>ツウチ</t>
    </rPh>
    <rPh sb="8" eb="9">
      <t>ビ</t>
    </rPh>
    <phoneticPr fontId="20"/>
  </si>
  <si>
    <t>④ 変更契約日</t>
    <rPh sb="2" eb="4">
      <t>ヘンコウ</t>
    </rPh>
    <rPh sb="4" eb="6">
      <t>ケイヤク</t>
    </rPh>
    <rPh sb="6" eb="7">
      <t>ビ</t>
    </rPh>
    <phoneticPr fontId="20"/>
  </si>
  <si>
    <t>② 変更通知日</t>
    <rPh sb="2" eb="4">
      <t>ヘンコウ</t>
    </rPh>
    <rPh sb="4" eb="7">
      <t>ツウチビ</t>
    </rPh>
    <phoneticPr fontId="20"/>
  </si>
  <si>
    <t>説明日</t>
    <rPh sb="0" eb="2">
      <t>セツメイ</t>
    </rPh>
    <rPh sb="2" eb="3">
      <t>ビ</t>
    </rPh>
    <phoneticPr fontId="20"/>
  </si>
  <si>
    <t>[ 命じられている ・ 命じられていない ]</t>
    <rPh sb="2" eb="3">
      <t>メイ</t>
    </rPh>
    <rPh sb="12" eb="13">
      <t>メイ</t>
    </rPh>
    <phoneticPr fontId="20"/>
  </si>
  <si>
    <t>大阪市　　　　　</t>
    <rPh sb="0" eb="3">
      <t>オオサカシ</t>
    </rPh>
    <phoneticPr fontId="20"/>
  </si>
  <si>
    <t>区</t>
    <rPh sb="0" eb="1">
      <t>ク</t>
    </rPh>
    <phoneticPr fontId="20"/>
  </si>
  <si>
    <t>金　　　　　　　　　　　　　　　</t>
    <rPh sb="0" eb="1">
      <t>キン</t>
    </rPh>
    <phoneticPr fontId="20"/>
  </si>
  <si>
    <t>　契約予定金額　　　　　　　　　</t>
    <rPh sb="1" eb="3">
      <t>ケイヤク</t>
    </rPh>
    <rPh sb="3" eb="5">
      <t>ヨテイ</t>
    </rPh>
    <rPh sb="5" eb="7">
      <t>キンガク</t>
    </rPh>
    <phoneticPr fontId="20"/>
  </si>
  <si>
    <t>階建て</t>
  </si>
  <si>
    <t>㎡</t>
    <phoneticPr fontId="20"/>
  </si>
  <si>
    <t>日</t>
    <rPh sb="0" eb="1">
      <t>ニチ</t>
    </rPh>
    <phoneticPr fontId="20"/>
  </si>
  <si>
    <t>建築士事務所登録</t>
    <phoneticPr fontId="20"/>
  </si>
  <si>
    <t>（</t>
    <phoneticPr fontId="20"/>
  </si>
  <si>
    <t>）</t>
    <phoneticPr fontId="20"/>
  </si>
  <si>
    <t>建設業登録</t>
    <phoneticPr fontId="20"/>
  </si>
  <si>
    <t>－</t>
    <phoneticPr fontId="20"/>
  </si>
  <si>
    <t>年</t>
    <phoneticPr fontId="20"/>
  </si>
  <si>
    <t>月</t>
    <phoneticPr fontId="20"/>
  </si>
  <si>
    <t>日付け大阪市指令都整防第</t>
    <phoneticPr fontId="20"/>
  </si>
  <si>
    <t>号にて通知を受けた補助事業</t>
    <phoneticPr fontId="20"/>
  </si>
  <si>
    <t>大阪市指令都整防第　　　　　</t>
    <rPh sb="0" eb="3">
      <t>オオサカシ</t>
    </rPh>
    <rPh sb="3" eb="5">
      <t>シレイ</t>
    </rPh>
    <rPh sb="5" eb="6">
      <t>ト</t>
    </rPh>
    <rPh sb="6" eb="7">
      <t>タダシ</t>
    </rPh>
    <rPh sb="7" eb="8">
      <t>ボウ</t>
    </rPh>
    <rPh sb="8" eb="9">
      <t>ダイ</t>
    </rPh>
    <phoneticPr fontId="20"/>
  </si>
  <si>
    <t>〒</t>
    <phoneticPr fontId="20"/>
  </si>
  <si>
    <t>(税込)</t>
    <rPh sb="1" eb="3">
      <t>ゼイコミ</t>
    </rPh>
    <phoneticPr fontId="20"/>
  </si>
  <si>
    <t>耐震診断技術者について</t>
    <rPh sb="0" eb="2">
      <t>タイシン</t>
    </rPh>
    <rPh sb="2" eb="4">
      <t>シンダン</t>
    </rPh>
    <rPh sb="4" eb="6">
      <t>ギジュツ</t>
    </rPh>
    <rPh sb="6" eb="7">
      <t>シャ</t>
    </rPh>
    <phoneticPr fontId="20"/>
  </si>
  <si>
    <t>耐震診断
技術者氏名</t>
    <rPh sb="0" eb="2">
      <t>タイシン</t>
    </rPh>
    <rPh sb="2" eb="4">
      <t>シンダン</t>
    </rPh>
    <rPh sb="5" eb="7">
      <t>ギジュツ</t>
    </rPh>
    <rPh sb="7" eb="8">
      <t>シャ</t>
    </rPh>
    <rPh sb="8" eb="9">
      <t>シ</t>
    </rPh>
    <rPh sb="9" eb="10">
      <t>メイ</t>
    </rPh>
    <phoneticPr fontId="20"/>
  </si>
  <si>
    <t>所属する建築士事務所等</t>
    <phoneticPr fontId="20"/>
  </si>
  <si>
    <t>所属する建築士事務所等</t>
    <phoneticPr fontId="20"/>
  </si>
  <si>
    <t>建築士事務所登録</t>
    <phoneticPr fontId="20"/>
  </si>
  <si>
    <t>（</t>
    <phoneticPr fontId="20"/>
  </si>
  <si>
    <t>）</t>
    <phoneticPr fontId="20"/>
  </si>
  <si>
    <t>建設業登録</t>
    <phoneticPr fontId="20"/>
  </si>
  <si>
    <t>－</t>
    <phoneticPr fontId="20"/>
  </si>
  <si>
    <t>耐震改修促進税制</t>
    <rPh sb="0" eb="2">
      <t>タイシン</t>
    </rPh>
    <rPh sb="2" eb="4">
      <t>カイシュウ</t>
    </rPh>
    <rPh sb="4" eb="6">
      <t>ソクシン</t>
    </rPh>
    <rPh sb="6" eb="8">
      <t>ゼイセイ</t>
    </rPh>
    <phoneticPr fontId="20"/>
  </si>
  <si>
    <t>所得税の特別控除及び固定資産税の減額措置の適否</t>
    <rPh sb="0" eb="3">
      <t>ショトクゼイ</t>
    </rPh>
    <rPh sb="4" eb="6">
      <t>トクベツ</t>
    </rPh>
    <rPh sb="6" eb="8">
      <t>コウジョ</t>
    </rPh>
    <rPh sb="8" eb="9">
      <t>オヨ</t>
    </rPh>
    <rPh sb="10" eb="12">
      <t>コテイ</t>
    </rPh>
    <rPh sb="12" eb="15">
      <t>シサンゼイ</t>
    </rPh>
    <rPh sb="16" eb="18">
      <t>ゲンガク</t>
    </rPh>
    <rPh sb="18" eb="20">
      <t>ソチ</t>
    </rPh>
    <rPh sb="21" eb="23">
      <t>テキヒ</t>
    </rPh>
    <phoneticPr fontId="20"/>
  </si>
  <si>
    <t>Ver</t>
    <phoneticPr fontId="58"/>
  </si>
  <si>
    <t>延べ面積・戸数</t>
    <rPh sb="0" eb="1">
      <t>ノ</t>
    </rPh>
    <rPh sb="2" eb="4">
      <t>メンセキ</t>
    </rPh>
    <rPh sb="5" eb="7">
      <t>コスウ</t>
    </rPh>
    <phoneticPr fontId="58"/>
  </si>
  <si>
    <t>延べ面積　</t>
    <rPh sb="0" eb="1">
      <t>ノ</t>
    </rPh>
    <rPh sb="2" eb="4">
      <t>メンセキ</t>
    </rPh>
    <phoneticPr fontId="58"/>
  </si>
  <si>
    <t>Ａ</t>
    <phoneticPr fontId="58"/>
  </si>
  <si>
    <t>㎡</t>
    <phoneticPr fontId="58"/>
  </si>
  <si>
    <t>戸数</t>
    <rPh sb="0" eb="2">
      <t>コスウ</t>
    </rPh>
    <phoneticPr fontId="58"/>
  </si>
  <si>
    <t>Ｂ</t>
    <phoneticPr fontId="58"/>
  </si>
  <si>
    <t>戸</t>
    <rPh sb="0" eb="1">
      <t>コ</t>
    </rPh>
    <phoneticPr fontId="58"/>
  </si>
  <si>
    <t>■工事費の入力</t>
    <rPh sb="1" eb="3">
      <t>コウジ</t>
    </rPh>
    <rPh sb="3" eb="4">
      <t>ヒ</t>
    </rPh>
    <rPh sb="5" eb="7">
      <t>ニュウリョク</t>
    </rPh>
    <phoneticPr fontId="58"/>
  </si>
  <si>
    <t>項　　　目</t>
    <rPh sb="0" eb="1">
      <t>コウ</t>
    </rPh>
    <rPh sb="4" eb="5">
      <t>メ</t>
    </rPh>
    <phoneticPr fontId="58"/>
  </si>
  <si>
    <t>金　　　　　　額</t>
    <rPh sb="0" eb="1">
      <t>キン</t>
    </rPh>
    <rPh sb="7" eb="8">
      <t>ガク</t>
    </rPh>
    <phoneticPr fontId="58"/>
  </si>
  <si>
    <t>備　　　　考</t>
    <rPh sb="0" eb="1">
      <t>ビ</t>
    </rPh>
    <rPh sb="5" eb="6">
      <t>コウ</t>
    </rPh>
    <phoneticPr fontId="58"/>
  </si>
  <si>
    <t>耐震改修工事費（税抜）</t>
    <rPh sb="0" eb="4">
      <t>タ</t>
    </rPh>
    <rPh sb="4" eb="6">
      <t>コウジ</t>
    </rPh>
    <rPh sb="6" eb="7">
      <t>ヒ</t>
    </rPh>
    <rPh sb="8" eb="9">
      <t>ゼイ</t>
    </rPh>
    <rPh sb="9" eb="10">
      <t>ヌ</t>
    </rPh>
    <phoneticPr fontId="58"/>
  </si>
  <si>
    <t>Ｃ</t>
    <phoneticPr fontId="58"/>
  </si>
  <si>
    <t>円</t>
    <rPh sb="0" eb="1">
      <t>エン</t>
    </rPh>
    <phoneticPr fontId="58"/>
  </si>
  <si>
    <t>Ｄ</t>
    <phoneticPr fontId="58"/>
  </si>
  <si>
    <t>耐震改修工事費（税込）</t>
    <rPh sb="0" eb="4">
      <t>タ</t>
    </rPh>
    <rPh sb="4" eb="6">
      <t>コウジ</t>
    </rPh>
    <rPh sb="6" eb="7">
      <t>ヒ</t>
    </rPh>
    <rPh sb="8" eb="9">
      <t>ゼイ</t>
    </rPh>
    <rPh sb="9" eb="10">
      <t>コ</t>
    </rPh>
    <phoneticPr fontId="58"/>
  </si>
  <si>
    <t>Ｅ</t>
    <phoneticPr fontId="58"/>
  </si>
  <si>
    <t>←　Ｅ ＝ Ｃ ＋ Ｄ</t>
    <phoneticPr fontId="58"/>
  </si>
  <si>
    <t>■補助金交付額算出用　耐震改修工事費の算定（床面積による限度額との比較）</t>
    <rPh sb="1" eb="4">
      <t>ホ</t>
    </rPh>
    <rPh sb="4" eb="6">
      <t>コウフ</t>
    </rPh>
    <rPh sb="6" eb="7">
      <t>ガク</t>
    </rPh>
    <rPh sb="7" eb="9">
      <t>サンシュツ</t>
    </rPh>
    <rPh sb="9" eb="10">
      <t>ヨウ</t>
    </rPh>
    <rPh sb="11" eb="15">
      <t>タ</t>
    </rPh>
    <rPh sb="15" eb="17">
      <t>コウジ</t>
    </rPh>
    <rPh sb="17" eb="18">
      <t>ヒ</t>
    </rPh>
    <rPh sb="19" eb="21">
      <t>サンテイ</t>
    </rPh>
    <rPh sb="22" eb="25">
      <t>ユカメンセキ</t>
    </rPh>
    <rPh sb="28" eb="30">
      <t>ゲンド</t>
    </rPh>
    <rPh sb="30" eb="31">
      <t>ガク</t>
    </rPh>
    <rPh sb="33" eb="35">
      <t>ヒカク</t>
    </rPh>
    <phoneticPr fontId="58"/>
  </si>
  <si>
    <t>床面積あたりの単価の算定</t>
    <rPh sb="0" eb="3">
      <t>ユカメンセキ</t>
    </rPh>
    <rPh sb="7" eb="9">
      <t>タンカ</t>
    </rPh>
    <rPh sb="10" eb="12">
      <t>サンテイ</t>
    </rPh>
    <phoneticPr fontId="58"/>
  </si>
  <si>
    <t>Ｆ</t>
    <phoneticPr fontId="58"/>
  </si>
  <si>
    <t>←　税込耐震改修工事費÷延べ面積
　　Ｅ÷Ａ（１円未満切上げ）</t>
    <rPh sb="12" eb="13">
      <t>ノ</t>
    </rPh>
    <rPh sb="14" eb="16">
      <t>メンセキ</t>
    </rPh>
    <rPh sb="24" eb="25">
      <t>エン</t>
    </rPh>
    <rPh sb="25" eb="27">
      <t>ミマン</t>
    </rPh>
    <rPh sb="27" eb="29">
      <t>キリア</t>
    </rPh>
    <phoneticPr fontId="58"/>
  </si>
  <si>
    <t>Ｇ１</t>
    <phoneticPr fontId="58"/>
  </si>
  <si>
    <t>←　Ｃの金額を記入
　　（１円未満切捨て）</t>
    <rPh sb="4" eb="6">
      <t>キンガク</t>
    </rPh>
    <rPh sb="7" eb="9">
      <t>キニュウ</t>
    </rPh>
    <rPh sb="14" eb="15">
      <t>エン</t>
    </rPh>
    <rPh sb="15" eb="17">
      <t>ミマン</t>
    </rPh>
    <rPh sb="17" eb="19">
      <t>キリス</t>
    </rPh>
    <phoneticPr fontId="58"/>
  </si>
  <si>
    <t>Ｇ２</t>
    <phoneticPr fontId="58"/>
  </si>
  <si>
    <t>補助金交付額算出用
耐震改修工事費</t>
    <rPh sb="0" eb="2">
      <t>ホジョ</t>
    </rPh>
    <rPh sb="2" eb="3">
      <t>キン</t>
    </rPh>
    <rPh sb="3" eb="5">
      <t>コウフ</t>
    </rPh>
    <rPh sb="5" eb="6">
      <t>ガク</t>
    </rPh>
    <rPh sb="6" eb="8">
      <t>サンシュツ</t>
    </rPh>
    <rPh sb="8" eb="9">
      <t>ヨウ</t>
    </rPh>
    <rPh sb="10" eb="12">
      <t>タイシン</t>
    </rPh>
    <rPh sb="12" eb="14">
      <t>カイシュウ</t>
    </rPh>
    <rPh sb="14" eb="16">
      <t>コウジ</t>
    </rPh>
    <rPh sb="16" eb="17">
      <t>ヒ</t>
    </rPh>
    <phoneticPr fontId="58"/>
  </si>
  <si>
    <t>Ｇ</t>
    <phoneticPr fontId="58"/>
  </si>
  <si>
    <t>←　上記G1又はG2の金額</t>
    <rPh sb="2" eb="4">
      <t>ジョウキ</t>
    </rPh>
    <rPh sb="6" eb="7">
      <t>マタ</t>
    </rPh>
    <rPh sb="11" eb="12">
      <t>キン</t>
    </rPh>
    <rPh sb="12" eb="13">
      <t>ガク</t>
    </rPh>
    <phoneticPr fontId="58"/>
  </si>
  <si>
    <t>補助金交付額算出用
耐震改修工事費の1/2</t>
    <phoneticPr fontId="58"/>
  </si>
  <si>
    <t>Ｈ１</t>
    <phoneticPr fontId="58"/>
  </si>
  <si>
    <t>←　Ｇ × 0.5
　　（千円未満切捨て）</t>
    <rPh sb="13" eb="15">
      <t>センエン</t>
    </rPh>
    <rPh sb="15" eb="17">
      <t>ミマン</t>
    </rPh>
    <rPh sb="17" eb="19">
      <t>キリス</t>
    </rPh>
    <phoneticPr fontId="58"/>
  </si>
  <si>
    <t>１棟あたりの補助金の算定</t>
    <rPh sb="1" eb="2">
      <t>トウ</t>
    </rPh>
    <rPh sb="6" eb="9">
      <t>ホ</t>
    </rPh>
    <rPh sb="10" eb="12">
      <t>サンテイ</t>
    </rPh>
    <phoneticPr fontId="58"/>
  </si>
  <si>
    <t>Ｈ２</t>
    <phoneticPr fontId="58"/>
  </si>
  <si>
    <t>Ｈ</t>
    <phoneticPr fontId="58"/>
  </si>
  <si>
    <t>←　上記H1とH2の低い方の金額</t>
    <rPh sb="2" eb="4">
      <t>ジョウキ</t>
    </rPh>
    <rPh sb="10" eb="11">
      <t>ヒク</t>
    </rPh>
    <rPh sb="12" eb="13">
      <t>ホウ</t>
    </rPh>
    <rPh sb="14" eb="15">
      <t>キン</t>
    </rPh>
    <rPh sb="15" eb="16">
      <t>ガク</t>
    </rPh>
    <phoneticPr fontId="58"/>
  </si>
  <si>
    <t>「国土交通大臣登録　耐震診断資格者講習」受講修了者</t>
    <rPh sb="1" eb="3">
      <t>コクド</t>
    </rPh>
    <rPh sb="3" eb="5">
      <t>コウツウ</t>
    </rPh>
    <rPh sb="5" eb="7">
      <t>ダイジン</t>
    </rPh>
    <rPh sb="7" eb="9">
      <t>トウロク</t>
    </rPh>
    <rPh sb="10" eb="12">
      <t>タイシン</t>
    </rPh>
    <rPh sb="12" eb="14">
      <t>シンダン</t>
    </rPh>
    <rPh sb="14" eb="17">
      <t>シカクシャ</t>
    </rPh>
    <rPh sb="17" eb="19">
      <t>コウシュウ</t>
    </rPh>
    <rPh sb="20" eb="22">
      <t>ジュコウ</t>
    </rPh>
    <rPh sb="22" eb="24">
      <t>シュウリョウ</t>
    </rPh>
    <rPh sb="24" eb="25">
      <t>シャ</t>
    </rPh>
    <phoneticPr fontId="20"/>
  </si>
  <si>
    <t>「耐震改修技術者講習会」受講修了者</t>
    <rPh sb="1" eb="3">
      <t>タイシン</t>
    </rPh>
    <rPh sb="3" eb="5">
      <t>カイシュウ</t>
    </rPh>
    <rPh sb="5" eb="8">
      <t>ギジュツシャ</t>
    </rPh>
    <rPh sb="8" eb="11">
      <t>コウシュウカイ</t>
    </rPh>
    <rPh sb="12" eb="14">
      <t>ジュコウ</t>
    </rPh>
    <rPh sb="14" eb="16">
      <t>シュウリョウ</t>
    </rPh>
    <rPh sb="16" eb="17">
      <t>シャ</t>
    </rPh>
    <phoneticPr fontId="20"/>
  </si>
  <si>
    <t>（2）</t>
    <phoneticPr fontId="20"/>
  </si>
  <si>
    <t>（3）</t>
    <phoneticPr fontId="20"/>
  </si>
  <si>
    <t>【共通】</t>
    <rPh sb="1" eb="3">
      <t>キョウツウ</t>
    </rPh>
    <phoneticPr fontId="20"/>
  </si>
  <si>
    <t>ﾌﾘｶﾞﾅ</t>
    <phoneticPr fontId="20"/>
  </si>
  <si>
    <t>うち補助対象費用</t>
    <rPh sb="2" eb="4">
      <t>ホジョ</t>
    </rPh>
    <rPh sb="4" eb="6">
      <t>タイショウ</t>
    </rPh>
    <rPh sb="6" eb="8">
      <t>ヒヨウ</t>
    </rPh>
    <phoneticPr fontId="20"/>
  </si>
  <si>
    <t>㎡</t>
    <phoneticPr fontId="20"/>
  </si>
  <si>
    <t>及び完了予定日</t>
    <phoneticPr fontId="20"/>
  </si>
  <si>
    <t>過去の補助制度</t>
    <rPh sb="0" eb="2">
      <t>カコ</t>
    </rPh>
    <rPh sb="3" eb="5">
      <t>ホジョ</t>
    </rPh>
    <rPh sb="5" eb="7">
      <t>セイド</t>
    </rPh>
    <phoneticPr fontId="20"/>
  </si>
  <si>
    <t>活用状況</t>
    <rPh sb="0" eb="2">
      <t>カツヨウ</t>
    </rPh>
    <rPh sb="2" eb="4">
      <t>ジョウキョウ</t>
    </rPh>
    <phoneticPr fontId="20"/>
  </si>
  <si>
    <t>[ 活用した ・ 活用していない ]</t>
    <rPh sb="2" eb="4">
      <t>カツヨウ</t>
    </rPh>
    <rPh sb="9" eb="11">
      <t>カツヨウ</t>
    </rPh>
    <phoneticPr fontId="20"/>
  </si>
  <si>
    <t>補助事業等の着手</t>
    <rPh sb="0" eb="2">
      <t>ホジョ</t>
    </rPh>
    <rPh sb="2" eb="5">
      <t>ジギョウトウ</t>
    </rPh>
    <rPh sb="6" eb="8">
      <t>チャクシュ</t>
    </rPh>
    <phoneticPr fontId="20"/>
  </si>
  <si>
    <t>耐震改修工事費補助制度</t>
    <rPh sb="2" eb="4">
      <t>カイシュウ</t>
    </rPh>
    <rPh sb="4" eb="6">
      <t>コウジ</t>
    </rPh>
    <phoneticPr fontId="20"/>
  </si>
  <si>
    <t>委任者
（補助事業者）</t>
    <rPh sb="0" eb="3">
      <t>イニンシャ</t>
    </rPh>
    <rPh sb="5" eb="7">
      <t>ホジョ</t>
    </rPh>
    <rPh sb="7" eb="9">
      <t>ジギョウ</t>
    </rPh>
    <rPh sb="9" eb="10">
      <t>シャ</t>
    </rPh>
    <phoneticPr fontId="20"/>
  </si>
  <si>
    <t>（補助事業者）</t>
    <rPh sb="1" eb="3">
      <t>ホジョ</t>
    </rPh>
    <rPh sb="3" eb="5">
      <t>ジギョウ</t>
    </rPh>
    <rPh sb="5" eb="6">
      <t>シャ</t>
    </rPh>
    <phoneticPr fontId="20"/>
  </si>
  <si>
    <t>補助事業者名</t>
    <rPh sb="0" eb="2">
      <t>ホジョ</t>
    </rPh>
    <rPh sb="2" eb="5">
      <t>ジギ</t>
    </rPh>
    <rPh sb="5" eb="6">
      <t>メイ</t>
    </rPh>
    <phoneticPr fontId="58"/>
  </si>
  <si>
    <t>補助事業者が１人又は代表者申請の場合</t>
    <rPh sb="0" eb="2">
      <t>ホジョ</t>
    </rPh>
    <rPh sb="2" eb="4">
      <t>ジギョウ</t>
    </rPh>
    <rPh sb="4" eb="5">
      <t>シャ</t>
    </rPh>
    <rPh sb="8" eb="9">
      <t>マタ</t>
    </rPh>
    <rPh sb="10" eb="13">
      <t>ダイヒョウシャ</t>
    </rPh>
    <rPh sb="13" eb="15">
      <t>シンセイ</t>
    </rPh>
    <phoneticPr fontId="58"/>
  </si>
  <si>
    <t>　　　　　　　　　　　　</t>
    <phoneticPr fontId="20"/>
  </si>
  <si>
    <t>消費税（10％）</t>
    <rPh sb="0" eb="3">
      <t>ショウヒゼイ</t>
    </rPh>
    <phoneticPr fontId="58"/>
  </si>
  <si>
    <t>←　Ｄ ＝ Ｃ × 0.1</t>
    <phoneticPr fontId="58"/>
  </si>
  <si>
    <t>令和</t>
    <rPh sb="0" eb="2">
      <t>レイワ</t>
    </rPh>
    <phoneticPr fontId="20"/>
  </si>
  <si>
    <t>邸</t>
    <rPh sb="0" eb="1">
      <t>テイ</t>
    </rPh>
    <phoneticPr fontId="59"/>
  </si>
  <si>
    <t>変更申請時の変更リスト</t>
    <rPh sb="0" eb="2">
      <t>ヘンコウ</t>
    </rPh>
    <rPh sb="2" eb="5">
      <t>シンセイジ</t>
    </rPh>
    <rPh sb="6" eb="8">
      <t>ヘンコウ</t>
    </rPh>
    <phoneticPr fontId="59"/>
  </si>
  <si>
    <t>№</t>
    <phoneticPr fontId="59"/>
  </si>
  <si>
    <t>変更箇所</t>
    <rPh sb="0" eb="2">
      <t>ヘンコウ</t>
    </rPh>
    <rPh sb="2" eb="4">
      <t>カショ</t>
    </rPh>
    <phoneticPr fontId="59"/>
  </si>
  <si>
    <t>変更項目</t>
    <rPh sb="0" eb="2">
      <t>ヘンコウ</t>
    </rPh>
    <rPh sb="2" eb="4">
      <t>コウモク</t>
    </rPh>
    <phoneticPr fontId="59"/>
  </si>
  <si>
    <t>変更理由</t>
    <rPh sb="0" eb="2">
      <t>ヘンコウ</t>
    </rPh>
    <rPh sb="2" eb="4">
      <t>リユウ</t>
    </rPh>
    <phoneticPr fontId="59"/>
  </si>
  <si>
    <t>見積書
の変更</t>
    <rPh sb="0" eb="3">
      <t>ミツモリショ</t>
    </rPh>
    <rPh sb="5" eb="7">
      <t>ヘンコウ</t>
    </rPh>
    <phoneticPr fontId="59"/>
  </si>
  <si>
    <t>元　設　計</t>
    <rPh sb="0" eb="1">
      <t>モト</t>
    </rPh>
    <rPh sb="2" eb="3">
      <t>セツ</t>
    </rPh>
    <rPh sb="4" eb="5">
      <t>ケイ</t>
    </rPh>
    <phoneticPr fontId="59"/>
  </si>
  <si>
    <t>変　更　後</t>
    <rPh sb="0" eb="1">
      <t>ヘン</t>
    </rPh>
    <rPh sb="2" eb="3">
      <t>サラ</t>
    </rPh>
    <rPh sb="4" eb="5">
      <t>ゴ</t>
    </rPh>
    <phoneticPr fontId="59"/>
  </si>
  <si>
    <t>総合評点の変更</t>
    <rPh sb="0" eb="2">
      <t>ソウゴウ</t>
    </rPh>
    <rPh sb="2" eb="4">
      <t>ヒョウテン</t>
    </rPh>
    <rPh sb="5" eb="7">
      <t>ヘンコウ</t>
    </rPh>
    <phoneticPr fontId="59"/>
  </si>
  <si>
    <t>補助対象費用の変更</t>
    <rPh sb="0" eb="2">
      <t>ホジョ</t>
    </rPh>
    <rPh sb="2" eb="4">
      <t>タイショウ</t>
    </rPh>
    <rPh sb="4" eb="6">
      <t>ヒヨウ</t>
    </rPh>
    <rPh sb="7" eb="9">
      <t>ヘンコウ</t>
    </rPh>
    <phoneticPr fontId="59"/>
  </si>
  <si>
    <t>※</t>
    <phoneticPr fontId="59"/>
  </si>
  <si>
    <t>設計変更リスト及び変更後、変更前の資料を添付し、変更後には変更箇所が分かるようマーク又は表示してください。</t>
    <rPh sb="0" eb="2">
      <t>セッケイ</t>
    </rPh>
    <rPh sb="2" eb="4">
      <t>ヘンコウ</t>
    </rPh>
    <rPh sb="7" eb="8">
      <t>オヨ</t>
    </rPh>
    <rPh sb="9" eb="11">
      <t>ヘンコウ</t>
    </rPh>
    <rPh sb="11" eb="12">
      <t>ゴ</t>
    </rPh>
    <rPh sb="13" eb="15">
      <t>ヘンコウ</t>
    </rPh>
    <rPh sb="15" eb="16">
      <t>マエ</t>
    </rPh>
    <rPh sb="17" eb="19">
      <t>シリョウ</t>
    </rPh>
    <rPh sb="20" eb="22">
      <t>テンプ</t>
    </rPh>
    <rPh sb="24" eb="26">
      <t>ヘンコウ</t>
    </rPh>
    <rPh sb="26" eb="27">
      <t>ゴ</t>
    </rPh>
    <rPh sb="29" eb="31">
      <t>ヘンコウ</t>
    </rPh>
    <rPh sb="31" eb="33">
      <t>カショ</t>
    </rPh>
    <rPh sb="34" eb="35">
      <t>ワ</t>
    </rPh>
    <rPh sb="42" eb="43">
      <t>マタ</t>
    </rPh>
    <rPh sb="44" eb="46">
      <t>ヒョウジ</t>
    </rPh>
    <phoneticPr fontId="59"/>
  </si>
  <si>
    <t>実績報告時の変更リスト</t>
    <rPh sb="0" eb="4">
      <t>ジ</t>
    </rPh>
    <rPh sb="4" eb="5">
      <t>ジ</t>
    </rPh>
    <rPh sb="6" eb="8">
      <t>ヘンコウ</t>
    </rPh>
    <phoneticPr fontId="59"/>
  </si>
  <si>
    <t>－</t>
    <phoneticPr fontId="59"/>
  </si>
  <si>
    <t>実績報告時には変更申請時の変更リストも添付してください。</t>
    <rPh sb="0" eb="2">
      <t>ジッセキ</t>
    </rPh>
    <rPh sb="2" eb="4">
      <t>ホウコク</t>
    </rPh>
    <rPh sb="4" eb="5">
      <t>ジ</t>
    </rPh>
    <rPh sb="7" eb="9">
      <t>ヘンコウ</t>
    </rPh>
    <rPh sb="9" eb="12">
      <t>シンセイジ</t>
    </rPh>
    <rPh sb="13" eb="15">
      <t>ヘンコウ</t>
    </rPh>
    <rPh sb="19" eb="21">
      <t>テンプ</t>
    </rPh>
    <phoneticPr fontId="59"/>
  </si>
  <si>
    <t>令和</t>
    <phoneticPr fontId="20"/>
  </si>
  <si>
    <t>令和</t>
    <phoneticPr fontId="20"/>
  </si>
  <si>
    <t>【申請様式　目次】</t>
    <rPh sb="6" eb="8">
      <t>モクジ</t>
    </rPh>
    <phoneticPr fontId="20"/>
  </si>
  <si>
    <t>番号</t>
    <rPh sb="0" eb="2">
      <t>バンゴウ</t>
    </rPh>
    <phoneticPr fontId="20"/>
  </si>
  <si>
    <t>様式名</t>
    <rPh sb="0" eb="2">
      <t>ヨウシキ</t>
    </rPh>
    <rPh sb="2" eb="3">
      <t>メイ</t>
    </rPh>
    <phoneticPr fontId="20"/>
  </si>
  <si>
    <t>提出時期</t>
    <rPh sb="0" eb="2">
      <t>テイシュツ</t>
    </rPh>
    <rPh sb="2" eb="4">
      <t>ジキ</t>
    </rPh>
    <phoneticPr fontId="20"/>
  </si>
  <si>
    <t>備考</t>
    <rPh sb="0" eb="2">
      <t>ビコウ</t>
    </rPh>
    <phoneticPr fontId="20"/>
  </si>
  <si>
    <t>②交付
申請</t>
    <rPh sb="1" eb="3">
      <t>コウフ</t>
    </rPh>
    <rPh sb="4" eb="6">
      <t>シンセイ</t>
    </rPh>
    <phoneticPr fontId="20"/>
  </si>
  <si>
    <t>変更</t>
    <rPh sb="0" eb="2">
      <t>ヘンコウ</t>
    </rPh>
    <phoneticPr fontId="20"/>
  </si>
  <si>
    <t>廃止</t>
    <rPh sb="0" eb="2">
      <t>ハイシ</t>
    </rPh>
    <phoneticPr fontId="20"/>
  </si>
  <si>
    <t>01</t>
    <phoneticPr fontId="20"/>
  </si>
  <si>
    <t>補助金交付申請書</t>
    <phoneticPr fontId="20"/>
  </si>
  <si>
    <t>○</t>
    <phoneticPr fontId="20"/>
  </si>
  <si>
    <t>様式１</t>
    <rPh sb="0" eb="2">
      <t>ヨウシキ</t>
    </rPh>
    <phoneticPr fontId="20"/>
  </si>
  <si>
    <t>02</t>
    <phoneticPr fontId="20"/>
  </si>
  <si>
    <t>委任状</t>
    <phoneticPr fontId="20"/>
  </si>
  <si>
    <t>03</t>
  </si>
  <si>
    <t>△</t>
    <phoneticPr fontId="20"/>
  </si>
  <si>
    <t>補助金交付額算出書</t>
    <phoneticPr fontId="20"/>
  </si>
  <si>
    <t>05</t>
  </si>
  <si>
    <t>実績報告書</t>
    <phoneticPr fontId="20"/>
  </si>
  <si>
    <t>様式４</t>
    <rPh sb="0" eb="2">
      <t>ヨウシキ</t>
    </rPh>
    <phoneticPr fontId="20"/>
  </si>
  <si>
    <t>06</t>
  </si>
  <si>
    <t>実績説明書</t>
    <phoneticPr fontId="20"/>
  </si>
  <si>
    <t>07</t>
  </si>
  <si>
    <t>08</t>
  </si>
  <si>
    <t>09</t>
  </si>
  <si>
    <t>補助金交付変更申請書</t>
    <phoneticPr fontId="20"/>
  </si>
  <si>
    <t>様式20</t>
    <rPh sb="0" eb="2">
      <t>ヨウシキ</t>
    </rPh>
    <phoneticPr fontId="20"/>
  </si>
  <si>
    <t>10</t>
  </si>
  <si>
    <t>変更承認申請書</t>
    <phoneticPr fontId="20"/>
  </si>
  <si>
    <t>様式10</t>
    <rPh sb="0" eb="2">
      <t>ヨウシキ</t>
    </rPh>
    <phoneticPr fontId="20"/>
  </si>
  <si>
    <t>廃止承認申請書</t>
    <phoneticPr fontId="20"/>
  </si>
  <si>
    <t>様式11</t>
    <rPh sb="0" eb="2">
      <t>ヨウシキ</t>
    </rPh>
    <phoneticPr fontId="20"/>
  </si>
  <si>
    <t>○：必ず提出</t>
    <rPh sb="2" eb="3">
      <t>カナラ</t>
    </rPh>
    <rPh sb="4" eb="6">
      <t>テイシュツ</t>
    </rPh>
    <phoneticPr fontId="20"/>
  </si>
  <si>
    <t>△：必要に応じて提出</t>
    <rPh sb="2" eb="4">
      <t>ヒツヨウ</t>
    </rPh>
    <rPh sb="5" eb="6">
      <t>オウ</t>
    </rPh>
    <rPh sb="8" eb="10">
      <t>テイシュツ</t>
    </rPh>
    <phoneticPr fontId="20"/>
  </si>
  <si>
    <t>耐震改修工事費補助制度</t>
    <rPh sb="2" eb="4">
      <t>カイシュウ</t>
    </rPh>
    <rPh sb="4" eb="6">
      <t>コウジ</t>
    </rPh>
    <rPh sb="6" eb="7">
      <t>ヒ</t>
    </rPh>
    <rPh sb="7" eb="9">
      <t>ホジョ</t>
    </rPh>
    <rPh sb="9" eb="11">
      <t>セイド</t>
    </rPh>
    <phoneticPr fontId="20"/>
  </si>
  <si>
    <t>改修計画書</t>
    <phoneticPr fontId="20"/>
  </si>
  <si>
    <t>検査依頼書</t>
    <rPh sb="0" eb="2">
      <t>ケンサ</t>
    </rPh>
    <rPh sb="2" eb="5">
      <t>イライショ</t>
    </rPh>
    <phoneticPr fontId="20"/>
  </si>
  <si>
    <t>変更申請時の変更リスト</t>
    <phoneticPr fontId="20"/>
  </si>
  <si>
    <t>④実績
報告</t>
    <rPh sb="1" eb="3">
      <t>ジッセキ</t>
    </rPh>
    <rPh sb="4" eb="6">
      <t>ホウコク</t>
    </rPh>
    <phoneticPr fontId="20"/>
  </si>
  <si>
    <t>⑤請求</t>
    <rPh sb="1" eb="3">
      <t>セイキュウ</t>
    </rPh>
    <phoneticPr fontId="20"/>
  </si>
  <si>
    <t>③中間・
完了検査</t>
    <rPh sb="1" eb="3">
      <t>チュウカン</t>
    </rPh>
    <rPh sb="5" eb="7">
      <t>カンリョウ</t>
    </rPh>
    <rPh sb="7" eb="9">
      <t>ケンサ</t>
    </rPh>
    <phoneticPr fontId="20"/>
  </si>
  <si>
    <t>現に居住（自己居住・貸家）・これから居住（自己居住・貸家）</t>
  </si>
  <si>
    <t>法令に基づく措置</t>
    <phoneticPr fontId="20"/>
  </si>
  <si>
    <t>■補助金交付額の算出</t>
    <rPh sb="1" eb="4">
      <t>ホ</t>
    </rPh>
    <rPh sb="4" eb="6">
      <t>コウフ</t>
    </rPh>
    <rPh sb="6" eb="7">
      <t>ガク</t>
    </rPh>
    <rPh sb="8" eb="10">
      <t>サンシュツ</t>
    </rPh>
    <phoneticPr fontId="20"/>
  </si>
  <si>
    <t>補助金交付額</t>
    <phoneticPr fontId="58"/>
  </si>
  <si>
    <t>各階1.0以上</t>
    <rPh sb="0" eb="2">
      <t>カクカイ</t>
    </rPh>
    <rPh sb="5" eb="7">
      <t>イジョウ</t>
    </rPh>
    <phoneticPr fontId="20"/>
  </si>
  <si>
    <t>各階0.7以上</t>
    <rPh sb="0" eb="2">
      <t>カクカイ</t>
    </rPh>
    <rPh sb="5" eb="7">
      <t>イジョウ</t>
    </rPh>
    <phoneticPr fontId="20"/>
  </si>
  <si>
    <t>1階1.0以上</t>
    <rPh sb="1" eb="2">
      <t>カイ</t>
    </rPh>
    <rPh sb="5" eb="7">
      <t>イジョウ</t>
    </rPh>
    <phoneticPr fontId="20"/>
  </si>
  <si>
    <t>Is値を各階0.6以上</t>
    <rPh sb="4" eb="6">
      <t>カクカイ</t>
    </rPh>
    <rPh sb="9" eb="11">
      <t>イジョウ</t>
    </rPh>
    <phoneticPr fontId="20"/>
  </si>
  <si>
    <t>現状の耐震診断書</t>
    <rPh sb="0" eb="2">
      <t>ゲンジョウ</t>
    </rPh>
    <rPh sb="3" eb="5">
      <t>タイシン</t>
    </rPh>
    <rPh sb="5" eb="7">
      <t>シンダン</t>
    </rPh>
    <rPh sb="7" eb="8">
      <t>ショ</t>
    </rPh>
    <phoneticPr fontId="20"/>
  </si>
  <si>
    <t>現状の耐震診断に基づく改修後の耐震診断書</t>
    <rPh sb="0" eb="2">
      <t>ゲンジョウ</t>
    </rPh>
    <rPh sb="3" eb="5">
      <t>タイシン</t>
    </rPh>
    <rPh sb="5" eb="7">
      <t>シンダン</t>
    </rPh>
    <rPh sb="8" eb="9">
      <t>モト</t>
    </rPh>
    <rPh sb="11" eb="13">
      <t>カイシュウ</t>
    </rPh>
    <rPh sb="13" eb="14">
      <t>ゴ</t>
    </rPh>
    <rPh sb="15" eb="17">
      <t>タイシン</t>
    </rPh>
    <rPh sb="17" eb="19">
      <t>シンダン</t>
    </rPh>
    <rPh sb="19" eb="20">
      <t>ショ</t>
    </rPh>
    <phoneticPr fontId="20"/>
  </si>
  <si>
    <t>○耐震診断・耐震改修設計技術者について</t>
    <rPh sb="1" eb="3">
      <t>タイシン</t>
    </rPh>
    <rPh sb="3" eb="5">
      <t>シンダン</t>
    </rPh>
    <rPh sb="6" eb="8">
      <t>タイシン</t>
    </rPh>
    <rPh sb="8" eb="10">
      <t>カイシュウ</t>
    </rPh>
    <rPh sb="10" eb="12">
      <t>セッケイ</t>
    </rPh>
    <rPh sb="12" eb="14">
      <t>ギジュツ</t>
    </rPh>
    <rPh sb="14" eb="15">
      <t>シャ</t>
    </rPh>
    <phoneticPr fontId="20"/>
  </si>
  <si>
    <t>交付決定済の
補助事業内容</t>
    <rPh sb="7" eb="9">
      <t>ホジョ</t>
    </rPh>
    <rPh sb="9" eb="11">
      <t>ジギョウ</t>
    </rPh>
    <rPh sb="11" eb="13">
      <t>ナイヨウ</t>
    </rPh>
    <phoneticPr fontId="20"/>
  </si>
  <si>
    <t>耐震診断・耐震改修設計技術者について</t>
    <phoneticPr fontId="20"/>
  </si>
  <si>
    <t>[ 戸建住宅 ・ 長屋（</t>
    <rPh sb="2" eb="4">
      <t>コダテ</t>
    </rPh>
    <rPh sb="4" eb="6">
      <t>ジュウタク</t>
    </rPh>
    <rPh sb="9" eb="11">
      <t>ナガヤ</t>
    </rPh>
    <phoneticPr fontId="20"/>
  </si>
  <si>
    <t>戸） ・ 共同住宅（</t>
    <rPh sb="0" eb="1">
      <t>コ</t>
    </rPh>
    <phoneticPr fontId="20"/>
  </si>
  <si>
    <t>戸）］</t>
    <rPh sb="0" eb="1">
      <t>コ</t>
    </rPh>
    <phoneticPr fontId="20"/>
  </si>
  <si>
    <t>日～令和</t>
    <rPh sb="0" eb="1">
      <t>ニチ</t>
    </rPh>
    <rPh sb="2" eb="4">
      <t>レイワ</t>
    </rPh>
    <phoneticPr fontId="20"/>
  </si>
  <si>
    <t>補助申請書類の訂正に関すること</t>
    <rPh sb="7" eb="9">
      <t>テイセイ</t>
    </rPh>
    <phoneticPr fontId="20"/>
  </si>
  <si>
    <t>戸建　・　長屋（</t>
    <rPh sb="0" eb="2">
      <t>コダテ</t>
    </rPh>
    <rPh sb="5" eb="7">
      <t>ナガヤ</t>
    </rPh>
    <phoneticPr fontId="20"/>
  </si>
  <si>
    <t>戸）　・　共同住宅（</t>
    <phoneticPr fontId="20"/>
  </si>
  <si>
    <t>戸）</t>
    <rPh sb="0" eb="1">
      <t>コ</t>
    </rPh>
    <phoneticPr fontId="20"/>
  </si>
  <si>
    <t>※（1）～（3）は耐震診断技術者又は耐震改修設計技術者が記入してください。</t>
    <rPh sb="9" eb="11">
      <t>タイシン</t>
    </rPh>
    <rPh sb="11" eb="13">
      <t>シンダン</t>
    </rPh>
    <rPh sb="13" eb="15">
      <t>ギジュツ</t>
    </rPh>
    <rPh sb="15" eb="16">
      <t>シャ</t>
    </rPh>
    <rPh sb="16" eb="17">
      <t>マタ</t>
    </rPh>
    <rPh sb="18" eb="20">
      <t>タイシン</t>
    </rPh>
    <rPh sb="20" eb="22">
      <t>カイシュウ</t>
    </rPh>
    <rPh sb="22" eb="24">
      <t>セッケイ</t>
    </rPh>
    <rPh sb="24" eb="26">
      <t>ギジュツ</t>
    </rPh>
    <rPh sb="28" eb="30">
      <t>キニュウ</t>
    </rPh>
    <phoneticPr fontId="20"/>
  </si>
  <si>
    <t>　　私は、上記の者を代理人と定め、大阪市耐震診断・改修補助事業に係る下記の権限を</t>
    <phoneticPr fontId="20"/>
  </si>
  <si>
    <t>補助事業者</t>
    <phoneticPr fontId="20"/>
  </si>
  <si>
    <t>見込み</t>
    <rPh sb="0" eb="2">
      <t>ミコ</t>
    </rPh>
    <phoneticPr fontId="20"/>
  </si>
  <si>
    <t>(　　　　　</t>
    <phoneticPr fontId="20"/>
  </si>
  <si>
    <t>)</t>
    <phoneticPr fontId="20"/>
  </si>
  <si>
    <t>(税込)</t>
    <rPh sb="1" eb="3">
      <t>ゼイコミ</t>
    </rPh>
    <phoneticPr fontId="20"/>
  </si>
  <si>
    <t>交付申請額計</t>
    <rPh sb="0" eb="2">
      <t>コウフ</t>
    </rPh>
    <rPh sb="2" eb="4">
      <t>シンセイ</t>
    </rPh>
    <rPh sb="4" eb="5">
      <t>ガク</t>
    </rPh>
    <rPh sb="5" eb="6">
      <t>ケイ</t>
    </rPh>
    <phoneticPr fontId="20"/>
  </si>
  <si>
    <t>(</t>
    <phoneticPr fontId="20"/>
  </si>
  <si>
    <t>計</t>
    <rPh sb="0" eb="1">
      <t>ケイ</t>
    </rPh>
    <phoneticPr fontId="20"/>
  </si>
  <si>
    <t>　令和　　　　　　　　　　　</t>
    <phoneticPr fontId="20"/>
  </si>
  <si>
    <t>耐震改修工事費補助制度</t>
    <rPh sb="2" eb="4">
      <t>カイシュウ</t>
    </rPh>
    <rPh sb="4" eb="6">
      <t>コウジ</t>
    </rPh>
    <rPh sb="6" eb="7">
      <t>ヒ</t>
    </rPh>
    <phoneticPr fontId="20"/>
  </si>
  <si>
    <t>■補助事業者別耐震改修工事費の入力</t>
    <rPh sb="1" eb="3">
      <t>ホジョ</t>
    </rPh>
    <rPh sb="3" eb="6">
      <t>ジギョウシャ</t>
    </rPh>
    <rPh sb="6" eb="7">
      <t>ベツ</t>
    </rPh>
    <rPh sb="7" eb="11">
      <t>タ</t>
    </rPh>
    <rPh sb="11" eb="13">
      <t>コウジ</t>
    </rPh>
    <rPh sb="13" eb="14">
      <t>ヒ</t>
    </rPh>
    <rPh sb="15" eb="17">
      <t>ニュウリョク</t>
    </rPh>
    <phoneticPr fontId="67"/>
  </si>
  <si>
    <t>補助事業者名</t>
    <rPh sb="0" eb="2">
      <t>ホジョ</t>
    </rPh>
    <rPh sb="2" eb="5">
      <t>ジギョウシャ</t>
    </rPh>
    <rPh sb="5" eb="6">
      <t>メイ</t>
    </rPh>
    <phoneticPr fontId="67"/>
  </si>
  <si>
    <t>①</t>
    <phoneticPr fontId="67"/>
  </si>
  <si>
    <t>②</t>
    <phoneticPr fontId="67"/>
  </si>
  <si>
    <t>③</t>
    <phoneticPr fontId="67"/>
  </si>
  <si>
    <t>④</t>
    <phoneticPr fontId="67"/>
  </si>
  <si>
    <t>延べ面積・戸数</t>
    <rPh sb="0" eb="1">
      <t>ノ</t>
    </rPh>
    <rPh sb="2" eb="4">
      <t>メンセキ</t>
    </rPh>
    <rPh sb="5" eb="7">
      <t>コスウ</t>
    </rPh>
    <phoneticPr fontId="67"/>
  </si>
  <si>
    <t>延べ面積　</t>
    <rPh sb="0" eb="1">
      <t>ノ</t>
    </rPh>
    <rPh sb="2" eb="4">
      <t>メンセキ</t>
    </rPh>
    <phoneticPr fontId="67"/>
  </si>
  <si>
    <t>Ａ</t>
    <phoneticPr fontId="67"/>
  </si>
  <si>
    <t>㎡</t>
    <phoneticPr fontId="67"/>
  </si>
  <si>
    <t>戸数</t>
    <rPh sb="0" eb="2">
      <t>コスウ</t>
    </rPh>
    <phoneticPr fontId="67"/>
  </si>
  <si>
    <t>Ｂ</t>
    <phoneticPr fontId="67"/>
  </si>
  <si>
    <t>戸</t>
    <rPh sb="0" eb="1">
      <t>コ</t>
    </rPh>
    <phoneticPr fontId="67"/>
  </si>
  <si>
    <t>項　　　目</t>
    <rPh sb="0" eb="1">
      <t>コウ</t>
    </rPh>
    <rPh sb="4" eb="5">
      <t>メ</t>
    </rPh>
    <phoneticPr fontId="67"/>
  </si>
  <si>
    <t>金　　　　　　額</t>
    <rPh sb="0" eb="1">
      <t>キン</t>
    </rPh>
    <rPh sb="7" eb="8">
      <t>ガク</t>
    </rPh>
    <phoneticPr fontId="67"/>
  </si>
  <si>
    <t>備　　　　考</t>
    <rPh sb="0" eb="1">
      <t>ビ</t>
    </rPh>
    <rPh sb="5" eb="6">
      <t>コウ</t>
    </rPh>
    <phoneticPr fontId="67"/>
  </si>
  <si>
    <t>耐震改修工事費（税抜）</t>
    <rPh sb="0" eb="4">
      <t>タ</t>
    </rPh>
    <rPh sb="4" eb="6">
      <t>コウジ</t>
    </rPh>
    <rPh sb="6" eb="7">
      <t>ヒ</t>
    </rPh>
    <rPh sb="8" eb="9">
      <t>ゼイ</t>
    </rPh>
    <rPh sb="9" eb="10">
      <t>ヌ</t>
    </rPh>
    <phoneticPr fontId="67"/>
  </si>
  <si>
    <t>Ｃ</t>
    <phoneticPr fontId="67"/>
  </si>
  <si>
    <t>円</t>
    <rPh sb="0" eb="1">
      <t>エン</t>
    </rPh>
    <phoneticPr fontId="67"/>
  </si>
  <si>
    <t>耐震改修工事費（税抜）の合計</t>
    <rPh sb="0" eb="4">
      <t>タ</t>
    </rPh>
    <rPh sb="4" eb="6">
      <t>コウジ</t>
    </rPh>
    <rPh sb="6" eb="7">
      <t>ヒ</t>
    </rPh>
    <rPh sb="8" eb="9">
      <t>ゼイ</t>
    </rPh>
    <rPh sb="9" eb="10">
      <t>ヌ</t>
    </rPh>
    <rPh sb="12" eb="14">
      <t>ゴ</t>
    </rPh>
    <phoneticPr fontId="67"/>
  </si>
  <si>
    <t>消費税（10％）</t>
    <rPh sb="0" eb="3">
      <t>ショウヒゼイ</t>
    </rPh>
    <phoneticPr fontId="67"/>
  </si>
  <si>
    <t>Ｄ</t>
    <phoneticPr fontId="67"/>
  </si>
  <si>
    <t>←　Ｄ ＝ Ｃ × 0.1</t>
    <phoneticPr fontId="67"/>
  </si>
  <si>
    <t>耐震改修工事費（税込）</t>
    <rPh sb="0" eb="4">
      <t>タ</t>
    </rPh>
    <rPh sb="4" eb="6">
      <t>コウジ</t>
    </rPh>
    <rPh sb="6" eb="7">
      <t>ヒ</t>
    </rPh>
    <rPh sb="8" eb="9">
      <t>ゼイ</t>
    </rPh>
    <rPh sb="9" eb="10">
      <t>コ</t>
    </rPh>
    <phoneticPr fontId="67"/>
  </si>
  <si>
    <t>Ｅ</t>
    <phoneticPr fontId="67"/>
  </si>
  <si>
    <t>←　Ｅ ＝ Ｃ ＋ Ｄ</t>
    <phoneticPr fontId="67"/>
  </si>
  <si>
    <t>■補助金交付額算出用　耐震改修工事費の算定（床面積による限度額との比較）</t>
    <rPh sb="1" eb="4">
      <t>ホ</t>
    </rPh>
    <rPh sb="4" eb="6">
      <t>コウフ</t>
    </rPh>
    <rPh sb="6" eb="7">
      <t>ガク</t>
    </rPh>
    <rPh sb="7" eb="9">
      <t>サンシュツ</t>
    </rPh>
    <rPh sb="9" eb="10">
      <t>ヨウ</t>
    </rPh>
    <rPh sb="11" eb="15">
      <t>タ</t>
    </rPh>
    <rPh sb="15" eb="17">
      <t>コウジ</t>
    </rPh>
    <rPh sb="17" eb="18">
      <t>ヒ</t>
    </rPh>
    <rPh sb="19" eb="21">
      <t>サンテイ</t>
    </rPh>
    <rPh sb="22" eb="25">
      <t>ユカメンセキ</t>
    </rPh>
    <rPh sb="28" eb="30">
      <t>ゲンド</t>
    </rPh>
    <rPh sb="30" eb="31">
      <t>ガク</t>
    </rPh>
    <rPh sb="33" eb="35">
      <t>ヒカク</t>
    </rPh>
    <phoneticPr fontId="67"/>
  </si>
  <si>
    <t>Ｆ</t>
    <phoneticPr fontId="67"/>
  </si>
  <si>
    <t>←　税込耐震改修工事費÷延べ面積
　　Ｅ÷Ａ（１円未満切上げ）</t>
    <rPh sb="12" eb="13">
      <t>ノ</t>
    </rPh>
    <rPh sb="14" eb="16">
      <t>メンセキ</t>
    </rPh>
    <rPh sb="24" eb="25">
      <t>エン</t>
    </rPh>
    <rPh sb="25" eb="27">
      <t>ミマン</t>
    </rPh>
    <rPh sb="27" eb="29">
      <t>キリア</t>
    </rPh>
    <phoneticPr fontId="67"/>
  </si>
  <si>
    <t>Ｇ１</t>
    <phoneticPr fontId="67"/>
  </si>
  <si>
    <t>←　Ｃの金額を記入
　　（１円未満切捨て）</t>
    <rPh sb="4" eb="6">
      <t>キンガク</t>
    </rPh>
    <rPh sb="7" eb="9">
      <t>キニュウ</t>
    </rPh>
    <rPh sb="14" eb="15">
      <t>エン</t>
    </rPh>
    <rPh sb="15" eb="17">
      <t>ミマン</t>
    </rPh>
    <rPh sb="17" eb="19">
      <t>キリス</t>
    </rPh>
    <phoneticPr fontId="67"/>
  </si>
  <si>
    <t>Ｇ２</t>
    <phoneticPr fontId="67"/>
  </si>
  <si>
    <t>補助金交付額算出用
耐震改修工事費</t>
    <rPh sb="0" eb="2">
      <t>ホジョ</t>
    </rPh>
    <rPh sb="2" eb="3">
      <t>キン</t>
    </rPh>
    <rPh sb="3" eb="5">
      <t>コウフ</t>
    </rPh>
    <rPh sb="5" eb="6">
      <t>ガク</t>
    </rPh>
    <rPh sb="6" eb="8">
      <t>サンシュツ</t>
    </rPh>
    <rPh sb="8" eb="9">
      <t>ヨウ</t>
    </rPh>
    <rPh sb="10" eb="12">
      <t>タイシン</t>
    </rPh>
    <rPh sb="12" eb="14">
      <t>カイシュウ</t>
    </rPh>
    <rPh sb="14" eb="16">
      <t>コウジ</t>
    </rPh>
    <rPh sb="16" eb="17">
      <t>ヒ</t>
    </rPh>
    <phoneticPr fontId="67"/>
  </si>
  <si>
    <t>Ｇ</t>
    <phoneticPr fontId="67"/>
  </si>
  <si>
    <t>←　上記G1又はG2の金額</t>
    <rPh sb="2" eb="4">
      <t>ジョウキ</t>
    </rPh>
    <rPh sb="6" eb="7">
      <t>マタ</t>
    </rPh>
    <rPh sb="11" eb="12">
      <t>キン</t>
    </rPh>
    <rPh sb="12" eb="13">
      <t>ガク</t>
    </rPh>
    <phoneticPr fontId="67"/>
  </si>
  <si>
    <t>■補助金交付額の算出</t>
    <rPh sb="1" eb="4">
      <t>ホジョキン</t>
    </rPh>
    <rPh sb="4" eb="6">
      <t>コウフ</t>
    </rPh>
    <rPh sb="6" eb="7">
      <t>ガク</t>
    </rPh>
    <rPh sb="8" eb="10">
      <t>サンシュツ</t>
    </rPh>
    <phoneticPr fontId="67"/>
  </si>
  <si>
    <t>補助金交付額算出用
耐震改修工事費の1/2</t>
    <phoneticPr fontId="67"/>
  </si>
  <si>
    <t>Ｈ１</t>
    <phoneticPr fontId="67"/>
  </si>
  <si>
    <t>←　Ｇ × 0.5
　　（千円未満切捨て）</t>
    <rPh sb="13" eb="15">
      <t>センエン</t>
    </rPh>
    <rPh sb="15" eb="17">
      <t>ミマン</t>
    </rPh>
    <rPh sb="17" eb="19">
      <t>キリス</t>
    </rPh>
    <phoneticPr fontId="67"/>
  </si>
  <si>
    <t>１棟あたりの補助金の算定</t>
    <rPh sb="1" eb="2">
      <t>トウ</t>
    </rPh>
    <rPh sb="6" eb="9">
      <t>ホ</t>
    </rPh>
    <rPh sb="10" eb="12">
      <t>サンテイ</t>
    </rPh>
    <phoneticPr fontId="67"/>
  </si>
  <si>
    <t>Ｈ２</t>
    <phoneticPr fontId="67"/>
  </si>
  <si>
    <t>補助金交付額</t>
    <phoneticPr fontId="67"/>
  </si>
  <si>
    <t>Ｈ</t>
    <phoneticPr fontId="67"/>
  </si>
  <si>
    <t>←　上記H1とH2の低い方の金額</t>
    <rPh sb="2" eb="4">
      <t>ジョウキ</t>
    </rPh>
    <rPh sb="10" eb="11">
      <t>ヒク</t>
    </rPh>
    <rPh sb="12" eb="13">
      <t>ホウ</t>
    </rPh>
    <rPh sb="14" eb="15">
      <t>キン</t>
    </rPh>
    <rPh sb="15" eb="16">
      <t>ガク</t>
    </rPh>
    <phoneticPr fontId="67"/>
  </si>
  <si>
    <t>補助対象戸数</t>
    <rPh sb="0" eb="2">
      <t>ホ</t>
    </rPh>
    <rPh sb="2" eb="4">
      <t>タイショウ</t>
    </rPh>
    <rPh sb="4" eb="6">
      <t>コスウ</t>
    </rPh>
    <phoneticPr fontId="67"/>
  </si>
  <si>
    <t>耐震改修工事費
（税抜）</t>
    <rPh sb="0" eb="4">
      <t>タ</t>
    </rPh>
    <rPh sb="4" eb="6">
      <t>コウジ</t>
    </rPh>
    <rPh sb="6" eb="7">
      <t>ヒ</t>
    </rPh>
    <rPh sb="9" eb="11">
      <t>ゼイヌキ</t>
    </rPh>
    <rPh sb="10" eb="11">
      <t>ヌ</t>
    </rPh>
    <phoneticPr fontId="67"/>
  </si>
  <si>
    <t>補助金交付額</t>
    <rPh sb="0" eb="3">
      <t>ホジョキン</t>
    </rPh>
    <rPh sb="3" eb="5">
      <t>コウフ</t>
    </rPh>
    <rPh sb="5" eb="6">
      <t>ガク</t>
    </rPh>
    <phoneticPr fontId="67"/>
  </si>
  <si>
    <t>Ｈ①</t>
    <phoneticPr fontId="67"/>
  </si>
  <si>
    <t>円　</t>
    <rPh sb="0" eb="1">
      <t>エン</t>
    </rPh>
    <phoneticPr fontId="67"/>
  </si>
  <si>
    <t>←　按分後の補助金交付額がそれぞれ工事費の１／２以下である
　　ことを確認してください。</t>
    <rPh sb="2" eb="4">
      <t>アンブン</t>
    </rPh>
    <rPh sb="4" eb="5">
      <t>ゴ</t>
    </rPh>
    <rPh sb="6" eb="9">
      <t>ホ</t>
    </rPh>
    <rPh sb="9" eb="11">
      <t>コウフ</t>
    </rPh>
    <rPh sb="11" eb="12">
      <t>ガク</t>
    </rPh>
    <rPh sb="17" eb="19">
      <t>コウジ</t>
    </rPh>
    <rPh sb="19" eb="20">
      <t>ヒ</t>
    </rPh>
    <rPh sb="24" eb="26">
      <t>イカ</t>
    </rPh>
    <rPh sb="35" eb="37">
      <t>カクニン</t>
    </rPh>
    <phoneticPr fontId="67"/>
  </si>
  <si>
    <t>Ｈ②</t>
    <phoneticPr fontId="67"/>
  </si>
  <si>
    <t>←　同上</t>
    <rPh sb="2" eb="4">
      <t>ドウジョウ</t>
    </rPh>
    <phoneticPr fontId="67"/>
  </si>
  <si>
    <t>Ｈ③</t>
    <phoneticPr fontId="67"/>
  </si>
  <si>
    <t>Ｈ④</t>
    <phoneticPr fontId="67"/>
  </si>
  <si>
    <t>合　　　　計</t>
    <rPh sb="0" eb="1">
      <t>アイ</t>
    </rPh>
    <rPh sb="5" eb="6">
      <t>ケイ</t>
    </rPh>
    <phoneticPr fontId="67"/>
  </si>
  <si>
    <t>←　按分後の合計とＨが合っているか確認してください。</t>
    <rPh sb="2" eb="4">
      <t>アンブン</t>
    </rPh>
    <rPh sb="4" eb="5">
      <t>ゴ</t>
    </rPh>
    <rPh sb="6" eb="8">
      <t>ゴ</t>
    </rPh>
    <rPh sb="11" eb="12">
      <t>ア</t>
    </rPh>
    <rPh sb="17" eb="19">
      <t>カクニン</t>
    </rPh>
    <phoneticPr fontId="67"/>
  </si>
  <si>
    <t>※</t>
    <phoneticPr fontId="67"/>
  </si>
  <si>
    <t>按分後の合計がＨより少ない場合は、受け付け窓口にお問い合わせください。
差額を下記の要件に合えば割り振ることができます。</t>
    <rPh sb="0" eb="2">
      <t>アンブン</t>
    </rPh>
    <rPh sb="2" eb="3">
      <t>ゴ</t>
    </rPh>
    <rPh sb="4" eb="6">
      <t>ゴ</t>
    </rPh>
    <rPh sb="10" eb="11">
      <t>スク</t>
    </rPh>
    <rPh sb="13" eb="15">
      <t>バアイ</t>
    </rPh>
    <rPh sb="17" eb="18">
      <t>ウ</t>
    </rPh>
    <rPh sb="19" eb="20">
      <t>ツ</t>
    </rPh>
    <rPh sb="21" eb="23">
      <t>マドグチ</t>
    </rPh>
    <rPh sb="25" eb="26">
      <t>ト</t>
    </rPh>
    <rPh sb="27" eb="28">
      <t>ア</t>
    </rPh>
    <rPh sb="36" eb="38">
      <t>サガク</t>
    </rPh>
    <rPh sb="39" eb="41">
      <t>カキ</t>
    </rPh>
    <rPh sb="42" eb="44">
      <t>ヨウケン</t>
    </rPh>
    <rPh sb="45" eb="46">
      <t>ア</t>
    </rPh>
    <rPh sb="48" eb="49">
      <t>ワ</t>
    </rPh>
    <rPh sb="50" eb="51">
      <t>フ</t>
    </rPh>
    <phoneticPr fontId="67"/>
  </si>
  <si>
    <t>・</t>
    <phoneticPr fontId="67"/>
  </si>
  <si>
    <t>割り振り後の補助金交付額がそれぞれ工事費の１／２以下であること。</t>
    <rPh sb="0" eb="1">
      <t>ワ</t>
    </rPh>
    <rPh sb="2" eb="3">
      <t>フ</t>
    </rPh>
    <rPh sb="9" eb="11">
      <t>コウフ</t>
    </rPh>
    <phoneticPr fontId="67"/>
  </si>
  <si>
    <t>補助金交付額は、千円未満切捨てとなっていること。</t>
    <rPh sb="0" eb="3">
      <t>ホ</t>
    </rPh>
    <rPh sb="3" eb="5">
      <t>コウフ</t>
    </rPh>
    <rPh sb="5" eb="6">
      <t>ガク</t>
    </rPh>
    <rPh sb="8" eb="10">
      <t>センエン</t>
    </rPh>
    <rPh sb="10" eb="12">
      <t>ミマン</t>
    </rPh>
    <rPh sb="12" eb="14">
      <t>キリス</t>
    </rPh>
    <phoneticPr fontId="67"/>
  </si>
  <si>
    <t>割り振り後の補助金交付額については、申請者双方合意の上で
決定していること。</t>
    <rPh sb="0" eb="1">
      <t>ワ</t>
    </rPh>
    <rPh sb="2" eb="3">
      <t>フ</t>
    </rPh>
    <rPh sb="9" eb="11">
      <t>コウフ</t>
    </rPh>
    <rPh sb="18" eb="21">
      <t>シンセイシャ</t>
    </rPh>
    <rPh sb="21" eb="23">
      <t>ソウホウ</t>
    </rPh>
    <rPh sb="23" eb="25">
      <t>ゴウイ</t>
    </rPh>
    <rPh sb="26" eb="27">
      <t>ウエ</t>
    </rPh>
    <rPh sb="29" eb="31">
      <t>ケッテイ</t>
    </rPh>
    <phoneticPr fontId="67"/>
  </si>
  <si>
    <t>（建物所有者）</t>
    <phoneticPr fontId="20"/>
  </si>
  <si>
    <t>　　　　　　　　　　　　　　　</t>
    <phoneticPr fontId="20"/>
  </si>
  <si>
    <t>住所　　</t>
    <rPh sb="0" eb="1">
      <t>ジュウ</t>
    </rPh>
    <rPh sb="1" eb="2">
      <t>ショ</t>
    </rPh>
    <phoneticPr fontId="20"/>
  </si>
  <si>
    <t>氏名</t>
    <rPh sb="0" eb="1">
      <t>シ</t>
    </rPh>
    <rPh sb="1" eb="2">
      <t>メイ</t>
    </rPh>
    <phoneticPr fontId="20"/>
  </si>
  <si>
    <t>実印</t>
    <rPh sb="0" eb="2">
      <t>ジツイン</t>
    </rPh>
    <phoneticPr fontId="20"/>
  </si>
  <si>
    <t>同意書</t>
    <phoneticPr fontId="20"/>
  </si>
  <si>
    <t>（補助事業者）</t>
    <phoneticPr fontId="20"/>
  </si>
  <si>
    <t>（補助対象となる建物）</t>
    <rPh sb="1" eb="3">
      <t>ホジョ</t>
    </rPh>
    <rPh sb="3" eb="5">
      <t>タイショウ</t>
    </rPh>
    <rPh sb="8" eb="10">
      <t>タテモノ</t>
    </rPh>
    <phoneticPr fontId="20"/>
  </si>
  <si>
    <t>家屋の所在</t>
    <rPh sb="0" eb="2">
      <t>カオク</t>
    </rPh>
    <rPh sb="3" eb="5">
      <t>ショザイ</t>
    </rPh>
    <phoneticPr fontId="20"/>
  </si>
  <si>
    <t>大阪市</t>
    <rPh sb="0" eb="3">
      <t>オオサカシ</t>
    </rPh>
    <phoneticPr fontId="20"/>
  </si>
  <si>
    <t>家屋番号</t>
    <rPh sb="0" eb="2">
      <t>カオク</t>
    </rPh>
    <rPh sb="2" eb="4">
      <t>バンゴウ</t>
    </rPh>
    <phoneticPr fontId="20"/>
  </si>
  <si>
    <t>以上</t>
    <rPh sb="0" eb="2">
      <t>イジョウ</t>
    </rPh>
    <phoneticPr fontId="20"/>
  </si>
  <si>
    <t>（耐震改修工事用）</t>
    <rPh sb="1" eb="3">
      <t>タイシン</t>
    </rPh>
    <rPh sb="3" eb="5">
      <t>カイシュウ</t>
    </rPh>
    <rPh sb="5" eb="7">
      <t>コウジ</t>
    </rPh>
    <rPh sb="7" eb="8">
      <t>ヨウ</t>
    </rPh>
    <phoneticPr fontId="20"/>
  </si>
  <si>
    <t>　私が所有する下記表示の建物について、次の者が補助事業者となり、大阪市耐震診断・改修補助事業要綱に基づき改修工事に係る補助事業を行うこと及び補助事業を行うことに伴い大阪市が必要な調査及び検査のために対象建物等に立ち入ることに同意します。
　また、本補助事業の実施において問題が生じたとしても、当事者間で解決し、大阪市に迷惑をかけません。</t>
    <rPh sb="35" eb="39">
      <t>タイシンシンダン</t>
    </rPh>
    <rPh sb="40" eb="46">
      <t>カイシュウホジョジギョウ</t>
    </rPh>
    <rPh sb="52" eb="56">
      <t>カイシュウコウジ</t>
    </rPh>
    <rPh sb="57" eb="58">
      <t>カカ</t>
    </rPh>
    <phoneticPr fontId="20"/>
  </si>
  <si>
    <t>連名申請様式</t>
    <rPh sb="0" eb="6">
      <t>レンメイシンセイヨウシキ</t>
    </rPh>
    <phoneticPr fontId="20"/>
  </si>
  <si>
    <t>補助金交付申請書【連名申請用】</t>
    <phoneticPr fontId="20"/>
  </si>
  <si>
    <t>補助金交付額算出書【連名申請用】</t>
    <rPh sb="0" eb="6">
      <t>ホジョキンコウフガク</t>
    </rPh>
    <rPh sb="6" eb="9">
      <t>サンシュツショ</t>
    </rPh>
    <phoneticPr fontId="20"/>
  </si>
  <si>
    <t>実績報告書【連名申請用】</t>
    <phoneticPr fontId="20"/>
  </si>
  <si>
    <t>補助金交付変更申請書【連名申請用】</t>
    <rPh sb="0" eb="3">
      <t>ホジョキン</t>
    </rPh>
    <rPh sb="3" eb="9">
      <t>コウフヘンコウシンセイ</t>
    </rPh>
    <rPh sb="9" eb="10">
      <t>ショ</t>
    </rPh>
    <phoneticPr fontId="20"/>
  </si>
  <si>
    <t>変更承認申請書【連名申請用】</t>
    <phoneticPr fontId="20"/>
  </si>
  <si>
    <t>廃止承認申請書【連名申請用】</t>
    <phoneticPr fontId="20"/>
  </si>
  <si>
    <t>同意書</t>
    <rPh sb="0" eb="3">
      <t>ドウイショ</t>
    </rPh>
    <phoneticPr fontId="20"/>
  </si>
  <si>
    <t>補助事業者名</t>
    <rPh sb="0" eb="5">
      <t>ホジョジギョウシャ</t>
    </rPh>
    <rPh sb="5" eb="6">
      <t>メイ</t>
    </rPh>
    <phoneticPr fontId="20"/>
  </si>
  <si>
    <t>・現に居住</t>
    <rPh sb="1" eb="2">
      <t>ゲン</t>
    </rPh>
    <rPh sb="3" eb="5">
      <t>キョジュウ</t>
    </rPh>
    <phoneticPr fontId="20"/>
  </si>
  <si>
    <t>（自己居住</t>
    <phoneticPr fontId="20"/>
  </si>
  <si>
    <t>戸・貸家</t>
    <rPh sb="0" eb="1">
      <t>コ</t>
    </rPh>
    <rPh sb="2" eb="4">
      <t>カシヤ</t>
    </rPh>
    <phoneticPr fontId="20"/>
  </si>
  <si>
    <t>・これから居住</t>
    <rPh sb="5" eb="7">
      <t>キョジュウ</t>
    </rPh>
    <phoneticPr fontId="20"/>
  </si>
  <si>
    <t>・その他(　　    　　)</t>
    <phoneticPr fontId="20"/>
  </si>
  <si>
    <r>
      <t>■工事費の入力</t>
    </r>
    <r>
      <rPr>
        <b/>
        <sz val="12"/>
        <color indexed="17"/>
        <rFont val="HG丸ｺﾞｼｯｸM-PRO"/>
        <family val="3"/>
        <charset val="128"/>
      </rPr>
      <t>（合算）</t>
    </r>
    <rPh sb="1" eb="3">
      <t>コウジ</t>
    </rPh>
    <rPh sb="3" eb="4">
      <t>ヒ</t>
    </rPh>
    <rPh sb="5" eb="7">
      <t>ニュウリョク</t>
    </rPh>
    <rPh sb="8" eb="10">
      <t>ガッサン</t>
    </rPh>
    <phoneticPr fontId="20"/>
  </si>
  <si>
    <t>■補助金申請者（補助事業者）別　補助金交付額の按分</t>
    <rPh sb="1" eb="4">
      <t>ホジョキン</t>
    </rPh>
    <rPh sb="4" eb="7">
      <t>シンセイシャ</t>
    </rPh>
    <rPh sb="8" eb="10">
      <t>ホジョ</t>
    </rPh>
    <rPh sb="10" eb="12">
      <t>ジギョウ</t>
    </rPh>
    <rPh sb="12" eb="13">
      <t>シャ</t>
    </rPh>
    <rPh sb="14" eb="15">
      <t>ベツ</t>
    </rPh>
    <rPh sb="16" eb="19">
      <t>ホジョキン</t>
    </rPh>
    <rPh sb="19" eb="21">
      <t>コウフ</t>
    </rPh>
    <rPh sb="21" eb="22">
      <t>ガク</t>
    </rPh>
    <rPh sb="23" eb="25">
      <t>アンブン</t>
    </rPh>
    <phoneticPr fontId="67"/>
  </si>
  <si>
    <t>補助事業者名</t>
    <phoneticPr fontId="20"/>
  </si>
  <si>
    <t>にて通知を受けた補助事業について、交付変更を受けたいので、大阪市耐震診断・改修補助</t>
    <rPh sb="22" eb="23">
      <t>ウ</t>
    </rPh>
    <phoneticPr fontId="20"/>
  </si>
  <si>
    <t>事業要綱の規定に基づき、下記のとおり申請します。</t>
    <rPh sb="18" eb="20">
      <t>シンセイ</t>
    </rPh>
    <phoneticPr fontId="20"/>
  </si>
  <si>
    <t>交付決定額計</t>
    <rPh sb="0" eb="2">
      <t>コウフ</t>
    </rPh>
    <rPh sb="2" eb="5">
      <t>ケッテイガク</t>
    </rPh>
    <rPh sb="5" eb="6">
      <t>ケイ</t>
    </rPh>
    <phoneticPr fontId="20"/>
  </si>
  <si>
    <t>交付変更申請額計</t>
    <rPh sb="0" eb="2">
      <t>コウフ</t>
    </rPh>
    <rPh sb="2" eb="4">
      <t>ヘンコウ</t>
    </rPh>
    <rPh sb="4" eb="6">
      <t>シンセイ</t>
    </rPh>
    <rPh sb="6" eb="7">
      <t>ガク</t>
    </rPh>
    <rPh sb="7" eb="8">
      <t>ケイ</t>
    </rPh>
    <phoneticPr fontId="20"/>
  </si>
  <si>
    <t>にて通知を受けた補助事業について、大阪市耐震診断・改修補助事業要綱の規定に基づき、</t>
    <rPh sb="17" eb="31">
      <t>オ</t>
    </rPh>
    <rPh sb="31" eb="33">
      <t>ヨウコウ</t>
    </rPh>
    <rPh sb="34" eb="36">
      <t>キテイ</t>
    </rPh>
    <rPh sb="37" eb="38">
      <t>モト</t>
    </rPh>
    <phoneticPr fontId="20"/>
  </si>
  <si>
    <t>下記のとおり変更の承認を申請します。</t>
    <phoneticPr fontId="20"/>
  </si>
  <si>
    <t>にて通知を受けた補助事業について、大阪市耐震診断・改修補助事業要綱の規定に基づき、</t>
    <rPh sb="17" eb="31">
      <t>オ</t>
    </rPh>
    <rPh sb="31" eb="33">
      <t>ヨウコウ</t>
    </rPh>
    <phoneticPr fontId="20"/>
  </si>
  <si>
    <t>下記のとおり廃止の承認を申請します。</t>
    <phoneticPr fontId="20"/>
  </si>
  <si>
    <t>耐震改修工事費　㎡単価（税込）</t>
    <rPh sb="0" eb="2">
      <t>タイシン</t>
    </rPh>
    <rPh sb="2" eb="6">
      <t>カイシュウコウジ</t>
    </rPh>
    <rPh sb="6" eb="7">
      <t>ヒ</t>
    </rPh>
    <rPh sb="9" eb="11">
      <t>タンカ</t>
    </rPh>
    <rPh sb="12" eb="14">
      <t>ゼイコミ</t>
    </rPh>
    <phoneticPr fontId="20"/>
  </si>
  <si>
    <t>連名申請の場合</t>
    <rPh sb="0" eb="2">
      <t>レンメイ</t>
    </rPh>
    <rPh sb="2" eb="4">
      <t>シンセイ</t>
    </rPh>
    <rPh sb="5" eb="7">
      <t>バアイ</t>
    </rPh>
    <phoneticPr fontId="67"/>
  </si>
  <si>
    <t>交付決定済の
補助事業内容</t>
    <rPh sb="0" eb="4">
      <t>コウフケッテイ</t>
    </rPh>
    <rPh sb="4" eb="5">
      <t>ズ</t>
    </rPh>
    <rPh sb="7" eb="9">
      <t>ホジョ</t>
    </rPh>
    <rPh sb="9" eb="11">
      <t>ジギョウ</t>
    </rPh>
    <rPh sb="11" eb="13">
      <t>ナイヨウ</t>
    </rPh>
    <phoneticPr fontId="20"/>
  </si>
  <si>
    <t>※非木造住宅の場合は、様式が異なりますので窓口までご相談ください。</t>
    <rPh sb="1" eb="2">
      <t>ヒ</t>
    </rPh>
    <rPh sb="2" eb="4">
      <t>モクゾウ</t>
    </rPh>
    <rPh sb="4" eb="6">
      <t>ジ</t>
    </rPh>
    <rPh sb="7" eb="9">
      <t>バアイ</t>
    </rPh>
    <rPh sb="11" eb="13">
      <t>ヨウシキ</t>
    </rPh>
    <rPh sb="14" eb="15">
      <t>コト</t>
    </rPh>
    <rPh sb="21" eb="23">
      <t>マドグチ</t>
    </rPh>
    <rPh sb="26" eb="28">
      <t>ソウダン</t>
    </rPh>
    <phoneticPr fontId="58"/>
  </si>
  <si>
    <t>請　求　書</t>
    <rPh sb="0" eb="1">
      <t>ショウ</t>
    </rPh>
    <rPh sb="2" eb="3">
      <t>キュウ</t>
    </rPh>
    <rPh sb="4" eb="5">
      <t>ショ</t>
    </rPh>
    <phoneticPr fontId="20"/>
  </si>
  <si>
    <t>大阪市長　様</t>
    <rPh sb="0" eb="4">
      <t>オオサカシチョウ</t>
    </rPh>
    <rPh sb="5" eb="6">
      <t>サマ</t>
    </rPh>
    <phoneticPr fontId="20"/>
  </si>
  <si>
    <t>次のとおり請求します。</t>
    <rPh sb="0" eb="1">
      <t>ツギ</t>
    </rPh>
    <rPh sb="5" eb="7">
      <t>セイキュウ</t>
    </rPh>
    <phoneticPr fontId="20"/>
  </si>
  <si>
    <t>　</t>
    <phoneticPr fontId="20"/>
  </si>
  <si>
    <t>金　　額</t>
    <rPh sb="0" eb="1">
      <t>キン</t>
    </rPh>
    <rPh sb="3" eb="4">
      <t>ガク</t>
    </rPh>
    <phoneticPr fontId="20"/>
  </si>
  <si>
    <t>円也</t>
    <rPh sb="0" eb="1">
      <t>エン</t>
    </rPh>
    <rPh sb="1" eb="2">
      <t>ナリ</t>
    </rPh>
    <phoneticPr fontId="20"/>
  </si>
  <si>
    <t>内　　　容</t>
    <rPh sb="0" eb="1">
      <t>ナイ</t>
    </rPh>
    <rPh sb="4" eb="5">
      <t>カタチ</t>
    </rPh>
    <phoneticPr fontId="20"/>
  </si>
  <si>
    <t>大阪市耐震診断・改修補助制度補助金</t>
    <rPh sb="0" eb="3">
      <t>オオサカシ</t>
    </rPh>
    <rPh sb="3" eb="5">
      <t>タイシン</t>
    </rPh>
    <rPh sb="5" eb="7">
      <t>シンダン</t>
    </rPh>
    <rPh sb="8" eb="10">
      <t>カイシュウ</t>
    </rPh>
    <rPh sb="10" eb="12">
      <t>ホジョ</t>
    </rPh>
    <rPh sb="12" eb="14">
      <t>セイド</t>
    </rPh>
    <rPh sb="14" eb="17">
      <t>ホジョキン</t>
    </rPh>
    <phoneticPr fontId="20"/>
  </si>
  <si>
    <t>補助金額確定通知書　通知番号（大都整防　第</t>
    <rPh sb="0" eb="2">
      <t>ホジョ</t>
    </rPh>
    <rPh sb="2" eb="4">
      <t>キンガク</t>
    </rPh>
    <rPh sb="4" eb="6">
      <t>カクテイ</t>
    </rPh>
    <rPh sb="6" eb="9">
      <t>ツウチショ</t>
    </rPh>
    <rPh sb="10" eb="12">
      <t>ツウチ</t>
    </rPh>
    <rPh sb="12" eb="14">
      <t>バンゴウ</t>
    </rPh>
    <rPh sb="15" eb="19">
      <t>ダイトセイボウ</t>
    </rPh>
    <rPh sb="20" eb="21">
      <t>ダイ</t>
    </rPh>
    <phoneticPr fontId="20"/>
  </si>
  <si>
    <t>号）</t>
    <rPh sb="0" eb="1">
      <t>ゴウ</t>
    </rPh>
    <phoneticPr fontId="20"/>
  </si>
  <si>
    <t>※金額の前には必ず￥を付けてください</t>
    <rPh sb="1" eb="3">
      <t>キンガク</t>
    </rPh>
    <rPh sb="4" eb="5">
      <t>マエ</t>
    </rPh>
    <rPh sb="7" eb="8">
      <t>カナラ</t>
    </rPh>
    <rPh sb="11" eb="12">
      <t>ツ</t>
    </rPh>
    <phoneticPr fontId="20"/>
  </si>
  <si>
    <t>債権者登録済の金融機関の口座に振り込んでください。</t>
    <rPh sb="0" eb="3">
      <t>サイケンシャ</t>
    </rPh>
    <rPh sb="3" eb="5">
      <t>トウロク</t>
    </rPh>
    <rPh sb="5" eb="6">
      <t>ズ</t>
    </rPh>
    <rPh sb="7" eb="9">
      <t>キンユウ</t>
    </rPh>
    <rPh sb="9" eb="11">
      <t>キカン</t>
    </rPh>
    <rPh sb="12" eb="14">
      <t>コウザ</t>
    </rPh>
    <rPh sb="15" eb="16">
      <t>フ</t>
    </rPh>
    <rPh sb="17" eb="18">
      <t>コ</t>
    </rPh>
    <phoneticPr fontId="20"/>
  </si>
  <si>
    <t>債権者番号</t>
    <rPh sb="0" eb="3">
      <t>サイケンシャ</t>
    </rPh>
    <rPh sb="3" eb="5">
      <t>バンゴウ</t>
    </rPh>
    <phoneticPr fontId="20"/>
  </si>
  <si>
    <t>指定口座</t>
    <rPh sb="0" eb="2">
      <t>シテイ</t>
    </rPh>
    <rPh sb="2" eb="4">
      <t>コウザ</t>
    </rPh>
    <phoneticPr fontId="20"/>
  </si>
  <si>
    <t>※指定口座は、Ａ、Ｂ、Ｃ、Ｄ、Ｍよりご指定ください。</t>
    <rPh sb="1" eb="3">
      <t>シテイ</t>
    </rPh>
    <rPh sb="3" eb="5">
      <t>コウザ</t>
    </rPh>
    <rPh sb="19" eb="21">
      <t>シテイ</t>
    </rPh>
    <phoneticPr fontId="20"/>
  </si>
  <si>
    <t>フリガナ
口座名義</t>
    <rPh sb="5" eb="7">
      <t>コウザ</t>
    </rPh>
    <rPh sb="7" eb="9">
      <t>メイギ</t>
    </rPh>
    <phoneticPr fontId="20"/>
  </si>
  <si>
    <t>本市記入欄</t>
    <rPh sb="0" eb="2">
      <t>ホンシ</t>
    </rPh>
    <rPh sb="2" eb="4">
      <t>キニュウ</t>
    </rPh>
    <rPh sb="4" eb="5">
      <t>ラン</t>
    </rPh>
    <phoneticPr fontId="20"/>
  </si>
  <si>
    <t>執行主管コード</t>
    <rPh sb="0" eb="2">
      <t>シッコウ</t>
    </rPh>
    <rPh sb="2" eb="4">
      <t>シュカン</t>
    </rPh>
    <phoneticPr fontId="20"/>
  </si>
  <si>
    <t>支出命令番号</t>
    <rPh sb="0" eb="2">
      <t>シシュツ</t>
    </rPh>
    <rPh sb="2" eb="4">
      <t>メイレイ</t>
    </rPh>
    <rPh sb="4" eb="6">
      <t>バンゴウ</t>
    </rPh>
    <phoneticPr fontId="20"/>
  </si>
  <si>
    <t>業務区分</t>
    <rPh sb="0" eb="2">
      <t>ギョウム</t>
    </rPh>
    <rPh sb="2" eb="4">
      <t>クブン</t>
    </rPh>
    <phoneticPr fontId="20"/>
  </si>
  <si>
    <t>□歳出</t>
    <rPh sb="1" eb="3">
      <t>サイシュツ</t>
    </rPh>
    <phoneticPr fontId="20"/>
  </si>
  <si>
    <t>□歳入</t>
    <rPh sb="1" eb="3">
      <t>サイニュウ</t>
    </rPh>
    <phoneticPr fontId="20"/>
  </si>
  <si>
    <t>□歳計外</t>
    <rPh sb="1" eb="2">
      <t>サイ</t>
    </rPh>
    <rPh sb="2" eb="3">
      <t>ケイ</t>
    </rPh>
    <rPh sb="3" eb="4">
      <t>ガイ</t>
    </rPh>
    <phoneticPr fontId="20"/>
  </si>
  <si>
    <t>□基金</t>
    <rPh sb="1" eb="3">
      <t>キキン</t>
    </rPh>
    <phoneticPr fontId="20"/>
  </si>
  <si>
    <t>E-mail</t>
    <phoneticPr fontId="20"/>
  </si>
  <si>
    <t>　 電子メールでの受け取りを希望する</t>
    <phoneticPr fontId="20"/>
  </si>
  <si>
    <t>　 上記住所へ郵送での受け取りを希望する　</t>
    <rPh sb="2" eb="4">
      <t>ジョウキ</t>
    </rPh>
    <rPh sb="4" eb="6">
      <t>ジュウショ</t>
    </rPh>
    <phoneticPr fontId="20"/>
  </si>
  <si>
    <t>補助事業者
との続柄</t>
    <rPh sb="0" eb="2">
      <t>ホジョ</t>
    </rPh>
    <rPh sb="2" eb="5">
      <t>ジギョウシャ</t>
    </rPh>
    <rPh sb="8" eb="10">
      <t>ゾクガラ</t>
    </rPh>
    <phoneticPr fontId="20"/>
  </si>
  <si>
    <t>耐震改修工事費補助</t>
    <phoneticPr fontId="20"/>
  </si>
  <si>
    <t>記載事項等照合先（契約番号等）</t>
    <rPh sb="0" eb="2">
      <t>キサイ</t>
    </rPh>
    <rPh sb="2" eb="4">
      <t>ジコウ</t>
    </rPh>
    <rPh sb="4" eb="5">
      <t>トウ</t>
    </rPh>
    <rPh sb="5" eb="7">
      <t>ショウゴウ</t>
    </rPh>
    <rPh sb="7" eb="8">
      <t>サキ</t>
    </rPh>
    <rPh sb="9" eb="11">
      <t>ケイヤク</t>
    </rPh>
    <rPh sb="11" eb="13">
      <t>バンゴウ</t>
    </rPh>
    <rPh sb="13" eb="14">
      <t>ナド</t>
    </rPh>
    <phoneticPr fontId="20"/>
  </si>
  <si>
    <t>建築基準法に関する手続き</t>
    <rPh sb="0" eb="5">
      <t>ケンチクキジュンホウ</t>
    </rPh>
    <rPh sb="6" eb="7">
      <t>カン</t>
    </rPh>
    <rPh sb="9" eb="11">
      <t>テツヅ</t>
    </rPh>
    <phoneticPr fontId="20"/>
  </si>
  <si>
    <t>建築基準法に関する手続き</t>
    <rPh sb="0" eb="2">
      <t>ケンチク</t>
    </rPh>
    <rPh sb="2" eb="5">
      <t>キジュンホウ</t>
    </rPh>
    <rPh sb="6" eb="7">
      <t>カン</t>
    </rPh>
    <rPh sb="9" eb="11">
      <t>テツヅ</t>
    </rPh>
    <phoneticPr fontId="20"/>
  </si>
  <si>
    <t>04</t>
  </si>
  <si>
    <t>11</t>
  </si>
  <si>
    <t>12</t>
  </si>
  <si>
    <t>13</t>
  </si>
  <si>
    <t>14</t>
  </si>
  <si>
    <t>15</t>
  </si>
  <si>
    <t>16</t>
  </si>
  <si>
    <t>誓約書</t>
    <rPh sb="0" eb="3">
      <t>セイヤクショ</t>
    </rPh>
    <phoneticPr fontId="20"/>
  </si>
  <si>
    <t>誓　約　書</t>
    <rPh sb="0" eb="1">
      <t>チカイ</t>
    </rPh>
    <rPh sb="2" eb="3">
      <t>ヤク</t>
    </rPh>
    <rPh sb="4" eb="5">
      <t>ショ</t>
    </rPh>
    <phoneticPr fontId="20"/>
  </si>
  <si>
    <t>建築確認申請　不要</t>
    <rPh sb="0" eb="6">
      <t>ケンチクカクニンシンセイ</t>
    </rPh>
    <rPh sb="7" eb="9">
      <t>フヨウ</t>
    </rPh>
    <phoneticPr fontId="20"/>
  </si>
  <si>
    <t>建築確認申請　必要</t>
    <rPh sb="0" eb="6">
      <t>ケンチクカクニンシンセイ</t>
    </rPh>
    <rPh sb="7" eb="9">
      <t>ヒツヨウ</t>
    </rPh>
    <phoneticPr fontId="20"/>
  </si>
  <si>
    <t>○：連名申請の場合必ず提出</t>
    <rPh sb="2" eb="6">
      <t>レンメイシンセイ</t>
    </rPh>
    <rPh sb="7" eb="9">
      <t>バアイ</t>
    </rPh>
    <rPh sb="9" eb="10">
      <t>カナラ</t>
    </rPh>
    <rPh sb="11" eb="13">
      <t>テイシュツ</t>
    </rPh>
    <phoneticPr fontId="20"/>
  </si>
  <si>
    <t>代理受領様式</t>
    <rPh sb="0" eb="2">
      <t>ダイリ</t>
    </rPh>
    <rPh sb="2" eb="4">
      <t>ジュリョウ</t>
    </rPh>
    <rPh sb="4" eb="6">
      <t>ヨウシキ</t>
    </rPh>
    <phoneticPr fontId="20"/>
  </si>
  <si>
    <t>〇</t>
    <phoneticPr fontId="20"/>
  </si>
  <si>
    <t>代理請求及び代理受領委任状</t>
    <phoneticPr fontId="20"/>
  </si>
  <si>
    <t>様式25</t>
    <rPh sb="0" eb="2">
      <t>ヨウシキ</t>
    </rPh>
    <phoneticPr fontId="20"/>
  </si>
  <si>
    <t>補助事業内訳説明書</t>
    <phoneticPr fontId="20"/>
  </si>
  <si>
    <t>○：代理受領制度を利用する場合必ず提出</t>
    <rPh sb="2" eb="8">
      <t>ダイリジュリョウセイド</t>
    </rPh>
    <rPh sb="9" eb="11">
      <t>リヨウ</t>
    </rPh>
    <rPh sb="13" eb="15">
      <t>バアイ</t>
    </rPh>
    <rPh sb="15" eb="16">
      <t>カナラ</t>
    </rPh>
    <rPh sb="17" eb="19">
      <t>テイシュツ</t>
    </rPh>
    <phoneticPr fontId="20"/>
  </si>
  <si>
    <t>23</t>
    <phoneticPr fontId="20"/>
  </si>
  <si>
    <t>住所</t>
    <rPh sb="0" eb="2">
      <t>ジュウショ</t>
    </rPh>
    <phoneticPr fontId="20"/>
  </si>
  <si>
    <t>住　　所</t>
    <rPh sb="0" eb="1">
      <t>ジュウ</t>
    </rPh>
    <rPh sb="3" eb="4">
      <t>ショ</t>
    </rPh>
    <phoneticPr fontId="20"/>
  </si>
  <si>
    <t>会 社 名</t>
    <rPh sb="0" eb="1">
      <t>カイ</t>
    </rPh>
    <rPh sb="2" eb="3">
      <t>シャ</t>
    </rPh>
    <rPh sb="4" eb="5">
      <t>メイ</t>
    </rPh>
    <phoneticPr fontId="20"/>
  </si>
  <si>
    <t>代表者氏名</t>
    <rPh sb="0" eb="3">
      <t>ダイヒョウシャ</t>
    </rPh>
    <rPh sb="3" eb="5">
      <t>シメイ</t>
    </rPh>
    <phoneticPr fontId="20"/>
  </si>
  <si>
    <t>代理請求及び代理受領委任状</t>
    <rPh sb="0" eb="2">
      <t>ダイリ</t>
    </rPh>
    <rPh sb="2" eb="4">
      <t>セイキュウ</t>
    </rPh>
    <rPh sb="4" eb="5">
      <t>オヨ</t>
    </rPh>
    <rPh sb="6" eb="8">
      <t>ダイリ</t>
    </rPh>
    <rPh sb="8" eb="10">
      <t>ジュリョウ</t>
    </rPh>
    <rPh sb="10" eb="13">
      <t>イニンジョウ</t>
    </rPh>
    <phoneticPr fontId="20"/>
  </si>
  <si>
    <t>　　　　　　　　　　　　　</t>
    <phoneticPr fontId="20"/>
  </si>
  <si>
    <t>私は、</t>
  </si>
  <si>
    <t>年</t>
    <phoneticPr fontId="20"/>
  </si>
  <si>
    <t>月</t>
    <phoneticPr fontId="20"/>
  </si>
  <si>
    <t>日付け大都整防第</t>
    <phoneticPr fontId="20"/>
  </si>
  <si>
    <t>号にて補助金額の確定の通</t>
    <phoneticPr fontId="20"/>
  </si>
  <si>
    <r>
      <t>知を受けた補助金（金　　　</t>
    </r>
    <r>
      <rPr>
        <u/>
        <sz val="11"/>
        <rFont val="ＭＳ 明朝"/>
        <family val="1"/>
        <charset val="128"/>
      </rPr>
      <t>　　　　　　　　　</t>
    </r>
    <rPh sb="5" eb="8">
      <t>ホジョキン</t>
    </rPh>
    <rPh sb="9" eb="10">
      <t>キン</t>
    </rPh>
    <phoneticPr fontId="20"/>
  </si>
  <si>
    <t>円）にかかる請求及び受領について、次</t>
    <phoneticPr fontId="20"/>
  </si>
  <si>
    <t>のとおり委任します。</t>
    <rPh sb="4" eb="6">
      <t>イニン</t>
    </rPh>
    <phoneticPr fontId="20"/>
  </si>
  <si>
    <t>委任者（補助事業者）</t>
    <rPh sb="0" eb="3">
      <t>イニンシャ</t>
    </rPh>
    <rPh sb="4" eb="6">
      <t>ホジョ</t>
    </rPh>
    <rPh sb="6" eb="8">
      <t>ジギョウ</t>
    </rPh>
    <rPh sb="8" eb="9">
      <t>シャ</t>
    </rPh>
    <phoneticPr fontId="20"/>
  </si>
  <si>
    <t>上記の権限の委任を受ける事を承諾します。</t>
    <rPh sb="0" eb="2">
      <t>ジョウキ</t>
    </rPh>
    <rPh sb="3" eb="5">
      <t>ケンゲン</t>
    </rPh>
    <rPh sb="6" eb="8">
      <t>イニン</t>
    </rPh>
    <rPh sb="9" eb="10">
      <t>ウ</t>
    </rPh>
    <rPh sb="12" eb="13">
      <t>コト</t>
    </rPh>
    <rPh sb="14" eb="16">
      <t>ショウダク</t>
    </rPh>
    <phoneticPr fontId="20"/>
  </si>
  <si>
    <t>受任者</t>
    <phoneticPr fontId="20"/>
  </si>
  <si>
    <t>（お願い）</t>
    <rPh sb="2" eb="3">
      <t>ネガ</t>
    </rPh>
    <phoneticPr fontId="20"/>
  </si>
  <si>
    <t>・委任者の方へ</t>
    <rPh sb="1" eb="4">
      <t>イニンシャ</t>
    </rPh>
    <rPh sb="5" eb="6">
      <t>カタ</t>
    </rPh>
    <phoneticPr fontId="20"/>
  </si>
  <si>
    <t>この委任状は、補助金額確定後に受任者へお渡しください。</t>
    <rPh sb="2" eb="5">
      <t>イニンジョウ</t>
    </rPh>
    <rPh sb="7" eb="9">
      <t>ホジョ</t>
    </rPh>
    <rPh sb="9" eb="11">
      <t>キンガク</t>
    </rPh>
    <rPh sb="11" eb="13">
      <t>カクテイ</t>
    </rPh>
    <rPh sb="13" eb="14">
      <t>アト</t>
    </rPh>
    <rPh sb="15" eb="17">
      <t>ジュニン</t>
    </rPh>
    <rPh sb="17" eb="18">
      <t>シャ</t>
    </rPh>
    <rPh sb="20" eb="21">
      <t>ワタ</t>
    </rPh>
    <phoneticPr fontId="20"/>
  </si>
  <si>
    <t>・受任者の方へ</t>
    <rPh sb="1" eb="3">
      <t>ジュニン</t>
    </rPh>
    <rPh sb="3" eb="4">
      <t>シャ</t>
    </rPh>
    <rPh sb="5" eb="6">
      <t>カタ</t>
    </rPh>
    <phoneticPr fontId="20"/>
  </si>
  <si>
    <t>この委任状は、補助金を請求する際に必ず必要となりますので、必要事項を記入</t>
    <rPh sb="2" eb="5">
      <t>イニンジョウ</t>
    </rPh>
    <rPh sb="7" eb="10">
      <t>ホジョキン</t>
    </rPh>
    <rPh sb="11" eb="13">
      <t>セイキュウ</t>
    </rPh>
    <rPh sb="15" eb="16">
      <t>サイ</t>
    </rPh>
    <rPh sb="17" eb="18">
      <t>カナラ</t>
    </rPh>
    <rPh sb="19" eb="21">
      <t>ヒツヨウ</t>
    </rPh>
    <rPh sb="29" eb="31">
      <t>ヒツヨウ</t>
    </rPh>
    <rPh sb="31" eb="33">
      <t>ジコウ</t>
    </rPh>
    <rPh sb="34" eb="36">
      <t>キニュウ</t>
    </rPh>
    <phoneticPr fontId="20"/>
  </si>
  <si>
    <t>補助事業内訳説明書</t>
    <rPh sb="0" eb="2">
      <t>ホジョ</t>
    </rPh>
    <rPh sb="2" eb="4">
      <t>ジギョウ</t>
    </rPh>
    <rPh sb="4" eb="6">
      <t>ウチワケ</t>
    </rPh>
    <rPh sb="6" eb="9">
      <t>セツメイショ</t>
    </rPh>
    <phoneticPr fontId="20"/>
  </si>
  <si>
    <t>事業者</t>
    <rPh sb="0" eb="3">
      <t>ジギョウシャ</t>
    </rPh>
    <phoneticPr fontId="20"/>
  </si>
  <si>
    <t>契約金額</t>
    <rPh sb="0" eb="2">
      <t>ケイヤク</t>
    </rPh>
    <rPh sb="2" eb="4">
      <t>キンガク</t>
    </rPh>
    <phoneticPr fontId="20"/>
  </si>
  <si>
    <t>円</t>
    <phoneticPr fontId="20"/>
  </si>
  <si>
    <t>確定補助金額</t>
    <rPh sb="0" eb="2">
      <t>カクテイ</t>
    </rPh>
    <rPh sb="2" eb="4">
      <t>ホジョ</t>
    </rPh>
    <rPh sb="4" eb="6">
      <t>キンガク</t>
    </rPh>
    <phoneticPr fontId="20"/>
  </si>
  <si>
    <t>差引金額</t>
    <rPh sb="0" eb="2">
      <t>サシヒキ</t>
    </rPh>
    <rPh sb="2" eb="4">
      <t>キンガク</t>
    </rPh>
    <phoneticPr fontId="20"/>
  </si>
  <si>
    <t>私は、</t>
    <rPh sb="0" eb="1">
      <t>ワタシ</t>
    </rPh>
    <phoneticPr fontId="20"/>
  </si>
  <si>
    <t>に上記差引金額を確かに上記事業者へ支払いました。</t>
    <rPh sb="11" eb="13">
      <t>ジョウキ</t>
    </rPh>
    <phoneticPr fontId="20"/>
  </si>
  <si>
    <t>補助事業者</t>
    <rPh sb="0" eb="2">
      <t>ホジョ</t>
    </rPh>
    <rPh sb="2" eb="4">
      <t>ジギョウ</t>
    </rPh>
    <rPh sb="4" eb="5">
      <t>モノ</t>
    </rPh>
    <phoneticPr fontId="20"/>
  </si>
  <si>
    <t>氏　　名</t>
    <rPh sb="0" eb="1">
      <t>シ</t>
    </rPh>
    <rPh sb="3" eb="4">
      <t>メイ</t>
    </rPh>
    <phoneticPr fontId="20"/>
  </si>
  <si>
    <t>通知書等各種書類の受け取りに関すること（該当するものにチェック）</t>
    <rPh sb="20" eb="22">
      <t>ガイトウ</t>
    </rPh>
    <phoneticPr fontId="20"/>
  </si>
  <si>
    <t>補助対象費用</t>
    <rPh sb="0" eb="2">
      <t>ホジョ</t>
    </rPh>
    <rPh sb="2" eb="4">
      <t>タイショウ</t>
    </rPh>
    <rPh sb="4" eb="6">
      <t>ヒヨウ</t>
    </rPh>
    <phoneticPr fontId="20"/>
  </si>
  <si>
    <t>代理受領制度</t>
    <rPh sb="0" eb="4">
      <t>ダイリジュリョウ</t>
    </rPh>
    <rPh sb="4" eb="6">
      <t>セイド</t>
    </rPh>
    <phoneticPr fontId="20"/>
  </si>
  <si>
    <t>受任予定者</t>
  </si>
  <si>
    <t>会社住所</t>
    <rPh sb="0" eb="2">
      <t>カイシャ</t>
    </rPh>
    <rPh sb="2" eb="4">
      <t>ジュウショ</t>
    </rPh>
    <phoneticPr fontId="20"/>
  </si>
  <si>
    <t>代表者氏名</t>
    <rPh sb="0" eb="5">
      <t>ダイヒョウシャシメイ</t>
    </rPh>
    <phoneticPr fontId="20"/>
  </si>
  <si>
    <t xml:space="preserve">　この度、大阪市耐震診断・改修補助事業要綱の規定に基づく申請をするにあたり、同要綱の規定を遵守するとともに、事業の目的を理解した上で、以下のことを誓約します。
　本補助事業の実施に伴い、建築基準法に基づく建築確認申請が必要な場合には、適切に手続きを行うとともに、実績報告時に建築確認済証の写し及び検査済証の写しを提出します。
　万一、本補助事業に関わる関係者とトラブルが発生したときは、補助事業者が責任をもって対処するとともに、「補助金等に係る予算の執行の適正化に関する法律」に基づく補助対象財産の取扱い及び同要綱に違反した場合において、補助金の支払いが完了している場合には、既に大阪市から交付された補助金全額を指定された期日までに返還する責を負います。
</t>
    <rPh sb="8" eb="10">
      <t>タイシン</t>
    </rPh>
    <rPh sb="10" eb="12">
      <t>シンダン</t>
    </rPh>
    <rPh sb="13" eb="15">
      <t>カイシュウ</t>
    </rPh>
    <rPh sb="15" eb="17">
      <t>ホジョ</t>
    </rPh>
    <rPh sb="17" eb="19">
      <t>ジギョウ</t>
    </rPh>
    <rPh sb="19" eb="21">
      <t>ヨウコウ</t>
    </rPh>
    <phoneticPr fontId="20"/>
  </si>
  <si>
    <t>○耐震診断結果・耐震改修計画の説明について</t>
    <rPh sb="1" eb="3">
      <t>タイシン</t>
    </rPh>
    <rPh sb="3" eb="5">
      <t>シンダン</t>
    </rPh>
    <rPh sb="5" eb="7">
      <t>ケッカ</t>
    </rPh>
    <rPh sb="8" eb="12">
      <t>タイシンカイシュウ</t>
    </rPh>
    <rPh sb="12" eb="14">
      <t>ケイカク</t>
    </rPh>
    <rPh sb="15" eb="17">
      <t>セツメイ</t>
    </rPh>
    <phoneticPr fontId="20"/>
  </si>
  <si>
    <t>　上記の説明者から、下記成果品により耐震診断結果・耐震改修計画の説明を受けました。</t>
    <rPh sb="1" eb="3">
      <t>ジョウキ</t>
    </rPh>
    <rPh sb="4" eb="7">
      <t>セツメイシャ</t>
    </rPh>
    <rPh sb="10" eb="12">
      <t>カキ</t>
    </rPh>
    <rPh sb="12" eb="14">
      <t>セイカ</t>
    </rPh>
    <rPh sb="14" eb="15">
      <t>ヒン</t>
    </rPh>
    <rPh sb="18" eb="20">
      <t>タイシン</t>
    </rPh>
    <rPh sb="20" eb="22">
      <t>シンダン</t>
    </rPh>
    <rPh sb="22" eb="24">
      <t>ケッカ</t>
    </rPh>
    <rPh sb="25" eb="31">
      <t>タイシンカイシュウケイカク</t>
    </rPh>
    <rPh sb="32" eb="34">
      <t>セツメイ</t>
    </rPh>
    <rPh sb="35" eb="36">
      <t>ウ</t>
    </rPh>
    <phoneticPr fontId="20"/>
  </si>
  <si>
    <t>併用住宅の場合
選択</t>
    <rPh sb="0" eb="2">
      <t>ヘイヨウ</t>
    </rPh>
    <rPh sb="2" eb="4">
      <t>ジュウタク</t>
    </rPh>
    <rPh sb="5" eb="7">
      <t>バアイ</t>
    </rPh>
    <rPh sb="8" eb="10">
      <t>センタク</t>
    </rPh>
    <phoneticPr fontId="20"/>
  </si>
  <si>
    <t>床面積の過半が住宅用途である</t>
    <rPh sb="0" eb="3">
      <t>ユカメンセキ</t>
    </rPh>
    <rPh sb="4" eb="6">
      <t>カハン</t>
    </rPh>
    <rPh sb="7" eb="9">
      <t>ジュウタク</t>
    </rPh>
    <rPh sb="9" eb="11">
      <t>ヨウト</t>
    </rPh>
    <phoneticPr fontId="20"/>
  </si>
  <si>
    <t xml:space="preserve">  </t>
    <phoneticPr fontId="20"/>
  </si>
  <si>
    <t>店舗・事務所等の用途を
含む併用住宅である</t>
    <phoneticPr fontId="20"/>
  </si>
  <si>
    <t>←　H × 0.5
　　（千円未満切捨て）</t>
    <rPh sb="13" eb="15">
      <t>センエン</t>
    </rPh>
    <rPh sb="15" eb="17">
      <t>ミマン</t>
    </rPh>
    <rPh sb="17" eb="19">
      <t>キリス</t>
    </rPh>
    <phoneticPr fontId="58"/>
  </si>
  <si>
    <t>I</t>
    <phoneticPr fontId="58"/>
  </si>
  <si>
    <t>■【リ・バース６０】耐震改修利子補給制度を利用する場合のみ記入</t>
    <rPh sb="10" eb="12">
      <t>タイシン</t>
    </rPh>
    <rPh sb="12" eb="14">
      <t>カイシュウ</t>
    </rPh>
    <rPh sb="14" eb="16">
      <t>リシ</t>
    </rPh>
    <rPh sb="16" eb="18">
      <t>ホキュウ</t>
    </rPh>
    <rPh sb="18" eb="20">
      <t>セイド</t>
    </rPh>
    <rPh sb="21" eb="23">
      <t>リヨウ</t>
    </rPh>
    <rPh sb="25" eb="27">
      <t>バアイ</t>
    </rPh>
    <rPh sb="29" eb="31">
      <t>キニュウ</t>
    </rPh>
    <phoneticPr fontId="20"/>
  </si>
  <si>
    <t>工事請負者</t>
    <rPh sb="0" eb="2">
      <t>コウジ</t>
    </rPh>
    <rPh sb="2" eb="4">
      <t>ウケオイ</t>
    </rPh>
    <rPh sb="4" eb="5">
      <t>シャ</t>
    </rPh>
    <phoneticPr fontId="20"/>
  </si>
  <si>
    <t>検査立会予定者</t>
    <rPh sb="0" eb="2">
      <t>ケンサ</t>
    </rPh>
    <rPh sb="2" eb="4">
      <t>タチアイ</t>
    </rPh>
    <phoneticPr fontId="20"/>
  </si>
  <si>
    <t>代理受領制度</t>
    <rPh sb="0" eb="6">
      <t>ダイリジュリョウセイド</t>
    </rPh>
    <phoneticPr fontId="20"/>
  </si>
  <si>
    <t>差引</t>
    <rPh sb="0" eb="2">
      <t>サシヒ</t>
    </rPh>
    <phoneticPr fontId="20"/>
  </si>
  <si>
    <t>・空家</t>
    <rPh sb="1" eb="3">
      <t>アキヤ</t>
    </rPh>
    <phoneticPr fontId="20"/>
  </si>
  <si>
    <t>戸</t>
    <rPh sb="0" eb="1">
      <t>コ</t>
    </rPh>
    <phoneticPr fontId="20"/>
  </si>
  <si>
    <t>※非木造住宅の場合は、様式が異なりますので窓口までご相談ください。
※【リ・バース６０】耐震改修利子補給制度を利用する場合は、様式が異なりますので窓口までご相談ください。</t>
    <rPh sb="63" eb="65">
      <t>ヨウシキ</t>
    </rPh>
    <phoneticPr fontId="20"/>
  </si>
  <si>
    <t>差引</t>
    <phoneticPr fontId="20"/>
  </si>
  <si>
    <t>24</t>
    <phoneticPr fontId="20"/>
  </si>
  <si>
    <t>（書式適用日）令和８年４月１日</t>
    <phoneticPr fontId="20"/>
  </si>
  <si>
    <t>③</t>
    <phoneticPr fontId="20"/>
  </si>
  <si>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20"/>
  </si>
  <si>
    <t>②</t>
    <phoneticPr fontId="20"/>
  </si>
  <si>
    <t>補助事業等の対象とならない場合、【リ・バース６０】耐震改修利子補給制度の利用ができないこと。</t>
    <rPh sb="0" eb="2">
      <t>ホジョ</t>
    </rPh>
    <rPh sb="4" eb="5">
      <t>トウ</t>
    </rPh>
    <phoneticPr fontId="20"/>
  </si>
  <si>
    <t>①</t>
    <phoneticPr fontId="20"/>
  </si>
  <si>
    <t>次の①から③までの全ての事項について承諾します。</t>
    <rPh sb="18" eb="20">
      <t>ショウダク</t>
    </rPh>
    <phoneticPr fontId="20"/>
  </si>
  <si>
    <t>□</t>
  </si>
  <si>
    <t>承諾事項</t>
    <rPh sb="0" eb="2">
      <t>ショウダク</t>
    </rPh>
    <rPh sb="2" eb="4">
      <t>ジコウ</t>
    </rPh>
    <phoneticPr fontId="20"/>
  </si>
  <si>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0"/>
  </si>
  <si>
    <t>本申請書提出時点で、補助申請書類は提出済みです。</t>
    <phoneticPr fontId="20"/>
  </si>
  <si>
    <t>提出書類（いずれかにチェック）</t>
    <rPh sb="0" eb="2">
      <t>テイシュツ</t>
    </rPh>
    <rPh sb="2" eb="4">
      <t>ショルイ</t>
    </rPh>
    <phoneticPr fontId="20"/>
  </si>
  <si>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20"/>
  </si>
  <si>
    <t>誓約事項</t>
    <rPh sb="0" eb="2">
      <t>セイヤク</t>
    </rPh>
    <rPh sb="2" eb="4">
      <t>ジコウ</t>
    </rPh>
    <phoneticPr fontId="20"/>
  </si>
  <si>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0"/>
  </si>
  <si>
    <t>大阪市耐震診断・改修補助事業</t>
    <phoneticPr fontId="20"/>
  </si>
  <si>
    <t>補助事業等名</t>
    <rPh sb="0" eb="2">
      <t>ホジョ</t>
    </rPh>
    <rPh sb="2" eb="4">
      <t>ジギョウ</t>
    </rPh>
    <rPh sb="4" eb="5">
      <t>トウ</t>
    </rPh>
    <rPh sb="5" eb="6">
      <t>メイ</t>
    </rPh>
    <phoneticPr fontId="20"/>
  </si>
  <si>
    <t>改修する住宅の所在地
（地名地番）</t>
    <rPh sb="0" eb="2">
      <t>カイシュウ</t>
    </rPh>
    <rPh sb="4" eb="6">
      <t>ジュウタク</t>
    </rPh>
    <rPh sb="7" eb="10">
      <t>ショザイチ</t>
    </rPh>
    <phoneticPr fontId="20"/>
  </si>
  <si>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20"/>
  </si>
  <si>
    <t>補助申請者
氏名</t>
    <rPh sb="0" eb="2">
      <t>ホジョ</t>
    </rPh>
    <rPh sb="2" eb="5">
      <t>シンセイシャ</t>
    </rPh>
    <rPh sb="6" eb="8">
      <t>シメイ</t>
    </rPh>
    <phoneticPr fontId="20"/>
  </si>
  <si>
    <t>ＴＥＬ</t>
    <phoneticPr fontId="20"/>
  </si>
  <si>
    <t>〒（</t>
    <phoneticPr fontId="20"/>
  </si>
  <si>
    <t>押印
不要</t>
    <rPh sb="0" eb="2">
      <t>オウイン</t>
    </rPh>
    <rPh sb="3" eb="5">
      <t>フヨウ</t>
    </rPh>
    <phoneticPr fontId="20"/>
  </si>
  <si>
    <t>フリガナ</t>
    <phoneticPr fontId="20"/>
  </si>
  <si>
    <r>
      <t xml:space="preserve">　 申請者
</t>
    </r>
    <r>
      <rPr>
        <sz val="7"/>
        <rFont val="ＭＳ Ｐ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20"/>
  </si>
  <si>
    <t>※太枠内をご記入ください。</t>
    <rPh sb="1" eb="3">
      <t>フトワク</t>
    </rPh>
    <rPh sb="3" eb="4">
      <t>ナイ</t>
    </rPh>
    <rPh sb="6" eb="8">
      <t>キニュウ</t>
    </rPh>
    <phoneticPr fontId="20"/>
  </si>
  <si>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20"/>
  </si>
  <si>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20"/>
  </si>
  <si>
    <t>大阪市長</t>
    <phoneticPr fontId="20"/>
  </si>
  <si>
    <t>（提出先）</t>
    <rPh sb="1" eb="4">
      <t>テイシュツサキ</t>
    </rPh>
    <phoneticPr fontId="20"/>
  </si>
  <si>
    <r>
      <t>【</t>
    </r>
    <r>
      <rPr>
        <b/>
        <sz val="9"/>
        <rFont val="ＭＳ 明朝"/>
        <family val="1"/>
        <charset val="128"/>
      </rPr>
      <t>改修</t>
    </r>
    <r>
      <rPr>
        <sz val="9"/>
        <rFont val="ＭＳ 明朝"/>
        <family val="1"/>
        <charset val="128"/>
      </rPr>
      <t>】</t>
    </r>
    <phoneticPr fontId="20"/>
  </si>
  <si>
    <t>様式27（第32条関係）</t>
    <phoneticPr fontId="20"/>
  </si>
  <si>
    <t>本申請に関する情報（申請者及び補助申請者の情報を含む。）は、【リ・バース６０】耐震改修利子補給制度及び補助事業等の実施のために必要な範囲で地方公共団体、住宅金融支援機構及び取扱金融機関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rPh sb="84" eb="85">
      <t>オヨ</t>
    </rPh>
    <rPh sb="86" eb="92">
      <t>トリアツカイキンユウキカン</t>
    </rPh>
    <phoneticPr fontId="20"/>
  </si>
  <si>
    <t>【リ・バース６０】耐震改修利子補給制度様式</t>
    <rPh sb="9" eb="11">
      <t>タイシン</t>
    </rPh>
    <rPh sb="11" eb="13">
      <t>カイシュウ</t>
    </rPh>
    <rPh sb="13" eb="15">
      <t>リシ</t>
    </rPh>
    <rPh sb="15" eb="17">
      <t>ホキュウ</t>
    </rPh>
    <rPh sb="17" eb="19">
      <t>セイド</t>
    </rPh>
    <rPh sb="19" eb="21">
      <t>ヨウシキ</t>
    </rPh>
    <phoneticPr fontId="20"/>
  </si>
  <si>
    <t>様式27</t>
    <rPh sb="0" eb="2">
      <t>ヨウシキ</t>
    </rPh>
    <phoneticPr fontId="20"/>
  </si>
  <si>
    <t>25</t>
    <phoneticPr fontId="20"/>
  </si>
  <si>
    <t>○：【リ・バース６０】耐震改修利子補給制度を利用する場合必ず提出</t>
    <rPh sb="11" eb="13">
      <t>タイシン</t>
    </rPh>
    <rPh sb="13" eb="15">
      <t>カイシュウ</t>
    </rPh>
    <rPh sb="15" eb="17">
      <t>リシ</t>
    </rPh>
    <rPh sb="17" eb="19">
      <t>ホキュウ</t>
    </rPh>
    <rPh sb="19" eb="21">
      <t>セイド</t>
    </rPh>
    <rPh sb="22" eb="24">
      <t>リヨウ</t>
    </rPh>
    <rPh sb="26" eb="28">
      <t>バアイ</t>
    </rPh>
    <rPh sb="28" eb="29">
      <t>カナラ</t>
    </rPh>
    <rPh sb="30" eb="32">
      <t>テイシュツ</t>
    </rPh>
    <phoneticPr fontId="20"/>
  </si>
  <si>
    <t>⑤ 中間検査日</t>
    <rPh sb="2" eb="4">
      <t>チュウカン</t>
    </rPh>
    <rPh sb="4" eb="6">
      <t>ケンサ</t>
    </rPh>
    <rPh sb="6" eb="7">
      <t>ビ</t>
    </rPh>
    <phoneticPr fontId="20"/>
  </si>
  <si>
    <t>⑦ 支払日</t>
    <rPh sb="2" eb="4">
      <t>シハラ</t>
    </rPh>
    <rPh sb="4" eb="5">
      <t>ビ</t>
    </rPh>
    <phoneticPr fontId="20"/>
  </si>
  <si>
    <t>号にて補助金額の確定の</t>
    <phoneticPr fontId="20"/>
  </si>
  <si>
    <t>通知を受けた補助金にかかる請求及び受領について、補助事業に要した費用から補助</t>
    <rPh sb="0" eb="2">
      <t>ツウチ</t>
    </rPh>
    <rPh sb="6" eb="9">
      <t>ホジョキン</t>
    </rPh>
    <phoneticPr fontId="20"/>
  </si>
  <si>
    <t>金額を差し引いた金額を次のとおり請求及び受領しました。</t>
    <phoneticPr fontId="20"/>
  </si>
  <si>
    <t>★</t>
    <phoneticPr fontId="20"/>
  </si>
  <si>
    <t>事前相談書</t>
    <rPh sb="0" eb="5">
      <t>ジゼンソウダンショ</t>
    </rPh>
    <phoneticPr fontId="20"/>
  </si>
  <si>
    <t>Ｆが39,600円以下の場合
（該当する場合のみ記入）</t>
    <rPh sb="16" eb="18">
      <t>ガイトウ</t>
    </rPh>
    <rPh sb="20" eb="22">
      <t>バアイ</t>
    </rPh>
    <rPh sb="24" eb="26">
      <t>キニュウ</t>
    </rPh>
    <phoneticPr fontId="58"/>
  </si>
  <si>
    <t>Ｆが39,601円以上の場合
（該当する場合のみ記入）</t>
    <rPh sb="9" eb="11">
      <t>イジョウ</t>
    </rPh>
    <phoneticPr fontId="58"/>
  </si>
  <si>
    <t>←　39,600円 × Ａ ÷ 1.1
　　（１円未満切捨て）</t>
    <rPh sb="8" eb="9">
      <t>エン</t>
    </rPh>
    <phoneticPr fontId="58"/>
  </si>
  <si>
    <t>←　115万円 × 戸数（Ｂ）</t>
    <rPh sb="5" eb="7">
      <t>マンエン</t>
    </rPh>
    <rPh sb="10" eb="12">
      <t>コスウ</t>
    </rPh>
    <phoneticPr fontId="58"/>
  </si>
  <si>
    <t>Ｆが39,600円以下の場合
（該当する場合のみ記入）</t>
    <rPh sb="16" eb="18">
      <t>ガイトウ</t>
    </rPh>
    <rPh sb="20" eb="22">
      <t>バアイ</t>
    </rPh>
    <rPh sb="24" eb="26">
      <t>キニュウ</t>
    </rPh>
    <phoneticPr fontId="67"/>
  </si>
  <si>
    <t>Ｆが39,601円以上の場合
（該当する場合のみ記入）</t>
    <rPh sb="9" eb="11">
      <t>イジョウ</t>
    </rPh>
    <phoneticPr fontId="67"/>
  </si>
  <si>
    <t>←　39,600円 × Ａ ÷ 1.1
　　（１円未満切捨て）</t>
    <rPh sb="8" eb="9">
      <t>エン</t>
    </rPh>
    <phoneticPr fontId="67"/>
  </si>
  <si>
    <t>←　115万円 × 戸数（Ｂ）</t>
    <rPh sb="5" eb="7">
      <t>マンエン</t>
    </rPh>
    <rPh sb="10" eb="12">
      <t>コスウ</t>
    </rPh>
    <phoneticPr fontId="67"/>
  </si>
  <si>
    <t>補助事業等の着手
及び完了予定日</t>
    <rPh sb="0" eb="2">
      <t>ホジョ</t>
    </rPh>
    <rPh sb="2" eb="5">
      <t>ジギョウトウ</t>
    </rPh>
    <rPh sb="6" eb="8">
      <t>チャクシュ</t>
    </rPh>
    <rPh sb="9" eb="10">
      <t>オヨ</t>
    </rPh>
    <rPh sb="11" eb="16">
      <t>カンリョウヨテイビ</t>
    </rPh>
    <phoneticPr fontId="20"/>
  </si>
  <si>
    <t>過去の補助制度
活　用　状　況</t>
    <rPh sb="0" eb="2">
      <t>カコ</t>
    </rPh>
    <rPh sb="3" eb="5">
      <t>ホジョ</t>
    </rPh>
    <rPh sb="5" eb="7">
      <t>セイド</t>
    </rPh>
    <phoneticPr fontId="20"/>
  </si>
  <si>
    <t>　　</t>
  </si>
  <si>
    <t>≪大阪市耐震改修支援機構とは？≫
　住まいの耐震化を進めるため、大阪市と、建築関係団体や公的団体とが連携し、設立した組織です。
　詳しくは、ホームページをご覧ください。　　</t>
    <phoneticPr fontId="20"/>
  </si>
  <si>
    <t>■耐震化支援団体・耐震事業者の情報提供に関するご了承事項
○ 一定の基準を満たす耐震化支援団体及び耐震事業者の情報提供を行うもので、耐震事業者と締結される
　　契約内容等を保障するものではありません。ご自身の責任に基づきご利用ください。
　　また、契約・交渉等については当事者間で責任をもって行ってください。
○ 大阪市内にある木造在来構法の住宅（住宅以外の用途を併存するものを含む）の所有者を対象とします。
〇 実施する事業を十分検討してからお申込みください。事業者により対応できる事業種別が異なります。
○ 建物所有者と使用者が異なる場合は、診断時に入室する必要がありますので、使用者等の許可が必要です。</t>
    <rPh sb="24" eb="26">
      <t>リョウショウ</t>
    </rPh>
    <phoneticPr fontId="20"/>
  </si>
  <si>
    <t>※解体事業者の情報提供は行っていません。</t>
    <rPh sb="1" eb="3">
      <t>カイタイ</t>
    </rPh>
    <rPh sb="3" eb="6">
      <t>ジギョウシャ</t>
    </rPh>
    <rPh sb="7" eb="9">
      <t>ジョウホウ</t>
    </rPh>
    <rPh sb="9" eb="11">
      <t>テイキョウ</t>
    </rPh>
    <rPh sb="12" eb="13">
      <t>オコナ</t>
    </rPh>
    <phoneticPr fontId="20"/>
  </si>
  <si>
    <t>※下記の『耐震化支援団体・耐震事業者の情報提供に関するご了承事項』をご確認のうえ、お申し込みください。</t>
    <rPh sb="1" eb="3">
      <t>カキ</t>
    </rPh>
    <rPh sb="5" eb="12">
      <t>タイシンカシエンダンタイ</t>
    </rPh>
    <rPh sb="13" eb="18">
      <t>タイシンジギョウシャ</t>
    </rPh>
    <rPh sb="19" eb="23">
      <t>ジョウホウテイキョウ</t>
    </rPh>
    <rPh sb="24" eb="25">
      <t>カン</t>
    </rPh>
    <rPh sb="28" eb="30">
      <t>リョウショウ</t>
    </rPh>
    <rPh sb="30" eb="32">
      <t>ジコウ</t>
    </rPh>
    <rPh sb="35" eb="37">
      <t>カクニン</t>
    </rPh>
    <rPh sb="42" eb="43">
      <t>モウ</t>
    </rPh>
    <rPh sb="44" eb="45">
      <t>コ</t>
    </rPh>
    <phoneticPr fontId="20"/>
  </si>
  <si>
    <t>（『耐震事業者の情報提供について』を参照ください）</t>
    <rPh sb="2" eb="4">
      <t>タイシン</t>
    </rPh>
    <rPh sb="4" eb="7">
      <t>ジギョウシャ</t>
    </rPh>
    <rPh sb="8" eb="10">
      <t>ジョウホウ</t>
    </rPh>
    <rPh sb="10" eb="12">
      <t>テイキョウ</t>
    </rPh>
    <rPh sb="18" eb="20">
      <t>サンショウ</t>
    </rPh>
    <phoneticPr fontId="20"/>
  </si>
  <si>
    <t>一任します</t>
    <rPh sb="0" eb="2">
      <t>イチニン</t>
    </rPh>
    <phoneticPr fontId="20"/>
  </si>
  <si>
    <t>希望団体名もしくは事業者名</t>
    <rPh sb="0" eb="2">
      <t>キボウ</t>
    </rPh>
    <rPh sb="2" eb="4">
      <t>ダンタイ</t>
    </rPh>
    <rPh sb="4" eb="5">
      <t>メイ</t>
    </rPh>
    <rPh sb="9" eb="12">
      <t>ジギョウシャ</t>
    </rPh>
    <rPh sb="12" eb="13">
      <t>メイ</t>
    </rPh>
    <phoneticPr fontId="20"/>
  </si>
  <si>
    <t>（依頼するものにチェックしてください）</t>
    <rPh sb="1" eb="3">
      <t>イライ</t>
    </rPh>
    <phoneticPr fontId="20"/>
  </si>
  <si>
    <t>　 すべて</t>
    <phoneticPr fontId="20"/>
  </si>
  <si>
    <t xml:space="preserve"> 改修工事</t>
    <rPh sb="1" eb="3">
      <t>カイシュウ</t>
    </rPh>
    <rPh sb="3" eb="5">
      <t>コウジ</t>
    </rPh>
    <phoneticPr fontId="20"/>
  </si>
  <si>
    <t xml:space="preserve"> 設計</t>
    <rPh sb="1" eb="3">
      <t>セッケイ</t>
    </rPh>
    <phoneticPr fontId="20"/>
  </si>
  <si>
    <t xml:space="preserve"> 診断</t>
    <rPh sb="1" eb="3">
      <t>シンダン</t>
    </rPh>
    <phoneticPr fontId="20"/>
  </si>
  <si>
    <t>希望事業種別</t>
    <rPh sb="0" eb="2">
      <t>キボウ</t>
    </rPh>
    <rPh sb="2" eb="4">
      <t>ジギョウ</t>
    </rPh>
    <rPh sb="4" eb="6">
      <t>シュベツ</t>
    </rPh>
    <phoneticPr fontId="20"/>
  </si>
  <si>
    <r>
      <t>　</t>
    </r>
    <r>
      <rPr>
        <sz val="13"/>
        <color indexed="9"/>
        <rFont val="ＭＳ Ｐゴシック"/>
        <family val="3"/>
        <charset val="128"/>
      </rPr>
      <t>耐震化支援団体・耐震事業者</t>
    </r>
    <r>
      <rPr>
        <sz val="16"/>
        <color indexed="9"/>
        <rFont val="ＭＳ Ｐゴシック"/>
        <family val="3"/>
        <charset val="128"/>
      </rPr>
      <t>　≪　情報提供申込書　≫</t>
    </r>
    <rPh sb="1" eb="3">
      <t>タイシン</t>
    </rPh>
    <rPh sb="3" eb="4">
      <t>カ</t>
    </rPh>
    <rPh sb="4" eb="6">
      <t>シエン</t>
    </rPh>
    <rPh sb="6" eb="8">
      <t>ダンタイ</t>
    </rPh>
    <rPh sb="9" eb="11">
      <t>タイシン</t>
    </rPh>
    <rPh sb="11" eb="14">
      <t>ジギョウシャ</t>
    </rPh>
    <rPh sb="17" eb="19">
      <t>ジョウホウ</t>
    </rPh>
    <rPh sb="19" eb="21">
      <t>テイキョウ</t>
    </rPh>
    <rPh sb="21" eb="24">
      <t>モウシコミショ</t>
    </rPh>
    <phoneticPr fontId="20"/>
  </si>
  <si>
    <t>その他事業者</t>
    <rPh sb="2" eb="6">
      <t>タジギョウシャ</t>
    </rPh>
    <phoneticPr fontId="20"/>
  </si>
  <si>
    <t>解体事業者</t>
    <rPh sb="0" eb="2">
      <t>カイタイ</t>
    </rPh>
    <rPh sb="2" eb="4">
      <t>ジギョウ</t>
    </rPh>
    <rPh sb="4" eb="5">
      <t>シャ</t>
    </rPh>
    <phoneticPr fontId="20"/>
  </si>
  <si>
    <t>工事事業者</t>
    <rPh sb="0" eb="2">
      <t>コウジ</t>
    </rPh>
    <rPh sb="2" eb="4">
      <t>ジギョウ</t>
    </rPh>
    <rPh sb="4" eb="5">
      <t>シャ</t>
    </rPh>
    <phoneticPr fontId="20"/>
  </si>
  <si>
    <t>設計事業者</t>
    <rPh sb="0" eb="5">
      <t>セッケイジギョウシャ</t>
    </rPh>
    <phoneticPr fontId="20"/>
  </si>
  <si>
    <t>診断事業者</t>
    <rPh sb="0" eb="5">
      <t>シンダンジギョウシャ</t>
    </rPh>
    <phoneticPr fontId="20"/>
  </si>
  <si>
    <t>未定</t>
    <rPh sb="0" eb="2">
      <t>ミテイ</t>
    </rPh>
    <phoneticPr fontId="20"/>
  </si>
  <si>
    <t>交渉中</t>
    <rPh sb="0" eb="3">
      <t>コウショウチュウ</t>
    </rPh>
    <phoneticPr fontId="20"/>
  </si>
  <si>
    <t>決定</t>
    <rPh sb="0" eb="2">
      <t>ケッテイ</t>
    </rPh>
    <phoneticPr fontId="20"/>
  </si>
  <si>
    <t>簡単な間取り図をご記入ください（別紙図面添付可）</t>
    <rPh sb="0" eb="2">
      <t>カンタン</t>
    </rPh>
    <rPh sb="3" eb="5">
      <t>マド</t>
    </rPh>
    <rPh sb="6" eb="7">
      <t>ズ</t>
    </rPh>
    <rPh sb="9" eb="11">
      <t>キニュウ</t>
    </rPh>
    <rPh sb="16" eb="18">
      <t>ベッシ</t>
    </rPh>
    <rPh sb="18" eb="20">
      <t>ズメン</t>
    </rPh>
    <rPh sb="20" eb="22">
      <t>テンプ</t>
    </rPh>
    <rPh sb="22" eb="23">
      <t>カ</t>
    </rPh>
    <phoneticPr fontId="20"/>
  </si>
  <si>
    <t>その他</t>
    <phoneticPr fontId="20"/>
  </si>
  <si>
    <t>市の出前講座・セミナー</t>
  </si>
  <si>
    <t>工事業者より（ポスティングちらしなど）</t>
    <phoneticPr fontId="20"/>
  </si>
  <si>
    <t>近隣・知人より（町会の回覧など）</t>
  </si>
  <si>
    <t>区民まつり・防災訓練などのイベント　</t>
  </si>
  <si>
    <t>区の広報紙</t>
    <phoneticPr fontId="20"/>
  </si>
  <si>
    <t>市のホームページ・X（旧Twitter）</t>
    <rPh sb="11" eb="12">
      <t>キュウ</t>
    </rPh>
    <phoneticPr fontId="20"/>
  </si>
  <si>
    <t>］</t>
    <phoneticPr fontId="20"/>
  </si>
  <si>
    <t>その他</t>
    <rPh sb="2" eb="3">
      <t>タ</t>
    </rPh>
    <phoneticPr fontId="20"/>
  </si>
  <si>
    <t>区役所</t>
    <rPh sb="0" eb="3">
      <t>クヤクショ</t>
    </rPh>
    <phoneticPr fontId="20"/>
  </si>
  <si>
    <t>市役所</t>
    <rPh sb="0" eb="3">
      <t>シヤクショ</t>
    </rPh>
    <phoneticPr fontId="20"/>
  </si>
  <si>
    <t>［</t>
    <phoneticPr fontId="20"/>
  </si>
  <si>
    <t xml:space="preserve"> → 入手した場所</t>
    <phoneticPr fontId="20"/>
  </si>
  <si>
    <t xml:space="preserve">市のパンフレット・ちらし
</t>
    <phoneticPr fontId="20"/>
  </si>
  <si>
    <t>事前相談書に記載された個人情報は、大阪市耐震診断・改修補助事業及び空家利活用改修補助事業に関する事務に利用させていただきます。</t>
    <rPh sb="31" eb="32">
      <t>オヨ</t>
    </rPh>
    <rPh sb="33" eb="38">
      <t>アキヤリカツヨウ</t>
    </rPh>
    <rPh sb="38" eb="44">
      <t>カイシュウホジョジギョウ</t>
    </rPh>
    <phoneticPr fontId="20"/>
  </si>
  <si>
    <t>その他懸案事項が
あればご記入ください</t>
    <rPh sb="2" eb="3">
      <t>ホカ</t>
    </rPh>
    <rPh sb="3" eb="7">
      <t>ケンアンジコウ</t>
    </rPh>
    <rPh sb="13" eb="15">
      <t>キニュウ</t>
    </rPh>
    <phoneticPr fontId="20"/>
  </si>
  <si>
    <t>増築あり</t>
    <phoneticPr fontId="20"/>
  </si>
  <si>
    <t>年　建築</t>
    <rPh sb="0" eb="1">
      <t>ネン</t>
    </rPh>
    <rPh sb="2" eb="4">
      <t>ケンチク</t>
    </rPh>
    <phoneticPr fontId="20"/>
  </si>
  <si>
    <t>平成</t>
    <rPh sb="0" eb="2">
      <t>ヘイセイ</t>
    </rPh>
    <phoneticPr fontId="20"/>
  </si>
  <si>
    <t>昭和</t>
    <rPh sb="0" eb="2">
      <t>ショウワ</t>
    </rPh>
    <phoneticPr fontId="20"/>
  </si>
  <si>
    <t>大正</t>
    <rPh sb="0" eb="2">
      <t>タイショウ</t>
    </rPh>
    <phoneticPr fontId="20"/>
  </si>
  <si>
    <t>明治</t>
    <rPh sb="0" eb="2">
      <t>メイジ</t>
    </rPh>
    <phoneticPr fontId="20"/>
  </si>
  <si>
    <t>建築時期</t>
    <rPh sb="0" eb="2">
      <t>ケンチク</t>
    </rPh>
    <rPh sb="2" eb="4">
      <t>ジキ</t>
    </rPh>
    <phoneticPr fontId="20"/>
  </si>
  <si>
    <t>延べ面積</t>
    <phoneticPr fontId="20"/>
  </si>
  <si>
    <t>地下有</t>
    <rPh sb="2" eb="3">
      <t>ア</t>
    </rPh>
    <phoneticPr fontId="20"/>
  </si>
  <si>
    <t>階建て</t>
    <rPh sb="0" eb="1">
      <t>カイ</t>
    </rPh>
    <rPh sb="1" eb="2">
      <t>タ</t>
    </rPh>
    <phoneticPr fontId="20"/>
  </si>
  <si>
    <t>地上</t>
    <rPh sb="0" eb="2">
      <t>チジョウ</t>
    </rPh>
    <phoneticPr fontId="20"/>
  </si>
  <si>
    <t>規模</t>
    <rPh sb="0" eb="2">
      <t>キボ</t>
    </rPh>
    <phoneticPr fontId="20"/>
  </si>
  <si>
    <t>　検査済証等有</t>
    <rPh sb="1" eb="3">
      <t>ケンサ</t>
    </rPh>
    <rPh sb="3" eb="4">
      <t>ズ</t>
    </rPh>
    <rPh sb="4" eb="5">
      <t>ショウ</t>
    </rPh>
    <rPh sb="5" eb="6">
      <t>トウ</t>
    </rPh>
    <rPh sb="6" eb="7">
      <t>アリ</t>
    </rPh>
    <phoneticPr fontId="20"/>
  </si>
  <si>
    <t>非木造</t>
    <rPh sb="0" eb="1">
      <t>ヒ</t>
    </rPh>
    <rPh sb="1" eb="3">
      <t>モクゾウ</t>
    </rPh>
    <phoneticPr fontId="20"/>
  </si>
  <si>
    <t>非木造部分有</t>
    <rPh sb="0" eb="1">
      <t>ヒ</t>
    </rPh>
    <rPh sb="1" eb="3">
      <t>モクゾウ</t>
    </rPh>
    <rPh sb="3" eb="5">
      <t>ブブン</t>
    </rPh>
    <rPh sb="5" eb="6">
      <t>アリ</t>
    </rPh>
    <phoneticPr fontId="20"/>
  </si>
  <si>
    <t>木造のみ</t>
    <rPh sb="0" eb="2">
      <t>モクゾウ</t>
    </rPh>
    <phoneticPr fontId="20"/>
  </si>
  <si>
    <t>木造</t>
    <rPh sb="0" eb="2">
      <t>モクゾウ</t>
    </rPh>
    <phoneticPr fontId="20"/>
  </si>
  <si>
    <t>※店舗等併用住宅の場合、半分を超える床面積が住宅であることが必要です。</t>
    <rPh sb="18" eb="21">
      <t>ユカメンセキ</t>
    </rPh>
    <phoneticPr fontId="20"/>
  </si>
  <si>
    <t>戸建て形態
確認要否</t>
    <rPh sb="0" eb="2">
      <t>コダテ</t>
    </rPh>
    <rPh sb="3" eb="5">
      <t>ケイタイ</t>
    </rPh>
    <rPh sb="6" eb="8">
      <t>カクニン</t>
    </rPh>
    <rPh sb="8" eb="10">
      <t>ヨウヒ</t>
    </rPh>
    <phoneticPr fontId="20"/>
  </si>
  <si>
    <t>長屋・共同住宅</t>
    <phoneticPr fontId="20"/>
  </si>
  <si>
    <t>　　店舗等併用有</t>
    <rPh sb="2" eb="4">
      <t>テンポ</t>
    </rPh>
    <rPh sb="4" eb="5">
      <t>ナド</t>
    </rPh>
    <rPh sb="5" eb="7">
      <t>ヘイヨウ</t>
    </rPh>
    <rPh sb="7" eb="8">
      <t>アリ</t>
    </rPh>
    <phoneticPr fontId="20"/>
  </si>
  <si>
    <t>戸建</t>
    <rPh sb="0" eb="2">
      <t>コダ</t>
    </rPh>
    <phoneticPr fontId="20"/>
  </si>
  <si>
    <t>形態</t>
    <rPh sb="0" eb="2">
      <t>ケイタイ</t>
    </rPh>
    <phoneticPr fontId="20"/>
  </si>
  <si>
    <t>担当者記入欄</t>
    <rPh sb="0" eb="3">
      <t>タントウシャ</t>
    </rPh>
    <rPh sb="3" eb="6">
      <t>キニュウラン</t>
    </rPh>
    <phoneticPr fontId="20"/>
  </si>
  <si>
    <t>（地番）</t>
    <rPh sb="1" eb="3">
      <t>チバン</t>
    </rPh>
    <phoneticPr fontId="20"/>
  </si>
  <si>
    <t>-</t>
    <phoneticPr fontId="20"/>
  </si>
  <si>
    <t>所在地
（住居表示）</t>
    <rPh sb="0" eb="3">
      <t>ショザイチ</t>
    </rPh>
    <rPh sb="5" eb="7">
      <t>ジュウキョ</t>
    </rPh>
    <rPh sb="7" eb="9">
      <t>ヒョウジ</t>
    </rPh>
    <phoneticPr fontId="20"/>
  </si>
  <si>
    <t>建　物　概　要</t>
    <rPh sb="0" eb="1">
      <t>ケン</t>
    </rPh>
    <rPh sb="2" eb="3">
      <t>ブツ</t>
    </rPh>
    <rPh sb="4" eb="5">
      <t>オオムネ</t>
    </rPh>
    <rPh sb="6" eb="7">
      <t>ヨウ</t>
    </rPh>
    <phoneticPr fontId="20"/>
  </si>
  <si>
    <t>備考：</t>
    <rPh sb="0" eb="2">
      <t>ビコウ</t>
    </rPh>
    <phoneticPr fontId="20"/>
  </si>
  <si>
    <t>連絡先</t>
    <rPh sb="0" eb="3">
      <t>レンラクサキ</t>
    </rPh>
    <phoneticPr fontId="20"/>
  </si>
  <si>
    <t>同意の可否</t>
    <rPh sb="0" eb="2">
      <t>ドウイ</t>
    </rPh>
    <rPh sb="3" eb="5">
      <t>カヒ</t>
    </rPh>
    <phoneticPr fontId="20"/>
  </si>
  <si>
    <r>
      <rPr>
        <sz val="10"/>
        <rFont val="ＭＳ Ｐゴシック"/>
        <family val="3"/>
        <charset val="128"/>
      </rPr>
      <t xml:space="preserve">（法人の場合）
</t>
    </r>
    <r>
      <rPr>
        <sz val="11"/>
        <rFont val="ＭＳ Ｐゴシック"/>
        <family val="3"/>
        <charset val="128"/>
      </rPr>
      <t>会　社　名</t>
    </r>
    <rPh sb="1" eb="3">
      <t>ホウジン</t>
    </rPh>
    <rPh sb="4" eb="6">
      <t>バアイ</t>
    </rPh>
    <rPh sb="8" eb="9">
      <t>カイ</t>
    </rPh>
    <rPh sb="10" eb="11">
      <t>シャ</t>
    </rPh>
    <rPh sb="12" eb="13">
      <t>ナ</t>
    </rPh>
    <phoneticPr fontId="20"/>
  </si>
  <si>
    <t>同意の確認</t>
    <rPh sb="0" eb="2">
      <t>ドウイ</t>
    </rPh>
    <rPh sb="3" eb="5">
      <t>カクニン</t>
    </rPh>
    <phoneticPr fontId="20"/>
  </si>
  <si>
    <t>共有者なし</t>
    <rPh sb="0" eb="3">
      <t>キョウユウシャ</t>
    </rPh>
    <phoneticPr fontId="20"/>
  </si>
  <si>
    <t>建物共有者</t>
    <rPh sb="0" eb="1">
      <t>ケン</t>
    </rPh>
    <rPh sb="1" eb="2">
      <t>モノ</t>
    </rPh>
    <rPh sb="2" eb="4">
      <t>キョウユウ</t>
    </rPh>
    <rPh sb="4" eb="5">
      <t>シャ</t>
    </rPh>
    <phoneticPr fontId="20"/>
  </si>
  <si>
    <t>相談者と同じ</t>
    <rPh sb="0" eb="3">
      <t>ソウダンシャ</t>
    </rPh>
    <rPh sb="4" eb="5">
      <t>オナ</t>
    </rPh>
    <phoneticPr fontId="20"/>
  </si>
  <si>
    <t>建物所有者</t>
    <rPh sb="0" eb="1">
      <t>ケン</t>
    </rPh>
    <rPh sb="1" eb="2">
      <t>モノ</t>
    </rPh>
    <rPh sb="2" eb="3">
      <t>ショ</t>
    </rPh>
    <rPh sb="3" eb="4">
      <t>アリ</t>
    </rPh>
    <rPh sb="4" eb="5">
      <t>シャ</t>
    </rPh>
    <phoneticPr fontId="20"/>
  </si>
  <si>
    <t>なし</t>
    <phoneticPr fontId="20"/>
  </si>
  <si>
    <t>あり</t>
    <phoneticPr fontId="20"/>
  </si>
  <si>
    <t>下旬</t>
    <rPh sb="0" eb="2">
      <t>ゲジュン</t>
    </rPh>
    <phoneticPr fontId="20"/>
  </si>
  <si>
    <t>中旬</t>
    <rPh sb="0" eb="2">
      <t>チュウジュン</t>
    </rPh>
    <phoneticPr fontId="20"/>
  </si>
  <si>
    <t>上旬</t>
    <rPh sb="0" eb="2">
      <t>ジョウジュン</t>
    </rPh>
    <phoneticPr fontId="20"/>
  </si>
  <si>
    <t xml:space="preserve"> 申請希望時期</t>
    <rPh sb="1" eb="7">
      <t>シンセイキボウジキ</t>
    </rPh>
    <phoneticPr fontId="20"/>
  </si>
  <si>
    <t>本補助制度以外の補助
利用状況・利用予定</t>
    <rPh sb="0" eb="1">
      <t>ホン</t>
    </rPh>
    <rPh sb="1" eb="3">
      <t>ホジョ</t>
    </rPh>
    <rPh sb="3" eb="5">
      <t>セイド</t>
    </rPh>
    <rPh sb="5" eb="7">
      <t>イガイ</t>
    </rPh>
    <rPh sb="8" eb="10">
      <t>ホジョ</t>
    </rPh>
    <rPh sb="11" eb="13">
      <t>リヨウ</t>
    </rPh>
    <rPh sb="13" eb="15">
      <t>ジョウキョウ</t>
    </rPh>
    <rPh sb="16" eb="18">
      <t>リヨウ</t>
    </rPh>
    <rPh sb="18" eb="20">
      <t>ヨテイ</t>
    </rPh>
    <phoneticPr fontId="20"/>
  </si>
  <si>
    <t>連名申請</t>
    <rPh sb="0" eb="2">
      <t>レンメイ</t>
    </rPh>
    <rPh sb="2" eb="4">
      <t>シンセイ</t>
    </rPh>
    <phoneticPr fontId="20"/>
  </si>
  <si>
    <t>上記以外による申請</t>
    <rPh sb="0" eb="2">
      <t>ジョウキ</t>
    </rPh>
    <rPh sb="2" eb="4">
      <t>イガイ</t>
    </rPh>
    <rPh sb="7" eb="9">
      <t>シンセイ</t>
    </rPh>
    <phoneticPr fontId="20"/>
  </si>
  <si>
    <t>代表者申請</t>
  </si>
  <si>
    <t>所有者の同意を得た配偶者または一親等以内の親族（親・子）による申請</t>
    <rPh sb="0" eb="3">
      <t>ショユウシャ</t>
    </rPh>
    <rPh sb="4" eb="6">
      <t>ドウイ</t>
    </rPh>
    <rPh sb="7" eb="8">
      <t>エ</t>
    </rPh>
    <rPh sb="9" eb="12">
      <t>ハイグウシャ</t>
    </rPh>
    <rPh sb="15" eb="20">
      <t>イッシントウイナイ</t>
    </rPh>
    <rPh sb="21" eb="23">
      <t>シンゾク</t>
    </rPh>
    <rPh sb="24" eb="25">
      <t>オヤ</t>
    </rPh>
    <rPh sb="26" eb="27">
      <t>コ</t>
    </rPh>
    <rPh sb="31" eb="33">
      <t>シンセイ</t>
    </rPh>
    <phoneticPr fontId="20"/>
  </si>
  <si>
    <t>が複数名いる場合のみ</t>
    <phoneticPr fontId="20"/>
  </si>
  <si>
    <t>所有者の法定相続人による申請</t>
    <rPh sb="0" eb="3">
      <t>ショユウシャ</t>
    </rPh>
    <rPh sb="4" eb="6">
      <t>ホウテイ</t>
    </rPh>
    <rPh sb="6" eb="8">
      <t>ソウゾク</t>
    </rPh>
    <rPh sb="8" eb="9">
      <t>ニン</t>
    </rPh>
    <rPh sb="12" eb="14">
      <t>シンセイ</t>
    </rPh>
    <phoneticPr fontId="20"/>
  </si>
  <si>
    <t>※所有者もしくは法定相続人</t>
    <phoneticPr fontId="20"/>
  </si>
  <si>
    <t>公的証明書における所有者本人による申請</t>
    <rPh sb="0" eb="5">
      <t>コウテキショウメイショ</t>
    </rPh>
    <rPh sb="9" eb="12">
      <t>ショユウシャ</t>
    </rPh>
    <rPh sb="12" eb="14">
      <t>ホンニン</t>
    </rPh>
    <rPh sb="17" eb="19">
      <t>シンセイ</t>
    </rPh>
    <phoneticPr fontId="20"/>
  </si>
  <si>
    <t>申請方法</t>
    <rPh sb="0" eb="4">
      <t>シンセイホウホウ</t>
    </rPh>
    <phoneticPr fontId="20"/>
  </si>
  <si>
    <t>地域まちづくり改修工事</t>
    <phoneticPr fontId="20"/>
  </si>
  <si>
    <t>耐震除却工事</t>
    <rPh sb="2" eb="4">
      <t>ジョキャク</t>
    </rPh>
    <phoneticPr fontId="20"/>
  </si>
  <si>
    <t>住宅性能向上改修工事</t>
    <phoneticPr fontId="20"/>
  </si>
  <si>
    <t>耐震改修工事</t>
  </si>
  <si>
    <r>
      <t>耐震診断Ⅱ型</t>
    </r>
    <r>
      <rPr>
        <sz val="9"/>
        <rFont val="ＭＳ Ｐゴシック"/>
        <family val="3"/>
        <charset val="128"/>
      </rPr>
      <t>（診断＋設計）</t>
    </r>
    <rPh sb="0" eb="2">
      <t>タイシン</t>
    </rPh>
    <rPh sb="2" eb="4">
      <t>シンダン</t>
    </rPh>
    <rPh sb="10" eb="12">
      <t>セッケイ</t>
    </rPh>
    <phoneticPr fontId="20"/>
  </si>
  <si>
    <t>空家利活用改修補助事業</t>
    <rPh sb="0" eb="2">
      <t>アキヤ</t>
    </rPh>
    <rPh sb="2" eb="5">
      <t>リカツヨウ</t>
    </rPh>
    <rPh sb="5" eb="7">
      <t>カイシュウ</t>
    </rPh>
    <rPh sb="7" eb="11">
      <t>ホジョジギョウ</t>
    </rPh>
    <phoneticPr fontId="20"/>
  </si>
  <si>
    <t>耐震改修設計</t>
    <phoneticPr fontId="20"/>
  </si>
  <si>
    <r>
      <t>耐震診断Ⅰ型</t>
    </r>
    <r>
      <rPr>
        <sz val="9"/>
        <rFont val="ＭＳ Ｐゴシック"/>
        <family val="3"/>
        <charset val="128"/>
      </rPr>
      <t>（耐震診断のみ）</t>
    </r>
    <rPh sb="0" eb="2">
      <t>タイシン</t>
    </rPh>
    <rPh sb="2" eb="4">
      <t>シンダン</t>
    </rPh>
    <phoneticPr fontId="20"/>
  </si>
  <si>
    <t>目標の事業</t>
    <rPh sb="0" eb="2">
      <t>モクヒョウ</t>
    </rPh>
    <rPh sb="3" eb="5">
      <t>ジギョウ</t>
    </rPh>
    <phoneticPr fontId="20"/>
  </si>
  <si>
    <t>希望する
補助事業</t>
    <rPh sb="0" eb="2">
      <t>キボウ</t>
    </rPh>
    <rPh sb="5" eb="7">
      <t>ホジョ</t>
    </rPh>
    <rPh sb="7" eb="9">
      <t>ジギョウ</t>
    </rPh>
    <phoneticPr fontId="20"/>
  </si>
  <si>
    <t>＠</t>
    <phoneticPr fontId="20"/>
  </si>
  <si>
    <t>メールアドレス</t>
    <phoneticPr fontId="20"/>
  </si>
  <si>
    <t>携帯番号</t>
    <rPh sb="0" eb="2">
      <t>ケイタイ</t>
    </rPh>
    <rPh sb="2" eb="4">
      <t>バンゴウ</t>
    </rPh>
    <phoneticPr fontId="20"/>
  </si>
  <si>
    <t>ご連絡の際に希望する優先順位
（①～③）</t>
    <rPh sb="1" eb="3">
      <t>レンラク</t>
    </rPh>
    <rPh sb="4" eb="5">
      <t>サイ</t>
    </rPh>
    <rPh sb="6" eb="8">
      <t>キボウ</t>
    </rPh>
    <rPh sb="10" eb="12">
      <t>ユウセン</t>
    </rPh>
    <rPh sb="12" eb="14">
      <t>ジュンイ</t>
    </rPh>
    <phoneticPr fontId="20"/>
  </si>
  <si>
    <r>
      <rPr>
        <sz val="10"/>
        <rFont val="ＭＳ Ｐゴシック"/>
        <family val="3"/>
        <charset val="128"/>
      </rPr>
      <t>（法人の場合）</t>
    </r>
    <r>
      <rPr>
        <sz val="11"/>
        <rFont val="ＭＳ Ｐゴシック"/>
        <family val="3"/>
        <charset val="128"/>
      </rPr>
      <t xml:space="preserve">
部署名</t>
    </r>
    <rPh sb="1" eb="3">
      <t>ホウジン</t>
    </rPh>
    <rPh sb="4" eb="6">
      <t>バアイ</t>
    </rPh>
    <rPh sb="8" eb="11">
      <t>ブショメイ</t>
    </rPh>
    <phoneticPr fontId="20"/>
  </si>
  <si>
    <r>
      <rPr>
        <sz val="10"/>
        <rFont val="ＭＳ Ｐゴシック"/>
        <family val="3"/>
        <charset val="128"/>
      </rPr>
      <t>（法人の場合）</t>
    </r>
    <r>
      <rPr>
        <sz val="11"/>
        <rFont val="ＭＳ Ｐゴシック"/>
        <family val="3"/>
        <charset val="128"/>
      </rPr>
      <t xml:space="preserve">
会社名</t>
    </r>
    <rPh sb="1" eb="3">
      <t>ホウジン</t>
    </rPh>
    <rPh sb="4" eb="6">
      <t>バアイ</t>
    </rPh>
    <rPh sb="8" eb="11">
      <t>カイシャメイ</t>
    </rPh>
    <phoneticPr fontId="20"/>
  </si>
  <si>
    <t>所有者との関係（</t>
    <rPh sb="0" eb="3">
      <t>ショユウシャ</t>
    </rPh>
    <rPh sb="5" eb="7">
      <t>カンケイ</t>
    </rPh>
    <phoneticPr fontId="20"/>
  </si>
  <si>
    <t>相　談　者</t>
    <rPh sb="0" eb="1">
      <t>ソウ</t>
    </rPh>
    <rPh sb="2" eb="3">
      <t>ダン</t>
    </rPh>
    <rPh sb="4" eb="5">
      <t>シャ</t>
    </rPh>
    <phoneticPr fontId="20"/>
  </si>
  <si>
    <t>※補助金の申請を行う場合は、事前相談書の提出後３ヶ月以内に行ってください。</t>
    <rPh sb="1" eb="4">
      <t>ホジョキン</t>
    </rPh>
    <rPh sb="5" eb="7">
      <t>シンセイ</t>
    </rPh>
    <rPh sb="8" eb="9">
      <t>オコナ</t>
    </rPh>
    <rPh sb="10" eb="12">
      <t>バアイ</t>
    </rPh>
    <rPh sb="14" eb="16">
      <t>ジゼン</t>
    </rPh>
    <rPh sb="16" eb="18">
      <t>ソウダン</t>
    </rPh>
    <rPh sb="18" eb="19">
      <t>ショ</t>
    </rPh>
    <rPh sb="20" eb="22">
      <t>テイシュツ</t>
    </rPh>
    <rPh sb="22" eb="23">
      <t>ゴ</t>
    </rPh>
    <rPh sb="25" eb="26">
      <t>ゲツ</t>
    </rPh>
    <rPh sb="26" eb="28">
      <t>イナイ</t>
    </rPh>
    <rPh sb="29" eb="30">
      <t>オコナ</t>
    </rPh>
    <phoneticPr fontId="20"/>
  </si>
  <si>
    <t>令和</t>
    <rPh sb="0" eb="1">
      <t>レイ</t>
    </rPh>
    <rPh sb="1" eb="2">
      <t>ワ</t>
    </rPh>
    <phoneticPr fontId="20"/>
  </si>
  <si>
    <t>大阪市都市整備局　耐震・密集市街地整備　受付窓口　宛</t>
    <rPh sb="0" eb="3">
      <t>オオサカシ</t>
    </rPh>
    <rPh sb="3" eb="5">
      <t>トシ</t>
    </rPh>
    <rPh sb="5" eb="7">
      <t>セイビ</t>
    </rPh>
    <rPh sb="7" eb="8">
      <t>キョク</t>
    </rPh>
    <rPh sb="9" eb="11">
      <t>タイシン</t>
    </rPh>
    <rPh sb="12" eb="14">
      <t>ミッシュウ</t>
    </rPh>
    <rPh sb="14" eb="17">
      <t>シガイチ</t>
    </rPh>
    <rPh sb="17" eb="19">
      <t>セイビ</t>
    </rPh>
    <rPh sb="20" eb="22">
      <t>ウケツケ</t>
    </rPh>
    <rPh sb="22" eb="24">
      <t>マドグチ</t>
    </rPh>
    <rPh sb="25" eb="26">
      <t>アテ</t>
    </rPh>
    <phoneticPr fontId="20"/>
  </si>
  <si>
    <t>　空家利活用改修補助事業　</t>
    <phoneticPr fontId="20"/>
  </si>
  <si>
    <t>●　事前相談書　●　</t>
    <phoneticPr fontId="20"/>
  </si>
  <si>
    <t>　耐震診断・改修補助事業</t>
    <rPh sb="1" eb="5">
      <t>タイシンシンダン</t>
    </rPh>
    <rPh sb="6" eb="8">
      <t>カイシュウ</t>
    </rPh>
    <rPh sb="8" eb="10">
      <t>ホジョ</t>
    </rPh>
    <rPh sb="10" eb="12">
      <t>ジギョウ</t>
    </rPh>
    <phoneticPr fontId="20"/>
  </si>
  <si>
    <t>補助金の交付を受けたいので、大阪市耐震診断・改修補助事業要綱の規定に基づき、</t>
    <rPh sb="0" eb="3">
      <t>ホジョキン</t>
    </rPh>
    <rPh sb="4" eb="6">
      <t>コウフ</t>
    </rPh>
    <rPh sb="7" eb="8">
      <t>ウ</t>
    </rPh>
    <rPh sb="14" eb="17">
      <t>オオサカシ</t>
    </rPh>
    <rPh sb="17" eb="19">
      <t>タイシン</t>
    </rPh>
    <rPh sb="19" eb="21">
      <t>シンダン</t>
    </rPh>
    <rPh sb="22" eb="24">
      <t>カイシュウ</t>
    </rPh>
    <rPh sb="24" eb="26">
      <t>ホジョ</t>
    </rPh>
    <rPh sb="26" eb="28">
      <t>ジギョウ</t>
    </rPh>
    <rPh sb="28" eb="30">
      <t>ヨウコウ</t>
    </rPh>
    <rPh sb="31" eb="33">
      <t>キテイ</t>
    </rPh>
    <phoneticPr fontId="20"/>
  </si>
  <si>
    <t>下記のとおり申請します。</t>
    <rPh sb="0" eb="2">
      <t>カキ</t>
    </rPh>
    <rPh sb="6" eb="8">
      <t>シンセイ</t>
    </rPh>
    <phoneticPr fontId="20"/>
  </si>
  <si>
    <t>請求書</t>
    <phoneticPr fontId="20"/>
  </si>
  <si>
    <r>
      <rPr>
        <sz val="12"/>
        <rFont val="Meiryo UI"/>
        <family val="3"/>
        <charset val="128"/>
      </rPr>
      <t>　●アンケートにご協力ください</t>
    </r>
    <r>
      <rPr>
        <sz val="11"/>
        <rFont val="Meiryo UI"/>
        <family val="3"/>
        <charset val="128"/>
      </rPr>
      <t>　補助制度を知ったきっかけに当てはまるものにチェックしてください。</t>
    </r>
    <phoneticPr fontId="20"/>
  </si>
  <si>
    <t>※代理受領制度を利用予定の方のみご記入ください。</t>
    <rPh sb="1" eb="5">
      <t>ダイリジュリョウ</t>
    </rPh>
    <rPh sb="5" eb="7">
      <t>セイド</t>
    </rPh>
    <rPh sb="8" eb="12">
      <t>リヨウヨテイ</t>
    </rPh>
    <rPh sb="13" eb="14">
      <t>カタ</t>
    </rPh>
    <rPh sb="17" eb="19">
      <t>キニュウ</t>
    </rPh>
    <phoneticPr fontId="20"/>
  </si>
  <si>
    <t>※代理受領制度を利用予定の方のみご記入ください。</t>
    <rPh sb="1" eb="3">
      <t>ダイリ</t>
    </rPh>
    <phoneticPr fontId="20"/>
  </si>
  <si>
    <t>空家　・　その他(　　    　　　 　　　　　　　　　　　　)</t>
    <rPh sb="0" eb="2">
      <t>アキヤ</t>
    </rPh>
    <phoneticPr fontId="20"/>
  </si>
  <si>
    <t>様式25（第28条関係）</t>
    <rPh sb="0" eb="2">
      <t>ヨウシキ</t>
    </rPh>
    <rPh sb="5" eb="6">
      <t>ダイ</t>
    </rPh>
    <rPh sb="8" eb="9">
      <t>ジョウ</t>
    </rPh>
    <rPh sb="9" eb="11">
      <t>カンケイ</t>
    </rPh>
    <phoneticPr fontId="20"/>
  </si>
  <si>
    <t>居住形態</t>
    <rPh sb="0" eb="1">
      <t>キョ</t>
    </rPh>
    <rPh sb="1" eb="2">
      <t>ジュウ</t>
    </rPh>
    <rPh sb="2" eb="3">
      <t>カタチ</t>
    </rPh>
    <rPh sb="3" eb="4">
      <t>タイ</t>
    </rPh>
    <phoneticPr fontId="20"/>
  </si>
  <si>
    <t>　補助金交付額算出書＜木造住宅　改修工事費＞</t>
    <rPh sb="1" eb="4">
      <t>ホ</t>
    </rPh>
    <rPh sb="4" eb="6">
      <t>コウフ</t>
    </rPh>
    <rPh sb="6" eb="7">
      <t>ガク</t>
    </rPh>
    <rPh sb="7" eb="9">
      <t>サンシュツ</t>
    </rPh>
    <rPh sb="9" eb="10">
      <t>ショ</t>
    </rPh>
    <rPh sb="11" eb="13">
      <t>モクゾウ</t>
    </rPh>
    <rPh sb="13" eb="15">
      <t>ジ</t>
    </rPh>
    <rPh sb="16" eb="18">
      <t>カイシュウ</t>
    </rPh>
    <phoneticPr fontId="58"/>
  </si>
  <si>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20"/>
  </si>
  <si>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20"/>
  </si>
  <si>
    <t>　補助金の交付を受けたいので、大阪市耐震診断・改修補助事業要綱の規定に基づき、下記</t>
    <rPh sb="1" eb="4">
      <t>ホジョキン</t>
    </rPh>
    <rPh sb="5" eb="7">
      <t>コウフ</t>
    </rPh>
    <rPh sb="8" eb="9">
      <t>ウ</t>
    </rPh>
    <rPh sb="15" eb="18">
      <t>オオサカシ</t>
    </rPh>
    <rPh sb="18" eb="20">
      <t>タイシン</t>
    </rPh>
    <rPh sb="20" eb="22">
      <t>シンダン</t>
    </rPh>
    <rPh sb="23" eb="25">
      <t>カイシュウ</t>
    </rPh>
    <rPh sb="25" eb="27">
      <t>ホジョ</t>
    </rPh>
    <rPh sb="27" eb="29">
      <t>ジギョウ</t>
    </rPh>
    <rPh sb="29" eb="31">
      <t>ヨウコウ</t>
    </rPh>
    <rPh sb="32" eb="34">
      <t>キテイ</t>
    </rPh>
    <phoneticPr fontId="20"/>
  </si>
  <si>
    <t>【リ・バース６０】耐震改修利子補給制度
利用対象証明書発行申請書</t>
    <phoneticPr fontId="20"/>
  </si>
  <si>
    <t>のうえ、「請求書」と併せて提出してください。</t>
    <rPh sb="5" eb="7">
      <t>セイキュウ</t>
    </rPh>
    <rPh sb="7" eb="8">
      <t>ショ</t>
    </rPh>
    <rPh sb="10" eb="11">
      <t>アワ</t>
    </rPh>
    <rPh sb="13" eb="15">
      <t>テイシュツ</t>
    </rPh>
    <phoneticPr fontId="20"/>
  </si>
  <si>
    <t>⑥ 完了検査</t>
    <rPh sb="2" eb="4">
      <t>カンリョウ</t>
    </rPh>
    <rPh sb="4" eb="6">
      <t>ケンサ</t>
    </rPh>
    <phoneticPr fontId="20"/>
  </si>
  <si>
    <t>　補助金交付額算出書＜木造住宅　改修工事費＞</t>
    <rPh sb="1" eb="4">
      <t>ホ</t>
    </rPh>
    <rPh sb="4" eb="6">
      <t>コウフ</t>
    </rPh>
    <rPh sb="6" eb="7">
      <t>ガク</t>
    </rPh>
    <rPh sb="7" eb="9">
      <t>サンシュツ</t>
    </rPh>
    <rPh sb="9" eb="10">
      <t>ショ</t>
    </rPh>
    <rPh sb="11" eb="13">
      <t>モクゾウ</t>
    </rPh>
    <rPh sb="13" eb="15">
      <t>ジ</t>
    </rPh>
    <rPh sb="16" eb="18">
      <t>カイシュウ</t>
    </rPh>
    <phoneticPr fontId="67"/>
  </si>
  <si>
    <t>[　　　中間検査　 ・ 　完了検査　　　]</t>
    <rPh sb="4" eb="6">
      <t>チュウカン</t>
    </rPh>
    <rPh sb="6" eb="8">
      <t>ケンサ</t>
    </rPh>
    <rPh sb="13" eb="15">
      <t>カンリョウ</t>
    </rPh>
    <rPh sb="15" eb="17">
      <t>ケンサ</t>
    </rPh>
    <phoneticPr fontId="20"/>
  </si>
  <si>
    <t>耐震診断結果・耐震改修計画の説明について</t>
    <rPh sb="4" eb="6">
      <t>ケッカ</t>
    </rPh>
    <phoneticPr fontId="20"/>
  </si>
  <si>
    <t>[  戸建住宅　・　長屋（</t>
    <rPh sb="3" eb="5">
      <t>コダテ</t>
    </rPh>
    <rPh sb="5" eb="7">
      <t>ジュウタク</t>
    </rPh>
    <rPh sb="10" eb="12">
      <t>ナガヤ</t>
    </rPh>
    <phoneticPr fontId="20"/>
  </si>
  <si>
    <t>戸） ・　共同住宅（</t>
    <rPh sb="0" eb="1">
      <t>コ</t>
    </rPh>
    <phoneticPr fontId="20"/>
  </si>
  <si>
    <t>戸）]</t>
    <rPh sb="0" eb="1">
      <t>コ</t>
    </rPh>
    <phoneticPr fontId="20"/>
  </si>
  <si>
    <t>令 和</t>
    <rPh sb="0" eb="1">
      <t>レイ</t>
    </rPh>
    <rPh sb="2" eb="3">
      <t>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</si>
</sst>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0.000"/>
    <numFmt numFmtId="177" formatCode="#,##0.000;[Red]\-#,##0.000"/>
    <numFmt numFmtId="178" formatCode="#,##0_ "/>
    <numFmt numFmtId="179" formatCode="#,##0.00_ "/>
    <numFmt numFmtId="180" formatCode="#,###"/>
    <numFmt numFmtId="181" formatCode="#"/>
    <numFmt numFmtId="182" formatCode="0000"/>
    <numFmt numFmtId="183" formatCode="000"/>
  </numFmts>
  <fonts count="15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9"/>
      <color indexed="10"/>
      <name val="ＭＳ 明朝"/>
      <family val="1"/>
      <charset val="128"/>
    </font>
    <font>
      <sz val="10"/>
      <name val="ＭＳ 明朝"/>
      <family val="1"/>
      <charset val="128"/>
    </font>
    <font>
      <sz val="14"/>
      <name val="HG創英角ﾎﾟｯﾌﾟ体"/>
      <family val="3"/>
      <charset val="128"/>
    </font>
    <font>
      <sz val="14"/>
      <name val="ＭＳ ゴシック"/>
      <family val="3"/>
      <charset val="128"/>
    </font>
    <font>
      <sz val="14"/>
      <name val="ＭＳ 明朝"/>
      <family val="1"/>
      <charset val="128"/>
    </font>
    <font>
      <u/>
      <sz val="11"/>
      <name val="ＭＳ 明朝"/>
      <family val="1"/>
      <charset val="128"/>
    </font>
    <font>
      <sz val="12"/>
      <name val="ＭＳ 明朝"/>
      <family val="1"/>
      <charset val="128"/>
    </font>
    <font>
      <sz val="11"/>
      <color indexed="9"/>
      <name val="ＭＳ 明朝"/>
      <family val="1"/>
      <charset val="128"/>
    </font>
    <font>
      <sz val="11"/>
      <color indexed="10"/>
      <name val="ＭＳ 明朝"/>
      <family val="1"/>
      <charset val="128"/>
    </font>
    <font>
      <sz val="9"/>
      <name val="ＭＳ 明朝"/>
      <family val="1"/>
      <charset val="128"/>
    </font>
    <font>
      <sz val="11"/>
      <name val="ＭＳ ゴシック"/>
      <family val="3"/>
      <charset val="128"/>
    </font>
    <font>
      <sz val="11"/>
      <color indexed="40"/>
      <name val="ＭＳ 明朝"/>
      <family val="1"/>
      <charset val="128"/>
    </font>
    <font>
      <b/>
      <sz val="11"/>
      <name val="ＭＳ 明朝"/>
      <family val="1"/>
      <charset val="128"/>
    </font>
    <font>
      <b/>
      <sz val="11"/>
      <name val="ＭＳ ゴシック"/>
      <family val="3"/>
      <charset val="128"/>
    </font>
    <font>
      <sz val="14"/>
      <color indexed="10"/>
      <name val="ＭＳ 明朝"/>
      <family val="1"/>
      <charset val="128"/>
    </font>
    <font>
      <sz val="14"/>
      <name val="MS UI Gothic"/>
      <family val="3"/>
      <charset val="128"/>
    </font>
    <font>
      <sz val="9"/>
      <name val="ＭＳ ゴシック"/>
      <family val="3"/>
      <charset val="128"/>
    </font>
    <font>
      <sz val="12"/>
      <color indexed="8"/>
      <name val="ＭＳ 明朝"/>
      <family val="1"/>
      <charset val="128"/>
    </font>
    <font>
      <sz val="16"/>
      <name val="ＭＳ 明朝"/>
      <family val="1"/>
      <charset val="128"/>
    </font>
    <font>
      <b/>
      <sz val="12"/>
      <name val="ＭＳ 明朝"/>
      <family val="1"/>
      <charset val="128"/>
    </font>
    <font>
      <sz val="20"/>
      <name val="ＭＳ 明朝"/>
      <family val="1"/>
      <charset val="128"/>
    </font>
    <font>
      <sz val="20"/>
      <name val="ＭＳ ゴシック"/>
      <family val="3"/>
      <charset val="128"/>
    </font>
    <font>
      <sz val="14"/>
      <name val="HGP創英角ﾎﾟｯﾌﾟ体"/>
      <family val="3"/>
      <charset val="128"/>
    </font>
    <font>
      <sz val="14"/>
      <color indexed="8"/>
      <name val="ＭＳ 明朝"/>
      <family val="1"/>
      <charset val="128"/>
    </font>
    <font>
      <sz val="18"/>
      <name val="ＭＳ 明朝"/>
      <family val="1"/>
      <charset val="128"/>
    </font>
    <font>
      <sz val="16"/>
      <name val="ＭＳ ゴシック"/>
      <family val="3"/>
      <charset val="128"/>
    </font>
    <font>
      <sz val="12"/>
      <name val="ＭＳ Ｐゴシック"/>
      <family val="3"/>
      <charset val="128"/>
    </font>
    <font>
      <sz val="9"/>
      <color indexed="8"/>
      <name val="ＭＳ 明朝"/>
      <family val="1"/>
      <charset val="128"/>
    </font>
    <font>
      <b/>
      <sz val="9"/>
      <color indexed="8"/>
      <name val="ＭＳ 明朝"/>
      <family val="1"/>
      <charset val="128"/>
    </font>
    <font>
      <sz val="18"/>
      <name val="ＭＳ ゴシック"/>
      <family val="3"/>
      <charset val="128"/>
    </font>
    <font>
      <sz val="8"/>
      <name val="ＭＳ 明朝"/>
      <family val="1"/>
      <charset val="128"/>
    </font>
    <font>
      <u/>
      <sz val="14"/>
      <name val="ＭＳ 明朝"/>
      <family val="1"/>
      <charset val="128"/>
    </font>
    <font>
      <sz val="12"/>
      <name val="HG丸ｺﾞｼｯｸM-PRO"/>
      <family val="3"/>
      <charset val="128"/>
    </font>
    <font>
      <b/>
      <sz val="12"/>
      <name val="HG丸ｺﾞｼｯｸM-PRO"/>
      <family val="3"/>
      <charset val="128"/>
    </font>
    <font>
      <b/>
      <sz val="14"/>
      <name val="HGP創英角ﾎﾟｯﾌﾟ体"/>
      <family val="3"/>
      <charset val="128"/>
    </font>
    <font>
      <b/>
      <sz val="14"/>
      <name val="HG丸ｺﾞｼｯｸM-PRO"/>
      <family val="3"/>
      <charset val="128"/>
    </font>
    <font>
      <sz val="6"/>
      <name val="ＭＳ Ｐゴシック"/>
      <family val="3"/>
      <charset val="128"/>
    </font>
    <font>
      <sz val="6"/>
      <name val="HGSｺﾞｼｯｸM"/>
      <family val="3"/>
      <charset val="128"/>
    </font>
    <font>
      <sz val="11"/>
      <name val="HG丸ｺﾞｼｯｸM-PRO"/>
      <family val="3"/>
      <charset val="128"/>
    </font>
    <font>
      <sz val="14"/>
      <name val="HG丸ｺﾞｼｯｸM-PRO"/>
      <family val="3"/>
      <charset val="128"/>
    </font>
    <font>
      <sz val="10"/>
      <name val="ＭＳ Ｐゴシック"/>
      <family val="3"/>
      <charset val="128"/>
    </font>
    <font>
      <sz val="8"/>
      <name val="ＭＳ Ｐゴシック"/>
      <family val="3"/>
      <charset val="128"/>
    </font>
    <font>
      <sz val="13"/>
      <name val="ＭＳ ゴシック"/>
      <family val="3"/>
      <charset val="128"/>
    </font>
    <font>
      <sz val="10.5"/>
      <name val="ＭＳ 明朝"/>
      <family val="1"/>
      <charset val="128"/>
    </font>
    <font>
      <b/>
      <sz val="9"/>
      <name val="ＭＳ 明朝"/>
      <family val="1"/>
      <charset val="128"/>
    </font>
    <font>
      <sz val="6"/>
      <name val="ＭＳ Ｐゴシック"/>
      <family val="3"/>
      <charset val="128"/>
    </font>
    <font>
      <sz val="12"/>
      <name val="ＭＳ ゴシック"/>
      <family val="3"/>
      <charset val="128"/>
    </font>
    <font>
      <u/>
      <sz val="12"/>
      <name val="ＭＳ 明朝"/>
      <family val="1"/>
      <charset val="128"/>
    </font>
    <font>
      <b/>
      <sz val="11"/>
      <name val="ＭＳ Ｐゴシック"/>
      <family val="3"/>
      <charset val="128"/>
    </font>
    <font>
      <b/>
      <sz val="12"/>
      <color indexed="17"/>
      <name val="HG丸ｺﾞｼｯｸM-PRO"/>
      <family val="3"/>
      <charset val="128"/>
    </font>
    <font>
      <b/>
      <sz val="14"/>
      <name val="ＭＳ 明朝"/>
      <family val="1"/>
      <charset val="128"/>
    </font>
    <font>
      <sz val="11"/>
      <name val="HGP創英角ﾎﾟｯﾌﾟ体"/>
      <family val="3"/>
      <charset val="128"/>
    </font>
    <font>
      <sz val="11"/>
      <color theme="1"/>
      <name val="ＭＳ Ｐゴシック"/>
      <family val="3"/>
      <charset val="128"/>
      <scheme val="minor"/>
    </font>
    <font>
      <sz val="12"/>
      <color theme="0"/>
      <name val="HG丸ｺﾞｼｯｸM-PRO"/>
      <family val="3"/>
      <charset val="128"/>
    </font>
    <font>
      <sz val="12"/>
      <color theme="1"/>
      <name val="HGSｺﾞｼｯｸM"/>
      <family val="3"/>
      <charset val="128"/>
    </font>
    <font>
      <b/>
      <sz val="12"/>
      <color theme="1"/>
      <name val="HGSｺﾞｼｯｸM"/>
      <family val="3"/>
      <charset val="128"/>
    </font>
    <font>
      <b/>
      <sz val="18"/>
      <color theme="1"/>
      <name val="HGSｺﾞｼｯｸM"/>
      <family val="3"/>
      <charset val="128"/>
    </font>
    <font>
      <sz val="16"/>
      <color rgb="FFFF0000"/>
      <name val="HGSｺﾞｼｯｸM"/>
      <family val="3"/>
      <charset val="128"/>
    </font>
    <font>
      <b/>
      <sz val="16"/>
      <color theme="1"/>
      <name val="HGSｺﾞｼｯｸM"/>
      <family val="3"/>
      <charset val="128"/>
    </font>
    <font>
      <sz val="10.5"/>
      <color rgb="FFFF0000"/>
      <name val="ＭＳ 明朝"/>
      <family val="1"/>
      <charset val="128"/>
    </font>
    <font>
      <sz val="12"/>
      <color rgb="FFFF0000"/>
      <name val="ＭＳ 明朝"/>
      <family val="1"/>
      <charset val="128"/>
    </font>
    <font>
      <b/>
      <sz val="12"/>
      <color rgb="FFFF0000"/>
      <name val="HG丸ｺﾞｼｯｸM-PRO"/>
      <family val="3"/>
      <charset val="128"/>
    </font>
    <font>
      <sz val="11"/>
      <color theme="0"/>
      <name val="ＭＳ 明朝"/>
      <family val="1"/>
      <charset val="128"/>
    </font>
    <font>
      <sz val="12"/>
      <color theme="0"/>
      <name val="ＭＳ 明朝"/>
      <family val="1"/>
      <charset val="128"/>
    </font>
    <font>
      <sz val="11"/>
      <color rgb="FFFF0000"/>
      <name val="ＭＳ 明朝"/>
      <family val="1"/>
      <charset val="128"/>
    </font>
    <font>
      <sz val="11"/>
      <color theme="1"/>
      <name val="ＭＳ 明朝"/>
      <family val="1"/>
      <charset val="128"/>
    </font>
    <font>
      <sz val="10"/>
      <name val="ＭＳ Ｐゴシック"/>
      <family val="3"/>
      <charset val="128"/>
      <scheme val="major"/>
    </font>
    <font>
      <b/>
      <sz val="16"/>
      <color rgb="FF660033"/>
      <name val="HGP創英角ﾎﾟｯﾌﾟ体"/>
      <family val="3"/>
      <charset val="128"/>
    </font>
    <font>
      <b/>
      <sz val="18"/>
      <color rgb="FF0070C0"/>
      <name val="HGSｺﾞｼｯｸM"/>
      <family val="3"/>
      <charset val="128"/>
    </font>
    <font>
      <b/>
      <sz val="14"/>
      <color theme="1"/>
      <name val="HGP創英角ﾎﾟｯﾌﾟ体"/>
      <family val="3"/>
      <charset val="128"/>
    </font>
    <font>
      <b/>
      <sz val="16"/>
      <color theme="1"/>
      <name val="HGP創英角ﾎﾟｯﾌﾟ体"/>
      <family val="3"/>
      <charset val="128"/>
    </font>
    <font>
      <sz val="10"/>
      <color rgb="FFFF0000"/>
      <name val="ＭＳ Ｐゴシック"/>
      <family val="3"/>
      <charset val="128"/>
    </font>
    <font>
      <sz val="9"/>
      <name val="ＭＳ Ｐ明朝"/>
      <family val="1"/>
      <charset val="128"/>
    </font>
    <font>
      <sz val="11"/>
      <color rgb="FF0070C0"/>
      <name val="ＭＳ Ｐ明朝"/>
      <family val="1"/>
      <charset val="128"/>
    </font>
    <font>
      <sz val="9"/>
      <color rgb="FFFF0000"/>
      <name val="ＭＳ Ｐ明朝"/>
      <family val="1"/>
      <charset val="128"/>
    </font>
    <font>
      <sz val="11"/>
      <name val="ＭＳ Ｐ明朝"/>
      <family val="1"/>
      <charset val="128"/>
    </font>
    <font>
      <sz val="12"/>
      <name val="ＭＳ Ｐ明朝"/>
      <family val="1"/>
      <charset val="128"/>
    </font>
    <font>
      <sz val="9"/>
      <name val="ＭＳ Ｐゴシック"/>
      <family val="3"/>
      <charset val="128"/>
    </font>
    <font>
      <sz val="10"/>
      <name val="ＭＳ Ｐ明朝"/>
      <family val="1"/>
      <charset val="128"/>
    </font>
    <font>
      <sz val="8"/>
      <name val="ＭＳ Ｐ明朝"/>
      <family val="1"/>
      <charset val="128"/>
    </font>
    <font>
      <sz val="7"/>
      <name val="ＭＳ Ｐゴシック"/>
      <family val="3"/>
      <charset val="128"/>
    </font>
    <font>
      <sz val="16"/>
      <name val="ＭＳ Ｐゴシック"/>
      <family val="3"/>
      <charset val="128"/>
    </font>
    <font>
      <sz val="10.5"/>
      <name val="ＭＳ Ｐゴシック"/>
      <family val="3"/>
      <charset val="128"/>
    </font>
    <font>
      <sz val="11"/>
      <color rgb="FFFF0000"/>
      <name val="ＭＳ Ｐゴシック"/>
      <family val="3"/>
      <charset val="128"/>
    </font>
    <font>
      <b/>
      <sz val="12"/>
      <name val="Arial"/>
      <family val="2"/>
    </font>
    <font>
      <sz val="12"/>
      <name val="BIZ UDPゴシック"/>
      <family val="3"/>
      <charset val="128"/>
    </font>
    <font>
      <sz val="7"/>
      <name val="Arial"/>
      <family val="2"/>
    </font>
    <font>
      <sz val="16"/>
      <name val="Arial"/>
      <family val="2"/>
    </font>
    <font>
      <sz val="16"/>
      <name val="Courier New"/>
      <family val="3"/>
    </font>
    <font>
      <b/>
      <sz val="16"/>
      <name val="BIZ UDPゴシック"/>
      <family val="3"/>
      <charset val="128"/>
    </font>
    <font>
      <sz val="7"/>
      <color rgb="FFFFFFFF"/>
      <name val="HG丸ｺﾞｼｯｸM-PRO"/>
      <family val="3"/>
      <charset val="128"/>
    </font>
    <font>
      <sz val="9"/>
      <name val="HG丸ｺﾞｼｯｸM-PRO"/>
      <family val="3"/>
      <charset val="128"/>
    </font>
    <font>
      <sz val="10.5"/>
      <name val="Tw Cen MT"/>
      <family val="2"/>
    </font>
    <font>
      <b/>
      <sz val="12"/>
      <color rgb="FFFFFFFF"/>
      <name val="BIZ UDPゴシック"/>
      <family val="3"/>
      <charset val="128"/>
    </font>
    <font>
      <sz val="12"/>
      <name val="HGSｺﾞｼｯｸM"/>
      <family val="3"/>
      <charset val="128"/>
    </font>
    <font>
      <sz val="12"/>
      <color rgb="FFFF0000"/>
      <name val="HGSｺﾞｼｯｸM"/>
      <family val="3"/>
      <charset val="128"/>
    </font>
    <font>
      <sz val="18"/>
      <name val="ＭＳ Ｐゴシック"/>
      <family val="3"/>
      <charset val="128"/>
    </font>
    <font>
      <sz val="14"/>
      <color indexed="9"/>
      <name val="ＭＳ Ｐゴシック"/>
      <family val="3"/>
      <charset val="128"/>
    </font>
    <font>
      <sz val="13"/>
      <color indexed="9"/>
      <name val="ＭＳ Ｐゴシック"/>
      <family val="3"/>
      <charset val="128"/>
    </font>
    <font>
      <sz val="16"/>
      <color indexed="9"/>
      <name val="ＭＳ Ｐゴシック"/>
      <family val="3"/>
      <charset val="128"/>
    </font>
    <font>
      <sz val="9.5"/>
      <name val="ＭＳ Ｐゴシック"/>
      <family val="3"/>
      <charset val="128"/>
    </font>
    <font>
      <b/>
      <i/>
      <sz val="18"/>
      <name val="ＭＳ Ｐゴシック"/>
      <family val="3"/>
      <charset val="128"/>
    </font>
    <font>
      <b/>
      <i/>
      <sz val="10"/>
      <name val="ＭＳ Ｐゴシック"/>
      <family val="3"/>
      <charset val="128"/>
    </font>
    <font>
      <b/>
      <i/>
      <sz val="9"/>
      <name val="ＭＳ Ｐゴシック"/>
      <family val="3"/>
      <charset val="128"/>
    </font>
    <font>
      <b/>
      <i/>
      <sz val="12"/>
      <name val="ＭＳ Ｐゴシック"/>
      <family val="3"/>
      <charset val="128"/>
    </font>
    <font>
      <b/>
      <sz val="12"/>
      <name val="ＭＳ Ｐゴシック"/>
      <family val="3"/>
      <charset val="128"/>
    </font>
    <font>
      <b/>
      <i/>
      <u/>
      <sz val="11"/>
      <name val="ＭＳ Ｐゴシック"/>
      <family val="3"/>
      <charset val="128"/>
    </font>
    <font>
      <b/>
      <i/>
      <sz val="11"/>
      <name val="ＭＳ Ｐゴシック"/>
      <family val="3"/>
      <charset val="128"/>
    </font>
    <font>
      <u/>
      <sz val="11"/>
      <name val="ＭＳ Ｐゴシック"/>
      <family val="3"/>
      <charset val="128"/>
    </font>
    <font>
      <sz val="11"/>
      <color theme="1"/>
      <name val="HG丸ｺﾞｼｯｸM-PRO"/>
      <family val="3"/>
      <charset val="128"/>
    </font>
    <font>
      <sz val="11"/>
      <name val="メイリオ"/>
      <family val="3"/>
      <charset val="128"/>
    </font>
    <font>
      <sz val="10.5"/>
      <color rgb="FF000000"/>
      <name val="メイリオ"/>
      <family val="3"/>
      <charset val="128"/>
    </font>
    <font>
      <b/>
      <sz val="11"/>
      <name val="メイリオ"/>
      <family val="3"/>
      <charset val="128"/>
    </font>
    <font>
      <sz val="11"/>
      <name val="Meiryo UI"/>
      <family val="3"/>
      <charset val="128"/>
    </font>
    <font>
      <sz val="12"/>
      <name val="Meiryo UI"/>
      <family val="3"/>
      <charset val="128"/>
    </font>
    <font>
      <sz val="9"/>
      <color indexed="9"/>
      <name val="ＭＳ Ｐゴシック"/>
      <family val="3"/>
      <charset val="128"/>
    </font>
    <font>
      <sz val="12"/>
      <color indexed="9"/>
      <name val="ＭＳ Ｐゴシック"/>
      <family val="3"/>
      <charset val="128"/>
    </font>
    <font>
      <sz val="14"/>
      <name val="ＭＳ Ｐゴシック"/>
      <family val="3"/>
      <charset val="128"/>
    </font>
    <font>
      <b/>
      <sz val="13"/>
      <name val="ＭＳ Ｐゴシック"/>
      <family val="3"/>
      <charset val="128"/>
    </font>
    <font>
      <b/>
      <sz val="10"/>
      <name val="ＭＳ Ｐゴシック"/>
      <family val="3"/>
      <charset val="128"/>
    </font>
    <font>
      <sz val="8.5"/>
      <name val="ＭＳ Ｐゴシック"/>
      <family val="3"/>
      <charset val="128"/>
    </font>
    <font>
      <sz val="8.5"/>
      <color rgb="FFFF0000"/>
      <name val="ＭＳ Ｐゴシック"/>
      <family val="3"/>
      <charset val="128"/>
    </font>
    <font>
      <b/>
      <sz val="13"/>
      <color rgb="FFFF0000"/>
      <name val="ＭＳ Ｐゴシック"/>
      <family val="3"/>
      <charset val="128"/>
    </font>
    <font>
      <b/>
      <sz val="12"/>
      <color rgb="FFFF0000"/>
      <name val="ＭＳ Ｐゴシック"/>
      <family val="3"/>
      <charset val="128"/>
    </font>
    <font>
      <sz val="9"/>
      <color rgb="FFFF0000"/>
      <name val="ＭＳ Ｐゴシック"/>
      <family val="3"/>
      <charset val="128"/>
    </font>
    <font>
      <b/>
      <sz val="14"/>
      <name val="ＭＳ Ｐゴシック"/>
      <family val="3"/>
      <charset val="128"/>
    </font>
    <font>
      <b/>
      <sz val="16"/>
      <color indexed="9"/>
      <name val="ＭＳ Ｐゴシック"/>
      <family val="3"/>
      <charset val="128"/>
    </font>
    <font>
      <sz val="11"/>
      <color theme="0"/>
      <name val="ＭＳ Ｐゴシック"/>
      <family val="3"/>
      <charset val="128"/>
    </font>
    <font>
      <b/>
      <sz val="11"/>
      <name val="ＭＳ Ｐ明朝"/>
      <family val="1"/>
      <charset val="128"/>
    </font>
    <font>
      <b/>
      <sz val="14"/>
      <color rgb="FFFF0000"/>
      <name val="HG丸ｺﾞｼｯｸM-PRO"/>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66"/>
        <bgColor indexed="64"/>
      </patternFill>
    </fill>
    <fill>
      <patternFill patternType="solid">
        <fgColor rgb="FFCCECFF"/>
        <bgColor indexed="64"/>
      </patternFill>
    </fill>
    <fill>
      <patternFill patternType="solid">
        <fgColor rgb="FF99FF99"/>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C000"/>
        <bgColor indexed="64"/>
      </patternFill>
    </fill>
    <fill>
      <patternFill patternType="solid">
        <fgColor theme="0"/>
        <bgColor indexed="64"/>
      </patternFill>
    </fill>
    <fill>
      <patternFill patternType="solid">
        <fgColor rgb="FFCCFFFF"/>
        <bgColor indexed="64"/>
      </patternFill>
    </fill>
    <fill>
      <patternFill patternType="solid">
        <fgColor indexed="8"/>
        <bgColor indexed="8"/>
      </patternFill>
    </fill>
    <fill>
      <patternFill patternType="solid">
        <fgColor indexed="65"/>
        <bgColor indexed="64"/>
      </patternFill>
    </fill>
    <fill>
      <patternFill patternType="solid">
        <fgColor theme="1"/>
        <bgColor indexed="64"/>
      </patternFill>
    </fill>
    <fill>
      <patternFill patternType="solid">
        <fgColor indexed="8"/>
        <bgColor indexed="64"/>
      </patternFill>
    </fill>
  </fills>
  <borders count="1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diagonal/>
    </border>
    <border>
      <left style="hair">
        <color indexed="64"/>
      </left>
      <right/>
      <top/>
      <bottom/>
      <diagonal/>
    </border>
    <border>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Dot">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0"/>
      </right>
      <top style="medium">
        <color indexed="64"/>
      </top>
      <bottom style="thin">
        <color indexed="64"/>
      </bottom>
      <diagonal/>
    </border>
    <border>
      <left style="thin">
        <color indexed="0"/>
      </left>
      <right style="thin">
        <color indexed="0"/>
      </right>
      <top style="medium">
        <color indexed="64"/>
      </top>
      <bottom style="thin">
        <color indexed="64"/>
      </bottom>
      <diagonal/>
    </border>
    <border>
      <left style="thin">
        <color indexed="0"/>
      </left>
      <right style="medium">
        <color indexed="64"/>
      </right>
      <top style="medium">
        <color indexed="64"/>
      </top>
      <bottom style="thin">
        <color indexed="64"/>
      </bottom>
      <diagonal/>
    </border>
    <border>
      <left style="medium">
        <color indexed="64"/>
      </left>
      <right style="thin">
        <color indexed="0"/>
      </right>
      <top style="thin">
        <color indexed="64"/>
      </top>
      <bottom style="medium">
        <color indexed="64"/>
      </bottom>
      <diagonal/>
    </border>
    <border>
      <left style="thin">
        <color indexed="0"/>
      </left>
      <right style="thin">
        <color indexed="0"/>
      </right>
      <top style="thin">
        <color indexed="64"/>
      </top>
      <bottom style="medium">
        <color indexed="64"/>
      </bottom>
      <diagonal/>
    </border>
    <border>
      <left style="thin">
        <color indexed="0"/>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bottom style="dotted">
        <color indexed="64"/>
      </bottom>
      <diagonal/>
    </border>
    <border>
      <left/>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22"/>
      </left>
      <right/>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theme="0" tint="-4.9989318521683403E-2"/>
      </top>
      <bottom/>
      <diagonal/>
    </border>
    <border>
      <left style="medium">
        <color indexed="64"/>
      </left>
      <right/>
      <top style="thin">
        <color theme="0" tint="-4.9989318521683403E-2"/>
      </top>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 diagonalUp="1">
      <left/>
      <right style="thin">
        <color indexed="64"/>
      </right>
      <top style="thin">
        <color indexed="64"/>
      </top>
      <bottom/>
      <diagonal style="thin">
        <color indexed="64"/>
      </diagonal>
    </border>
  </borders>
  <cellStyleXfs count="5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74"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 fillId="0" borderId="0">
      <alignment vertical="center"/>
    </xf>
    <xf numFmtId="0" fontId="19" fillId="4" borderId="0" applyNumberFormat="0" applyBorder="0" applyAlignment="0" applyProtection="0">
      <alignment vertical="center"/>
    </xf>
    <xf numFmtId="0" fontId="6" fillId="0" borderId="0"/>
  </cellStyleXfs>
  <cellXfs count="1738">
    <xf numFmtId="0" fontId="0" fillId="0" borderId="0" xfId="0"/>
    <xf numFmtId="0" fontId="21" fillId="0" borderId="0" xfId="0" applyFont="1"/>
    <xf numFmtId="0" fontId="21" fillId="0" borderId="0" xfId="0" applyFont="1" applyAlignment="1">
      <alignment horizontal="left"/>
    </xf>
    <xf numFmtId="0" fontId="21" fillId="0" borderId="0" xfId="0" applyFont="1" applyAlignment="1"/>
    <xf numFmtId="0" fontId="21" fillId="0" borderId="0" xfId="0" applyFont="1" applyAlignment="1">
      <alignment horizontal="distributed"/>
    </xf>
    <xf numFmtId="0" fontId="21" fillId="0" borderId="0" xfId="0" applyFont="1" applyAlignment="1">
      <alignment vertical="top"/>
    </xf>
    <xf numFmtId="0" fontId="21" fillId="0" borderId="0" xfId="0" applyFont="1" applyAlignment="1">
      <alignment horizontal="center" vertical="center" wrapText="1"/>
    </xf>
    <xf numFmtId="0" fontId="21" fillId="0" borderId="0" xfId="0" applyFont="1" applyBorder="1"/>
    <xf numFmtId="0" fontId="21" fillId="0" borderId="0" xfId="0" applyFont="1" applyAlignment="1">
      <alignment horizontal="center"/>
    </xf>
    <xf numFmtId="0" fontId="21" fillId="0" borderId="0" xfId="0" applyFont="1" applyBorder="1" applyAlignment="1"/>
    <xf numFmtId="0" fontId="27" fillId="0" borderId="0" xfId="0" applyFont="1" applyAlignment="1"/>
    <xf numFmtId="0" fontId="21" fillId="0" borderId="0" xfId="0" applyFont="1" applyBorder="1" applyAlignment="1">
      <alignment horizontal="left"/>
    </xf>
    <xf numFmtId="0" fontId="21" fillId="0" borderId="0" xfId="0" applyFont="1" applyAlignment="1">
      <alignment vertical="center"/>
    </xf>
    <xf numFmtId="0" fontId="30" fillId="0" borderId="0" xfId="0" applyFont="1"/>
    <xf numFmtId="0" fontId="31" fillId="0" borderId="0" xfId="0" applyFont="1" applyAlignment="1"/>
    <xf numFmtId="0" fontId="21" fillId="0" borderId="10" xfId="0" applyFont="1" applyBorder="1"/>
    <xf numFmtId="0" fontId="21" fillId="0" borderId="0" xfId="0" applyFont="1" applyAlignment="1">
      <alignment horizontal="center" vertical="top"/>
    </xf>
    <xf numFmtId="0" fontId="26" fillId="0" borderId="0" xfId="0" applyFont="1" applyAlignment="1">
      <alignment horizontal="center"/>
    </xf>
    <xf numFmtId="0" fontId="21" fillId="0" borderId="10" xfId="0" applyFont="1" applyBorder="1" applyAlignment="1"/>
    <xf numFmtId="0" fontId="31" fillId="0" borderId="0" xfId="0" applyFont="1" applyAlignment="1">
      <alignment horizontal="right"/>
    </xf>
    <xf numFmtId="0" fontId="32" fillId="0" borderId="0" xfId="0" applyFont="1" applyAlignment="1">
      <alignment horizontal="center"/>
    </xf>
    <xf numFmtId="0" fontId="32" fillId="0" borderId="0" xfId="0" applyFont="1"/>
    <xf numFmtId="0" fontId="32" fillId="0" borderId="0" xfId="0" applyFont="1" applyAlignment="1"/>
    <xf numFmtId="0" fontId="21" fillId="0" borderId="0" xfId="0" applyFont="1" applyAlignment="1">
      <alignment vertical="center" wrapText="1"/>
    </xf>
    <xf numFmtId="0" fontId="21" fillId="0" borderId="11" xfId="0" applyFont="1" applyBorder="1"/>
    <xf numFmtId="0" fontId="21" fillId="0" borderId="11" xfId="0" applyFont="1" applyBorder="1" applyAlignment="1">
      <alignment vertical="center"/>
    </xf>
    <xf numFmtId="0" fontId="21" fillId="0" borderId="11" xfId="0" applyFont="1" applyBorder="1" applyAlignment="1">
      <alignment horizontal="center"/>
    </xf>
    <xf numFmtId="0" fontId="21" fillId="0" borderId="11" xfId="0" applyFont="1" applyBorder="1" applyAlignment="1"/>
    <xf numFmtId="0" fontId="21" fillId="0" borderId="11" xfId="0" applyFont="1" applyBorder="1" applyAlignment="1">
      <alignment horizontal="center" vertical="center"/>
    </xf>
    <xf numFmtId="0" fontId="27" fillId="0" borderId="0" xfId="0" applyFont="1" applyAlignment="1">
      <alignment horizontal="left"/>
    </xf>
    <xf numFmtId="0" fontId="33" fillId="0" borderId="0" xfId="0" applyFont="1" applyAlignment="1"/>
    <xf numFmtId="0" fontId="33" fillId="0" borderId="0" xfId="0" applyFont="1"/>
    <xf numFmtId="0" fontId="33" fillId="0" borderId="10" xfId="0" applyFont="1" applyBorder="1"/>
    <xf numFmtId="0" fontId="28" fillId="0" borderId="0" xfId="0" applyFont="1" applyAlignment="1">
      <alignment horizontal="center"/>
    </xf>
    <xf numFmtId="0" fontId="30" fillId="0" borderId="0" xfId="0" applyFont="1" applyAlignment="1"/>
    <xf numFmtId="0" fontId="30" fillId="0" borderId="0" xfId="51" applyFont="1" applyFill="1" applyBorder="1" applyAlignment="1">
      <alignment horizontal="center" vertical="center"/>
    </xf>
    <xf numFmtId="0" fontId="30" fillId="0" borderId="0" xfId="51" applyFont="1" applyFill="1" applyBorder="1" applyAlignment="1">
      <alignment vertical="center"/>
    </xf>
    <xf numFmtId="0" fontId="30" fillId="0" borderId="0" xfId="51" applyFont="1" applyFill="1" applyBorder="1" applyAlignment="1">
      <alignment vertical="center" textRotation="255"/>
    </xf>
    <xf numFmtId="0" fontId="30" fillId="0" borderId="0" xfId="51" applyFont="1" applyFill="1" applyBorder="1" applyAlignment="1">
      <alignment horizontal="center" vertical="center" textRotation="255"/>
    </xf>
    <xf numFmtId="0" fontId="30" fillId="0" borderId="0" xfId="51" applyFont="1" applyFill="1" applyBorder="1" applyAlignment="1" applyProtection="1">
      <alignment horizontal="center" vertical="center" textRotation="255"/>
      <protection locked="0"/>
    </xf>
    <xf numFmtId="0" fontId="34" fillId="0" borderId="0" xfId="0" applyFont="1"/>
    <xf numFmtId="0" fontId="35" fillId="0" borderId="0" xfId="0" applyFont="1" applyAlignment="1">
      <alignment vertical="center"/>
    </xf>
    <xf numFmtId="0" fontId="26" fillId="0" borderId="0" xfId="0" applyFont="1"/>
    <xf numFmtId="0" fontId="36" fillId="0" borderId="0" xfId="0" applyFont="1" applyAlignment="1">
      <alignment horizontal="center"/>
    </xf>
    <xf numFmtId="0" fontId="21" fillId="0" borderId="12" xfId="0" applyFont="1" applyBorder="1"/>
    <xf numFmtId="0" fontId="30" fillId="0" borderId="0" xfId="0" applyFont="1" applyAlignment="1">
      <alignment horizontal="center"/>
    </xf>
    <xf numFmtId="0" fontId="21" fillId="0" borderId="11" xfId="0" applyFont="1" applyBorder="1" applyAlignment="1">
      <alignment horizontal="distributed"/>
    </xf>
    <xf numFmtId="0" fontId="30" fillId="0" borderId="0" xfId="0" applyFont="1" applyBorder="1" applyAlignment="1">
      <alignment horizontal="left"/>
    </xf>
    <xf numFmtId="0" fontId="30" fillId="0" borderId="0" xfId="0" applyFont="1" applyAlignment="1">
      <alignment horizontal="left"/>
    </xf>
    <xf numFmtId="0" fontId="31" fillId="0" borderId="0" xfId="0" applyFont="1" applyBorder="1" applyAlignment="1"/>
    <xf numFmtId="0" fontId="21" fillId="0" borderId="14" xfId="0" applyFont="1" applyBorder="1" applyAlignment="1"/>
    <xf numFmtId="0" fontId="32" fillId="0" borderId="0" xfId="0" applyFont="1" applyBorder="1"/>
    <xf numFmtId="0" fontId="28" fillId="0" borderId="0" xfId="0" applyFont="1" applyBorder="1" applyAlignment="1">
      <alignment horizontal="center"/>
    </xf>
    <xf numFmtId="0" fontId="21" fillId="0" borderId="0" xfId="0" applyFont="1" applyAlignment="1">
      <alignment horizontal="distributed" vertical="center"/>
    </xf>
    <xf numFmtId="0" fontId="21" fillId="0" borderId="0" xfId="0" applyFont="1" applyBorder="1" applyAlignment="1">
      <alignment horizontal="center"/>
    </xf>
    <xf numFmtId="0" fontId="30" fillId="0" borderId="0" xfId="0" applyFont="1" applyBorder="1" applyAlignment="1"/>
    <xf numFmtId="0" fontId="38" fillId="0" borderId="0" xfId="0" applyFont="1" applyAlignment="1"/>
    <xf numFmtId="0" fontId="21" fillId="0" borderId="0" xfId="54" applyFont="1">
      <alignment vertical="center"/>
    </xf>
    <xf numFmtId="0" fontId="21" fillId="0" borderId="0" xfId="54" applyFont="1" applyBorder="1">
      <alignment vertical="center"/>
    </xf>
    <xf numFmtId="0" fontId="26" fillId="0" borderId="0" xfId="54" applyFont="1" applyBorder="1">
      <alignment vertical="center"/>
    </xf>
    <xf numFmtId="0" fontId="21" fillId="0" borderId="0" xfId="54" applyFont="1" applyFill="1" applyBorder="1">
      <alignment vertical="center"/>
    </xf>
    <xf numFmtId="0" fontId="21" fillId="0" borderId="0" xfId="54" applyFont="1" applyFill="1" applyAlignment="1"/>
    <xf numFmtId="0" fontId="21" fillId="0" borderId="0" xfId="54" applyFont="1" applyFill="1" applyAlignment="1">
      <alignment vertical="center"/>
    </xf>
    <xf numFmtId="0" fontId="21" fillId="0" borderId="0" xfId="54" applyFont="1" applyBorder="1" applyAlignment="1">
      <alignment vertical="center"/>
    </xf>
    <xf numFmtId="49" fontId="26" fillId="0" borderId="0" xfId="54" applyNumberFormat="1" applyFont="1" applyBorder="1" applyAlignment="1">
      <alignment vertical="center"/>
    </xf>
    <xf numFmtId="0" fontId="26" fillId="0" borderId="0" xfId="54" applyFont="1" applyBorder="1" applyAlignment="1">
      <alignment vertical="center"/>
    </xf>
    <xf numFmtId="0" fontId="23" fillId="0" borderId="0" xfId="49" applyFont="1" applyFill="1" applyBorder="1" applyAlignment="1">
      <alignment vertical="center" wrapText="1"/>
    </xf>
    <xf numFmtId="0" fontId="28" fillId="0" borderId="0" xfId="49" applyFont="1" applyBorder="1" applyAlignment="1">
      <alignment vertical="center" wrapText="1"/>
    </xf>
    <xf numFmtId="0" fontId="28" fillId="0" borderId="0" xfId="49" applyFont="1" applyBorder="1" applyAlignment="1">
      <alignment vertical="center"/>
    </xf>
    <xf numFmtId="49" fontId="21" fillId="0" borderId="0" xfId="54" applyNumberFormat="1" applyFont="1" applyBorder="1" applyAlignment="1">
      <alignment vertical="center"/>
    </xf>
    <xf numFmtId="0" fontId="21" fillId="0" borderId="0" xfId="54" applyFont="1" applyFill="1">
      <alignment vertical="center"/>
    </xf>
    <xf numFmtId="49" fontId="21" fillId="0" borderId="0" xfId="54" applyNumberFormat="1" applyFont="1" applyFill="1" applyBorder="1" applyAlignment="1">
      <alignment vertical="center"/>
    </xf>
    <xf numFmtId="0" fontId="21" fillId="0" borderId="0" xfId="54" applyFont="1" applyFill="1" applyBorder="1" applyAlignment="1">
      <alignment vertical="center"/>
    </xf>
    <xf numFmtId="49" fontId="26" fillId="0" borderId="0" xfId="54" applyNumberFormat="1" applyFont="1" applyFill="1" applyBorder="1" applyAlignment="1">
      <alignment vertical="center"/>
    </xf>
    <xf numFmtId="0" fontId="45" fillId="0" borderId="0" xfId="54" applyFont="1" applyBorder="1" applyAlignment="1">
      <alignment vertical="center"/>
    </xf>
    <xf numFmtId="0" fontId="46" fillId="0" borderId="0" xfId="54" applyFont="1" applyBorder="1" applyAlignment="1">
      <alignment vertical="center"/>
    </xf>
    <xf numFmtId="0" fontId="40" fillId="0" borderId="0" xfId="54" applyFont="1" applyBorder="1" applyAlignment="1">
      <alignment vertical="center"/>
    </xf>
    <xf numFmtId="0" fontId="6" fillId="0" borderId="0" xfId="49" applyFill="1">
      <alignment vertical="center"/>
    </xf>
    <xf numFmtId="0" fontId="6" fillId="0" borderId="0" xfId="49" applyFill="1" applyBorder="1">
      <alignment vertical="center"/>
    </xf>
    <xf numFmtId="0" fontId="21" fillId="0" borderId="0" xfId="49" applyFont="1" applyFill="1" applyBorder="1">
      <alignment vertical="center"/>
    </xf>
    <xf numFmtId="0" fontId="21" fillId="0" borderId="0" xfId="49" applyFont="1" applyFill="1" applyBorder="1" applyAlignment="1"/>
    <xf numFmtId="0" fontId="21" fillId="0" borderId="0" xfId="49" applyFont="1" applyFill="1" applyBorder="1" applyAlignment="1">
      <alignment vertical="center"/>
    </xf>
    <xf numFmtId="0" fontId="26" fillId="0" borderId="0" xfId="49" applyFont="1" applyFill="1" applyBorder="1" applyAlignment="1">
      <alignment vertical="center"/>
    </xf>
    <xf numFmtId="49" fontId="26" fillId="0" borderId="0" xfId="49" applyNumberFormat="1" applyFont="1" applyFill="1" applyBorder="1" applyAlignment="1">
      <alignment vertical="center"/>
    </xf>
    <xf numFmtId="0" fontId="21" fillId="0" borderId="0" xfId="49" applyFont="1" applyFill="1">
      <alignment vertical="center"/>
    </xf>
    <xf numFmtId="0" fontId="31" fillId="0" borderId="0" xfId="49" applyFont="1" applyFill="1" applyBorder="1" applyAlignment="1">
      <alignment horizontal="left" vertical="center" wrapText="1"/>
    </xf>
    <xf numFmtId="0" fontId="31" fillId="0" borderId="0" xfId="49" applyFont="1" applyFill="1" applyBorder="1" applyAlignment="1">
      <alignment horizontal="left" vertical="center"/>
    </xf>
    <xf numFmtId="0" fontId="46" fillId="0" borderId="0" xfId="49" applyFont="1" applyFill="1" applyBorder="1" applyAlignment="1">
      <alignment vertical="center"/>
    </xf>
    <xf numFmtId="0" fontId="28" fillId="0" borderId="0" xfId="49" applyFont="1" applyFill="1">
      <alignment vertical="center"/>
    </xf>
    <xf numFmtId="0" fontId="28" fillId="0" borderId="0" xfId="49" applyFont="1" applyFill="1" applyBorder="1">
      <alignment vertical="center"/>
    </xf>
    <xf numFmtId="0" fontId="28" fillId="0" borderId="0" xfId="49" applyFont="1" applyFill="1" applyBorder="1" applyAlignment="1">
      <alignment vertical="center"/>
    </xf>
    <xf numFmtId="0" fontId="44" fillId="0" borderId="0" xfId="45" applyFont="1" applyFill="1" applyBorder="1" applyAlignment="1">
      <alignment horizontal="center" vertical="center"/>
    </xf>
    <xf numFmtId="0" fontId="48" fillId="0" borderId="0" xfId="45" applyFont="1" applyFill="1" applyBorder="1" applyAlignment="1">
      <alignment horizontal="center" vertical="center"/>
    </xf>
    <xf numFmtId="0" fontId="28" fillId="0" borderId="0" xfId="45" applyFont="1" applyFill="1" applyBorder="1" applyAlignment="1">
      <alignment horizontal="center" vertical="center"/>
    </xf>
    <xf numFmtId="0" fontId="21" fillId="0" borderId="15" xfId="49" applyFont="1" applyFill="1" applyBorder="1">
      <alignment vertical="center"/>
    </xf>
    <xf numFmtId="0" fontId="21" fillId="0" borderId="14" xfId="49" applyFont="1" applyFill="1" applyBorder="1">
      <alignment vertical="center"/>
    </xf>
    <xf numFmtId="0" fontId="21" fillId="0" borderId="16" xfId="49" applyFont="1" applyFill="1" applyBorder="1">
      <alignment vertical="center"/>
    </xf>
    <xf numFmtId="0" fontId="21" fillId="0" borderId="14" xfId="49" applyFont="1" applyFill="1" applyBorder="1" applyAlignment="1">
      <alignment vertical="center" textRotation="255"/>
    </xf>
    <xf numFmtId="0" fontId="21" fillId="0" borderId="14" xfId="49" applyFont="1" applyFill="1" applyBorder="1" applyAlignment="1">
      <alignment vertical="center"/>
    </xf>
    <xf numFmtId="0" fontId="21" fillId="0" borderId="16" xfId="49" applyFont="1" applyFill="1" applyBorder="1" applyAlignment="1">
      <alignment vertical="center"/>
    </xf>
    <xf numFmtId="0" fontId="23" fillId="0" borderId="17" xfId="49" applyFont="1" applyFill="1" applyBorder="1" applyAlignment="1">
      <alignment horizontal="right" vertical="center"/>
    </xf>
    <xf numFmtId="0" fontId="23" fillId="0" borderId="0" xfId="49" applyFont="1" applyFill="1" applyBorder="1" applyAlignment="1">
      <alignment horizontal="right" vertical="center"/>
    </xf>
    <xf numFmtId="0" fontId="23" fillId="0" borderId="0" xfId="49" applyFont="1" applyFill="1" applyBorder="1" applyAlignment="1">
      <alignment horizontal="left" vertical="center"/>
    </xf>
    <xf numFmtId="0" fontId="23" fillId="0" borderId="18" xfId="49" applyFont="1" applyFill="1" applyBorder="1" applyAlignment="1">
      <alignment horizontal="left" vertical="center"/>
    </xf>
    <xf numFmtId="0" fontId="21" fillId="0" borderId="0" xfId="49" applyFont="1" applyFill="1" applyBorder="1" applyAlignment="1">
      <alignment vertical="center" textRotation="255"/>
    </xf>
    <xf numFmtId="0" fontId="21" fillId="0" borderId="18" xfId="49" applyFont="1" applyFill="1" applyBorder="1" applyAlignment="1">
      <alignment vertical="center"/>
    </xf>
    <xf numFmtId="0" fontId="23" fillId="0" borderId="0" xfId="49" applyFont="1" applyFill="1" applyBorder="1">
      <alignment vertical="center"/>
    </xf>
    <xf numFmtId="0" fontId="23" fillId="0" borderId="0" xfId="49" applyFont="1" applyFill="1" applyBorder="1" applyAlignment="1">
      <alignment horizontal="center" vertical="center"/>
    </xf>
    <xf numFmtId="0" fontId="31" fillId="0" borderId="18" xfId="49" applyFont="1" applyFill="1" applyBorder="1" applyAlignment="1">
      <alignment horizontal="left" vertical="center"/>
    </xf>
    <xf numFmtId="0" fontId="21" fillId="0" borderId="19" xfId="49" applyFont="1" applyFill="1" applyBorder="1" applyAlignment="1">
      <alignment vertical="center" textRotation="255"/>
    </xf>
    <xf numFmtId="0" fontId="21" fillId="0" borderId="19" xfId="49" applyFont="1" applyFill="1" applyBorder="1" applyAlignment="1">
      <alignment vertical="center"/>
    </xf>
    <xf numFmtId="0" fontId="28" fillId="0" borderId="20" xfId="49" applyFont="1" applyFill="1" applyBorder="1" applyAlignment="1">
      <alignment vertical="center"/>
    </xf>
    <xf numFmtId="0" fontId="21" fillId="0" borderId="15" xfId="49" applyFont="1" applyFill="1" applyBorder="1" applyAlignment="1">
      <alignment vertical="center"/>
    </xf>
    <xf numFmtId="0" fontId="28" fillId="0" borderId="0" xfId="49" applyFont="1" applyFill="1" applyBorder="1" applyAlignment="1">
      <alignment horizontal="center" vertical="center"/>
    </xf>
    <xf numFmtId="0" fontId="21" fillId="0" borderId="21" xfId="49" applyFont="1" applyFill="1" applyBorder="1" applyAlignment="1">
      <alignment vertical="center"/>
    </xf>
    <xf numFmtId="0" fontId="21" fillId="0" borderId="22" xfId="49" applyFont="1" applyFill="1" applyBorder="1" applyAlignment="1">
      <alignment vertical="center"/>
    </xf>
    <xf numFmtId="0" fontId="21" fillId="0" borderId="23" xfId="49" applyFont="1" applyFill="1" applyBorder="1" applyAlignment="1">
      <alignment vertical="center"/>
    </xf>
    <xf numFmtId="0" fontId="28" fillId="0" borderId="24" xfId="49" applyFont="1" applyFill="1" applyBorder="1" applyAlignment="1">
      <alignment vertical="center"/>
    </xf>
    <xf numFmtId="0" fontId="29" fillId="0" borderId="14" xfId="49" applyFont="1" applyFill="1" applyBorder="1" applyAlignment="1">
      <alignment vertical="center"/>
    </xf>
    <xf numFmtId="0" fontId="28" fillId="0" borderId="0" xfId="49" applyFont="1" applyFill="1" applyBorder="1" applyAlignment="1">
      <alignment horizontal="left" vertical="center"/>
    </xf>
    <xf numFmtId="0" fontId="28" fillId="0" borderId="0" xfId="49" applyFont="1" applyFill="1" applyBorder="1" applyAlignment="1">
      <alignment horizontal="right" vertical="center"/>
    </xf>
    <xf numFmtId="0" fontId="51" fillId="0" borderId="0" xfId="49" applyFont="1" applyFill="1" applyBorder="1" applyAlignment="1">
      <alignment vertical="center"/>
    </xf>
    <xf numFmtId="0" fontId="21" fillId="0" borderId="0" xfId="0" applyFont="1" applyBorder="1" applyAlignment="1">
      <alignment vertical="center"/>
    </xf>
    <xf numFmtId="0" fontId="21" fillId="0" borderId="25" xfId="0" applyFont="1" applyBorder="1" applyAlignment="1"/>
    <xf numFmtId="0" fontId="21" fillId="25" borderId="26" xfId="0" applyFont="1" applyFill="1" applyBorder="1" applyAlignment="1">
      <alignment vertical="center"/>
    </xf>
    <xf numFmtId="0" fontId="21" fillId="25" borderId="13" xfId="0" applyFont="1" applyFill="1" applyBorder="1" applyAlignment="1">
      <alignment vertical="center"/>
    </xf>
    <xf numFmtId="0" fontId="21" fillId="25" borderId="13" xfId="0" applyFont="1" applyFill="1" applyBorder="1" applyAlignment="1"/>
    <xf numFmtId="0" fontId="21" fillId="25" borderId="13" xfId="0" applyFont="1" applyFill="1" applyBorder="1"/>
    <xf numFmtId="0" fontId="28" fillId="25" borderId="0" xfId="47" applyFont="1" applyFill="1" applyAlignment="1">
      <alignment horizontal="center" vertical="center"/>
    </xf>
    <xf numFmtId="0" fontId="26" fillId="0" borderId="0" xfId="0" applyFont="1" applyFill="1" applyBorder="1"/>
    <xf numFmtId="0" fontId="26" fillId="0" borderId="10" xfId="0" applyFont="1" applyFill="1" applyBorder="1"/>
    <xf numFmtId="0" fontId="26" fillId="0" borderId="0" xfId="0" applyFont="1" applyFill="1" applyAlignment="1"/>
    <xf numFmtId="0" fontId="26" fillId="0" borderId="10" xfId="0" applyFont="1" applyFill="1" applyBorder="1" applyAlignment="1">
      <alignment horizontal="left"/>
    </xf>
    <xf numFmtId="0" fontId="24" fillId="0" borderId="10" xfId="0" applyFont="1" applyFill="1" applyBorder="1" applyAlignment="1"/>
    <xf numFmtId="0" fontId="28" fillId="0" borderId="23" xfId="54" applyFont="1" applyFill="1" applyBorder="1" applyAlignment="1">
      <alignment vertical="center"/>
    </xf>
    <xf numFmtId="0" fontId="28" fillId="0" borderId="22" xfId="54" applyFont="1" applyFill="1" applyBorder="1" applyAlignment="1">
      <alignment vertical="center"/>
    </xf>
    <xf numFmtId="0" fontId="28" fillId="0" borderId="0" xfId="0" applyFont="1" applyBorder="1" applyAlignment="1">
      <alignment vertical="center"/>
    </xf>
    <xf numFmtId="0" fontId="28" fillId="0" borderId="20" xfId="0" applyFont="1" applyBorder="1" applyAlignment="1">
      <alignment vertical="center"/>
    </xf>
    <xf numFmtId="0" fontId="28" fillId="25" borderId="19" xfId="0" applyFont="1" applyFill="1" applyBorder="1" applyAlignment="1">
      <alignment vertical="center"/>
    </xf>
    <xf numFmtId="0" fontId="28" fillId="0" borderId="19" xfId="0" applyFont="1" applyBorder="1" applyAlignment="1">
      <alignment vertical="center"/>
    </xf>
    <xf numFmtId="0" fontId="28" fillId="0" borderId="18" xfId="0" applyFont="1" applyBorder="1" applyAlignment="1">
      <alignment vertical="center"/>
    </xf>
    <xf numFmtId="0" fontId="21" fillId="0" borderId="0" xfId="0" applyFont="1" applyFill="1" applyBorder="1" applyAlignment="1"/>
    <xf numFmtId="0" fontId="21" fillId="25" borderId="27" xfId="0" applyFont="1" applyFill="1" applyBorder="1"/>
    <xf numFmtId="0" fontId="21" fillId="25" borderId="11" xfId="0" applyFont="1" applyFill="1" applyBorder="1"/>
    <xf numFmtId="0" fontId="21" fillId="25" borderId="28" xfId="0" applyFont="1" applyFill="1" applyBorder="1"/>
    <xf numFmtId="0" fontId="21" fillId="25" borderId="12" xfId="0" applyFont="1" applyFill="1" applyBorder="1"/>
    <xf numFmtId="0" fontId="21" fillId="25" borderId="29" xfId="0" applyFont="1" applyFill="1" applyBorder="1" applyAlignment="1"/>
    <xf numFmtId="0" fontId="21" fillId="25" borderId="30" xfId="0" applyFont="1" applyFill="1" applyBorder="1"/>
    <xf numFmtId="0" fontId="21" fillId="25" borderId="10" xfId="0" applyFont="1" applyFill="1" applyBorder="1" applyAlignment="1">
      <alignment horizontal="left"/>
    </xf>
    <xf numFmtId="0" fontId="21" fillId="25" borderId="31" xfId="0" applyFont="1" applyFill="1" applyBorder="1" applyAlignment="1">
      <alignment horizontal="left"/>
    </xf>
    <xf numFmtId="0" fontId="21" fillId="0" borderId="32" xfId="0" applyFont="1" applyBorder="1" applyAlignment="1"/>
    <xf numFmtId="0" fontId="21" fillId="25" borderId="10" xfId="0" applyFont="1" applyFill="1" applyBorder="1" applyAlignment="1"/>
    <xf numFmtId="0" fontId="21" fillId="25" borderId="10" xfId="0" applyFont="1" applyFill="1" applyBorder="1"/>
    <xf numFmtId="0" fontId="21" fillId="25" borderId="0" xfId="0" applyFont="1" applyFill="1"/>
    <xf numFmtId="0" fontId="21" fillId="25" borderId="0" xfId="0" applyFont="1" applyFill="1" applyAlignment="1">
      <alignment horizontal="left"/>
    </xf>
    <xf numFmtId="0" fontId="21" fillId="25" borderId="0" xfId="0" applyFont="1" applyFill="1" applyAlignment="1">
      <alignment horizontal="center"/>
    </xf>
    <xf numFmtId="0" fontId="21" fillId="25" borderId="10" xfId="0" applyFont="1" applyFill="1" applyBorder="1" applyAlignment="1">
      <alignment horizontal="distributed"/>
    </xf>
    <xf numFmtId="0" fontId="21" fillId="25" borderId="13" xfId="0" applyFont="1" applyFill="1" applyBorder="1" applyAlignment="1">
      <alignment horizontal="distributed"/>
    </xf>
    <xf numFmtId="0" fontId="21" fillId="0" borderId="18" xfId="54" applyFont="1" applyFill="1" applyBorder="1">
      <alignment vertical="center"/>
    </xf>
    <xf numFmtId="0" fontId="21" fillId="0" borderId="0" xfId="52" applyFont="1" applyBorder="1"/>
    <xf numFmtId="0" fontId="21" fillId="0" borderId="0" xfId="52" applyFont="1" applyBorder="1" applyAlignment="1">
      <alignment horizontal="center" vertical="center"/>
    </xf>
    <xf numFmtId="0" fontId="21" fillId="0" borderId="0" xfId="52" applyFont="1" applyBorder="1" applyAlignment="1">
      <alignment vertical="center"/>
    </xf>
    <xf numFmtId="0" fontId="21" fillId="0" borderId="0" xfId="52" applyFont="1"/>
    <xf numFmtId="0" fontId="47" fillId="0" borderId="0" xfId="52" applyFont="1" applyBorder="1" applyAlignment="1"/>
    <xf numFmtId="0" fontId="46" fillId="0" borderId="0" xfId="52" applyFont="1" applyBorder="1" applyAlignment="1">
      <alignment vertical="center"/>
    </xf>
    <xf numFmtId="49" fontId="26" fillId="0" borderId="0" xfId="52" applyNumberFormat="1" applyFont="1" applyBorder="1" applyAlignment="1">
      <alignment vertical="center"/>
    </xf>
    <xf numFmtId="0" fontId="26" fillId="0" borderId="0" xfId="52" applyFont="1" applyBorder="1" applyAlignment="1">
      <alignment vertical="center"/>
    </xf>
    <xf numFmtId="0" fontId="28" fillId="0" borderId="0" xfId="52" applyFont="1" applyBorder="1" applyAlignment="1">
      <alignment vertical="center"/>
    </xf>
    <xf numFmtId="49" fontId="21" fillId="0" borderId="33" xfId="52" applyNumberFormat="1" applyFont="1" applyBorder="1" applyAlignment="1">
      <alignment vertical="center"/>
    </xf>
    <xf numFmtId="0" fontId="26" fillId="0" borderId="33" xfId="52" applyFont="1" applyBorder="1" applyAlignment="1">
      <alignment vertical="center"/>
    </xf>
    <xf numFmtId="0" fontId="21" fillId="0" borderId="33" xfId="52" applyFont="1" applyBorder="1" applyAlignment="1">
      <alignment vertical="center"/>
    </xf>
    <xf numFmtId="0" fontId="28" fillId="0" borderId="34" xfId="0" applyFont="1" applyBorder="1" applyAlignment="1">
      <alignment vertical="center"/>
    </xf>
    <xf numFmtId="0" fontId="28" fillId="0" borderId="35" xfId="0" applyFont="1" applyBorder="1" applyAlignment="1">
      <alignment vertical="center"/>
    </xf>
    <xf numFmtId="0" fontId="28" fillId="0" borderId="16" xfId="52" applyFont="1" applyBorder="1" applyAlignment="1">
      <alignment vertical="center"/>
    </xf>
    <xf numFmtId="0" fontId="28" fillId="0" borderId="14" xfId="52" applyFont="1" applyBorder="1" applyAlignment="1">
      <alignment vertical="center"/>
    </xf>
    <xf numFmtId="0" fontId="28" fillId="0" borderId="14" xfId="52" applyFont="1" applyFill="1" applyBorder="1" applyAlignment="1">
      <alignment horizontal="center" vertical="center"/>
    </xf>
    <xf numFmtId="0" fontId="28" fillId="0" borderId="14" xfId="52" applyFont="1" applyFill="1" applyBorder="1" applyAlignment="1">
      <alignment vertical="center"/>
    </xf>
    <xf numFmtId="0" fontId="28" fillId="0" borderId="36" xfId="52" applyFont="1" applyBorder="1" applyAlignment="1">
      <alignment vertical="center"/>
    </xf>
    <xf numFmtId="0" fontId="28" fillId="0" borderId="37" xfId="52" applyFont="1" applyBorder="1" applyAlignment="1">
      <alignment vertical="center"/>
    </xf>
    <xf numFmtId="0" fontId="28" fillId="0" borderId="38" xfId="52" applyFont="1" applyBorder="1" applyAlignment="1">
      <alignment vertical="center"/>
    </xf>
    <xf numFmtId="0" fontId="28" fillId="0" borderId="39" xfId="52" applyFont="1" applyBorder="1" applyAlignment="1">
      <alignment vertical="center"/>
    </xf>
    <xf numFmtId="0" fontId="21" fillId="0" borderId="38" xfId="52" applyFont="1" applyBorder="1"/>
    <xf numFmtId="0" fontId="21" fillId="0" borderId="35" xfId="52" applyFont="1" applyBorder="1" applyAlignment="1">
      <alignment vertical="center"/>
    </xf>
    <xf numFmtId="0" fontId="42" fillId="0" borderId="0" xfId="0" applyFont="1" applyFill="1"/>
    <xf numFmtId="0" fontId="26" fillId="0" borderId="0" xfId="0" applyFont="1" applyFill="1"/>
    <xf numFmtId="0" fontId="26" fillId="0" borderId="0" xfId="0" applyFont="1" applyFill="1" applyAlignment="1">
      <alignment horizontal="left"/>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0" xfId="0" applyFont="1" applyFill="1" applyBorder="1" applyAlignment="1"/>
    <xf numFmtId="0" fontId="26" fillId="25" borderId="0" xfId="0" applyFont="1" applyFill="1" applyBorder="1"/>
    <xf numFmtId="0" fontId="26" fillId="0" borderId="0" xfId="0" applyFont="1" applyFill="1" applyBorder="1" applyAlignment="1">
      <alignment wrapText="1"/>
    </xf>
    <xf numFmtId="0" fontId="26" fillId="25" borderId="0" xfId="0" applyFont="1" applyFill="1" applyBorder="1" applyAlignment="1"/>
    <xf numFmtId="0" fontId="26" fillId="0" borderId="0" xfId="0" applyFont="1" applyFill="1" applyBorder="1" applyAlignment="1">
      <alignment horizontal="left"/>
    </xf>
    <xf numFmtId="0" fontId="26" fillId="25" borderId="0" xfId="0" applyFont="1" applyFill="1" applyBorder="1" applyAlignment="1">
      <alignment horizontal="left"/>
    </xf>
    <xf numFmtId="0" fontId="28" fillId="0" borderId="0" xfId="0" applyFont="1" applyFill="1" applyAlignment="1">
      <alignment horizontal="left"/>
    </xf>
    <xf numFmtId="0" fontId="53" fillId="0" borderId="0" xfId="0" applyFont="1" applyFill="1" applyAlignment="1">
      <alignment horizontal="left"/>
    </xf>
    <xf numFmtId="0" fontId="26" fillId="25" borderId="0" xfId="0" applyFont="1" applyFill="1" applyAlignment="1">
      <alignment horizontal="left"/>
    </xf>
    <xf numFmtId="0" fontId="28" fillId="0" borderId="0" xfId="0" applyFont="1" applyFill="1"/>
    <xf numFmtId="0" fontId="26" fillId="0" borderId="40" xfId="0" applyFont="1" applyFill="1" applyBorder="1"/>
    <xf numFmtId="0" fontId="26" fillId="0" borderId="40" xfId="0" applyFont="1" applyFill="1" applyBorder="1" applyAlignment="1">
      <alignment horizontal="left"/>
    </xf>
    <xf numFmtId="0" fontId="28" fillId="0" borderId="40" xfId="0" applyFont="1" applyFill="1" applyBorder="1"/>
    <xf numFmtId="0" fontId="26" fillId="0" borderId="0" xfId="0" applyFont="1" applyFill="1" applyAlignment="1">
      <alignment horizontal="left" vertical="center" wrapText="1"/>
    </xf>
    <xf numFmtId="0" fontId="26" fillId="25" borderId="0" xfId="0" applyFont="1" applyFill="1" applyAlignment="1">
      <alignment horizontal="left" vertical="center" wrapText="1"/>
    </xf>
    <xf numFmtId="0" fontId="43" fillId="0" borderId="0" xfId="0" applyFont="1" applyFill="1" applyAlignment="1"/>
    <xf numFmtId="38" fontId="54" fillId="0" borderId="0" xfId="34" applyFont="1" applyAlignment="1">
      <alignment horizontal="center" vertical="center"/>
    </xf>
    <xf numFmtId="38" fontId="54" fillId="0" borderId="0" xfId="34" applyFont="1" applyFill="1" applyAlignment="1">
      <alignment horizontal="center" vertical="center"/>
    </xf>
    <xf numFmtId="38" fontId="55" fillId="0" borderId="0" xfId="34" applyFont="1" applyAlignment="1">
      <alignment horizontal="center" vertical="center"/>
    </xf>
    <xf numFmtId="38" fontId="54" fillId="0" borderId="0" xfId="34" applyFont="1" applyAlignment="1">
      <alignment vertical="center"/>
    </xf>
    <xf numFmtId="38" fontId="54" fillId="0" borderId="41" xfId="34" applyFont="1" applyBorder="1" applyAlignment="1">
      <alignment horizontal="center" vertical="center"/>
    </xf>
    <xf numFmtId="38" fontId="54" fillId="0" borderId="42" xfId="34" applyFont="1" applyBorder="1" applyAlignment="1">
      <alignment horizontal="center" vertical="center"/>
    </xf>
    <xf numFmtId="38" fontId="54" fillId="0" borderId="39" xfId="34" applyFont="1" applyBorder="1" applyAlignment="1">
      <alignment horizontal="center" vertical="center"/>
    </xf>
    <xf numFmtId="38" fontId="55" fillId="0" borderId="0" xfId="34" applyFont="1" applyAlignment="1">
      <alignment vertical="center"/>
    </xf>
    <xf numFmtId="38" fontId="54" fillId="0" borderId="22" xfId="34" applyFont="1" applyBorder="1" applyAlignment="1">
      <alignment horizontal="center" vertical="center"/>
    </xf>
    <xf numFmtId="38" fontId="55" fillId="0" borderId="0" xfId="34" applyFont="1" applyFill="1" applyAlignment="1">
      <alignment vertical="center"/>
    </xf>
    <xf numFmtId="38" fontId="54" fillId="0" borderId="43" xfId="34" applyFont="1" applyBorder="1" applyAlignment="1">
      <alignment horizontal="center" vertical="center"/>
    </xf>
    <xf numFmtId="38" fontId="54" fillId="0" borderId="44" xfId="34" applyFont="1" applyBorder="1" applyAlignment="1">
      <alignment horizontal="center" vertical="center"/>
    </xf>
    <xf numFmtId="38" fontId="54" fillId="0" borderId="45" xfId="34" applyFont="1" applyBorder="1" applyAlignment="1">
      <alignment horizontal="center" vertical="center"/>
    </xf>
    <xf numFmtId="38" fontId="75" fillId="0" borderId="0" xfId="34" applyFont="1" applyAlignment="1">
      <alignment horizontal="center" vertical="center"/>
    </xf>
    <xf numFmtId="38" fontId="54" fillId="26" borderId="46" xfId="34" applyFont="1" applyFill="1" applyBorder="1" applyAlignment="1">
      <alignment horizontal="center" vertical="center"/>
    </xf>
    <xf numFmtId="38" fontId="54" fillId="26" borderId="14" xfId="34" applyFont="1" applyFill="1" applyBorder="1" applyAlignment="1">
      <alignment horizontal="center" vertical="center"/>
    </xf>
    <xf numFmtId="38" fontId="54" fillId="26" borderId="47" xfId="34" applyFont="1" applyFill="1" applyBorder="1" applyAlignment="1">
      <alignment horizontal="center" vertical="center"/>
    </xf>
    <xf numFmtId="38" fontId="54" fillId="26" borderId="48" xfId="34" applyFont="1" applyFill="1" applyBorder="1" applyAlignment="1">
      <alignment horizontal="center" vertical="center"/>
    </xf>
    <xf numFmtId="38" fontId="54" fillId="26" borderId="24" xfId="34" applyFont="1" applyFill="1" applyBorder="1" applyAlignment="1">
      <alignment horizontal="center" vertical="center"/>
    </xf>
    <xf numFmtId="38" fontId="54" fillId="26" borderId="49" xfId="34" applyFont="1" applyFill="1" applyBorder="1" applyAlignment="1">
      <alignment horizontal="center" vertical="center"/>
    </xf>
    <xf numFmtId="0" fontId="21" fillId="0" borderId="0" xfId="0" applyFont="1" applyBorder="1" applyAlignment="1">
      <alignment horizontal="distributed"/>
    </xf>
    <xf numFmtId="0" fontId="22" fillId="0" borderId="0" xfId="0" applyFont="1" applyBorder="1" applyAlignment="1"/>
    <xf numFmtId="0" fontId="31" fillId="0" borderId="0" xfId="0" applyFont="1" applyBorder="1" applyAlignment="1">
      <alignment horizontal="right"/>
    </xf>
    <xf numFmtId="0" fontId="21" fillId="0" borderId="0" xfId="0" applyFont="1" applyBorder="1" applyAlignment="1">
      <alignment vertical="top"/>
    </xf>
    <xf numFmtId="0" fontId="21" fillId="0" borderId="0" xfId="0" applyFont="1" applyBorder="1" applyAlignment="1">
      <alignment horizontal="center" vertical="center" wrapText="1"/>
    </xf>
    <xf numFmtId="0" fontId="21" fillId="0" borderId="0" xfId="0" applyFont="1" applyBorder="1" applyAlignment="1">
      <alignment horizontal="center" vertical="top"/>
    </xf>
    <xf numFmtId="0" fontId="26" fillId="0" borderId="0" xfId="0" applyFont="1" applyBorder="1" applyAlignment="1">
      <alignment horizontal="center"/>
    </xf>
    <xf numFmtId="0" fontId="21" fillId="0" borderId="0" xfId="0" applyFont="1" applyFill="1" applyBorder="1" applyAlignment="1">
      <alignment vertical="center"/>
    </xf>
    <xf numFmtId="0" fontId="21" fillId="25" borderId="50" xfId="0" applyFont="1" applyFill="1" applyBorder="1" applyAlignment="1">
      <alignment vertical="center"/>
    </xf>
    <xf numFmtId="0" fontId="21" fillId="0" borderId="0" xfId="0" applyFont="1" applyFill="1" applyBorder="1"/>
    <xf numFmtId="38" fontId="76" fillId="0" borderId="0" xfId="34" applyFont="1" applyAlignment="1">
      <alignment vertical="center" shrinkToFit="1"/>
    </xf>
    <xf numFmtId="38" fontId="76" fillId="0" borderId="0" xfId="34" applyFont="1" applyAlignment="1">
      <alignment horizontal="center" vertical="center" shrinkToFit="1"/>
    </xf>
    <xf numFmtId="38" fontId="77" fillId="0" borderId="0" xfId="34" applyFont="1" applyAlignment="1">
      <alignment vertical="center" shrinkToFit="1"/>
    </xf>
    <xf numFmtId="38" fontId="78" fillId="0" borderId="0" xfId="34" applyFont="1" applyAlignment="1">
      <alignment vertical="center" shrinkToFit="1"/>
    </xf>
    <xf numFmtId="38" fontId="77" fillId="0" borderId="0" xfId="34" applyFont="1" applyAlignment="1">
      <alignment horizontal="center" vertical="center" shrinkToFit="1"/>
    </xf>
    <xf numFmtId="38" fontId="77" fillId="27" borderId="51" xfId="34" applyFont="1" applyFill="1" applyBorder="1" applyAlignment="1">
      <alignment horizontal="center" vertical="center" shrinkToFit="1"/>
    </xf>
    <xf numFmtId="40" fontId="77" fillId="27" borderId="51" xfId="34" applyNumberFormat="1" applyFont="1" applyFill="1" applyBorder="1" applyAlignment="1">
      <alignment horizontal="center" vertical="center" shrinkToFit="1"/>
    </xf>
    <xf numFmtId="38" fontId="76" fillId="0" borderId="52" xfId="34" applyFont="1" applyBorder="1" applyAlignment="1">
      <alignment horizontal="center" vertical="center" shrinkToFit="1"/>
    </xf>
    <xf numFmtId="38" fontId="76" fillId="0" borderId="51" xfId="34" applyFont="1" applyBorder="1" applyAlignment="1">
      <alignment vertical="center" wrapText="1" shrinkToFit="1"/>
    </xf>
    <xf numFmtId="38" fontId="76" fillId="0" borderId="53" xfId="34" applyFont="1" applyBorder="1" applyAlignment="1">
      <alignment horizontal="center" vertical="center" shrinkToFit="1"/>
    </xf>
    <xf numFmtId="38" fontId="76" fillId="0" borderId="51" xfId="34" applyFont="1" applyBorder="1" applyAlignment="1">
      <alignment vertical="center" shrinkToFit="1"/>
    </xf>
    <xf numFmtId="38" fontId="76" fillId="0" borderId="44" xfId="34" applyFont="1" applyBorder="1" applyAlignment="1">
      <alignment horizontal="center" vertical="center" shrinkToFit="1"/>
    </xf>
    <xf numFmtId="38" fontId="76" fillId="0" borderId="54" xfId="34" applyFont="1" applyBorder="1" applyAlignment="1">
      <alignment vertical="center" wrapText="1" shrinkToFit="1"/>
    </xf>
    <xf numFmtId="38" fontId="76" fillId="0" borderId="54" xfId="34" applyFont="1" applyBorder="1" applyAlignment="1">
      <alignment vertical="center" shrinkToFit="1"/>
    </xf>
    <xf numFmtId="38" fontId="76" fillId="0" borderId="55" xfId="34" applyFont="1" applyBorder="1" applyAlignment="1">
      <alignment horizontal="center" vertical="center" shrinkToFit="1"/>
    </xf>
    <xf numFmtId="38" fontId="76" fillId="0" borderId="53" xfId="34" applyFont="1" applyBorder="1" applyAlignment="1">
      <alignment vertical="center" shrinkToFit="1"/>
    </xf>
    <xf numFmtId="38" fontId="76" fillId="0" borderId="56" xfId="34" applyFont="1" applyBorder="1" applyAlignment="1">
      <alignment horizontal="center" vertical="center" shrinkToFit="1"/>
    </xf>
    <xf numFmtId="38" fontId="76" fillId="0" borderId="57" xfId="34" applyFont="1" applyBorder="1" applyAlignment="1">
      <alignment vertical="center" shrinkToFit="1"/>
    </xf>
    <xf numFmtId="40" fontId="76" fillId="0" borderId="57" xfId="34" applyNumberFormat="1" applyFont="1" applyFill="1" applyBorder="1" applyAlignment="1">
      <alignment horizontal="center" vertical="center" shrinkToFit="1"/>
    </xf>
    <xf numFmtId="38" fontId="76" fillId="0" borderId="57" xfId="34" applyFont="1" applyBorder="1" applyAlignment="1">
      <alignment horizontal="center" vertical="center" shrinkToFit="1"/>
    </xf>
    <xf numFmtId="38" fontId="76" fillId="0" borderId="58" xfId="34" applyFont="1" applyBorder="1" applyAlignment="1">
      <alignment horizontal="center" vertical="center" shrinkToFit="1"/>
    </xf>
    <xf numFmtId="38" fontId="76" fillId="0" borderId="59" xfId="34" applyFont="1" applyBorder="1" applyAlignment="1">
      <alignment horizontal="center" vertical="center" shrinkToFit="1"/>
    </xf>
    <xf numFmtId="38" fontId="76" fillId="0" borderId="60" xfId="34" applyFont="1" applyBorder="1" applyAlignment="1">
      <alignment vertical="center" shrinkToFit="1"/>
    </xf>
    <xf numFmtId="38" fontId="76" fillId="0" borderId="60" xfId="34" applyFont="1" applyFill="1" applyBorder="1" applyAlignment="1">
      <alignment horizontal="center" vertical="center" shrinkToFit="1"/>
    </xf>
    <xf numFmtId="38" fontId="76" fillId="0" borderId="60" xfId="34" applyFont="1" applyBorder="1" applyAlignment="1">
      <alignment horizontal="center" vertical="center" shrinkToFit="1"/>
    </xf>
    <xf numFmtId="38" fontId="76" fillId="0" borderId="61" xfId="34" applyFont="1" applyBorder="1" applyAlignment="1">
      <alignment horizontal="center" vertical="center" shrinkToFit="1"/>
    </xf>
    <xf numFmtId="38" fontId="76" fillId="0" borderId="55" xfId="34" applyFont="1" applyBorder="1" applyAlignment="1">
      <alignment vertical="center" shrinkToFit="1"/>
    </xf>
    <xf numFmtId="177" fontId="76" fillId="0" borderId="57" xfId="34" applyNumberFormat="1" applyFont="1" applyBorder="1" applyAlignment="1">
      <alignment horizontal="center" vertical="center" shrinkToFit="1"/>
    </xf>
    <xf numFmtId="38" fontId="79" fillId="0" borderId="0" xfId="34" applyFont="1" applyBorder="1" applyAlignment="1">
      <alignment horizontal="center" vertical="center" shrinkToFit="1"/>
    </xf>
    <xf numFmtId="0" fontId="60" fillId="0" borderId="0" xfId="0" applyFont="1" applyAlignment="1">
      <alignment vertical="center"/>
    </xf>
    <xf numFmtId="0" fontId="0" fillId="0" borderId="0" xfId="0" applyAlignment="1">
      <alignment vertical="center"/>
    </xf>
    <xf numFmtId="0" fontId="61" fillId="0" borderId="0" xfId="0" applyFont="1" applyAlignment="1">
      <alignment vertical="center"/>
    </xf>
    <xf numFmtId="0" fontId="0" fillId="0" borderId="51" xfId="0" applyBorder="1" applyAlignment="1">
      <alignment horizontal="center" vertical="center"/>
    </xf>
    <xf numFmtId="49" fontId="0" fillId="0" borderId="51" xfId="0" applyNumberFormat="1" applyBorder="1" applyAlignment="1">
      <alignment horizontal="center" vertical="center"/>
    </xf>
    <xf numFmtId="0" fontId="0" fillId="0" borderId="51" xfId="0" applyBorder="1" applyAlignment="1">
      <alignmen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62" fillId="0" borderId="66" xfId="0" applyFont="1" applyBorder="1" applyAlignment="1">
      <alignment horizontal="center" vertical="center" wrapText="1"/>
    </xf>
    <xf numFmtId="0" fontId="62" fillId="0" borderId="67" xfId="0" applyFont="1" applyBorder="1" applyAlignment="1">
      <alignment horizontal="center" vertical="center" wrapText="1"/>
    </xf>
    <xf numFmtId="0" fontId="62" fillId="0" borderId="67" xfId="0" applyFont="1" applyBorder="1" applyAlignment="1">
      <alignment horizontal="center" vertical="center"/>
    </xf>
    <xf numFmtId="0" fontId="62" fillId="0" borderId="68" xfId="0" applyFont="1" applyBorder="1" applyAlignment="1">
      <alignment horizontal="center" vertical="center"/>
    </xf>
    <xf numFmtId="0" fontId="63" fillId="0" borderId="69" xfId="0" applyFont="1" applyBorder="1" applyAlignment="1">
      <alignment horizontal="center" vertical="center" wrapText="1"/>
    </xf>
    <xf numFmtId="0" fontId="21" fillId="25" borderId="11" xfId="0" applyFont="1" applyFill="1" applyBorder="1" applyAlignment="1">
      <alignment vertical="center"/>
    </xf>
    <xf numFmtId="0" fontId="21" fillId="25" borderId="10" xfId="0" applyFont="1" applyFill="1" applyBorder="1" applyAlignment="1">
      <alignment vertical="center"/>
    </xf>
    <xf numFmtId="38" fontId="55" fillId="0" borderId="0" xfId="36" applyFont="1" applyFill="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left" vertical="center"/>
    </xf>
    <xf numFmtId="38" fontId="80" fillId="28" borderId="70" xfId="34" applyFont="1" applyFill="1" applyBorder="1" applyAlignment="1">
      <alignment horizontal="center" vertical="center" shrinkToFit="1"/>
    </xf>
    <xf numFmtId="0" fontId="21" fillId="0" borderId="0" xfId="47" applyFont="1">
      <alignment vertical="center"/>
    </xf>
    <xf numFmtId="0" fontId="28" fillId="0" borderId="0" xfId="47" applyFont="1" applyAlignment="1">
      <alignment horizontal="justify" vertical="center"/>
    </xf>
    <xf numFmtId="0" fontId="28" fillId="0" borderId="0" xfId="47" applyFont="1">
      <alignment vertical="center"/>
    </xf>
    <xf numFmtId="0" fontId="26" fillId="0" borderId="0" xfId="47" applyFont="1" applyAlignment="1">
      <alignment horizontal="center" vertical="center"/>
    </xf>
    <xf numFmtId="0" fontId="26" fillId="0" borderId="0" xfId="47" applyFont="1">
      <alignment vertical="center"/>
    </xf>
    <xf numFmtId="0" fontId="21" fillId="0" borderId="0" xfId="47" applyFont="1" applyAlignment="1">
      <alignment horizontal="center" vertical="center"/>
    </xf>
    <xf numFmtId="0" fontId="28" fillId="0" borderId="0" xfId="47" applyFont="1" applyAlignment="1">
      <alignment horizontal="left" vertical="center"/>
    </xf>
    <xf numFmtId="0" fontId="28" fillId="0" borderId="0" xfId="47" applyFont="1" applyAlignment="1">
      <alignment horizontal="center" vertical="center"/>
    </xf>
    <xf numFmtId="0" fontId="41" fillId="0" borderId="0" xfId="47" applyFont="1" applyAlignment="1">
      <alignment horizontal="right" vertical="center"/>
    </xf>
    <xf numFmtId="0" fontId="41" fillId="0" borderId="0" xfId="47" applyFont="1" applyAlignment="1">
      <alignment horizontal="center" vertical="center"/>
    </xf>
    <xf numFmtId="0" fontId="41" fillId="0" borderId="0" xfId="47" applyFont="1">
      <alignment vertical="center"/>
    </xf>
    <xf numFmtId="0" fontId="39" fillId="0" borderId="0" xfId="47" applyFont="1">
      <alignment vertical="center"/>
    </xf>
    <xf numFmtId="0" fontId="28" fillId="0" borderId="0" xfId="47" applyFont="1" applyAlignment="1">
      <alignment horizontal="right" vertical="center"/>
    </xf>
    <xf numFmtId="0" fontId="28" fillId="0" borderId="19" xfId="47" applyFont="1" applyBorder="1">
      <alignment vertical="center"/>
    </xf>
    <xf numFmtId="0" fontId="34" fillId="0" borderId="0" xfId="0" applyFont="1" applyBorder="1" applyAlignment="1">
      <alignment vertical="center"/>
    </xf>
    <xf numFmtId="0" fontId="27" fillId="0" borderId="0" xfId="0" applyFont="1" applyBorder="1" applyAlignment="1"/>
    <xf numFmtId="0" fontId="21" fillId="25" borderId="0" xfId="0" applyFont="1" applyFill="1" applyBorder="1"/>
    <xf numFmtId="0" fontId="21" fillId="0" borderId="0" xfId="0" applyFont="1" applyFill="1" applyAlignment="1">
      <alignment horizontal="distributed"/>
    </xf>
    <xf numFmtId="38" fontId="54" fillId="0" borderId="41" xfId="34" applyFont="1" applyFill="1" applyBorder="1" applyAlignment="1">
      <alignment horizontal="center" vertical="center"/>
    </xf>
    <xf numFmtId="38" fontId="54" fillId="0" borderId="0" xfId="34" applyFont="1" applyBorder="1" applyAlignment="1">
      <alignment horizontal="center" vertical="center"/>
    </xf>
    <xf numFmtId="0" fontId="25" fillId="0" borderId="0" xfId="0" applyFont="1" applyFill="1" applyBorder="1" applyAlignment="1">
      <alignment horizontal="center"/>
    </xf>
    <xf numFmtId="0" fontId="23" fillId="0" borderId="0" xfId="0" applyFont="1" applyFill="1" applyBorder="1"/>
    <xf numFmtId="0" fontId="65" fillId="0" borderId="0" xfId="0" applyFont="1" applyBorder="1"/>
    <xf numFmtId="0" fontId="65" fillId="0" borderId="0" xfId="0" applyFont="1" applyFill="1" applyBorder="1" applyAlignment="1">
      <alignment horizontal="center"/>
    </xf>
    <xf numFmtId="0" fontId="65" fillId="0" borderId="0" xfId="0" applyFont="1" applyFill="1" applyBorder="1"/>
    <xf numFmtId="0" fontId="65" fillId="0" borderId="0" xfId="0" applyFont="1" applyFill="1" applyBorder="1" applyAlignment="1">
      <alignment horizontal="distributed"/>
    </xf>
    <xf numFmtId="0" fontId="65" fillId="0" borderId="0" xfId="0" applyFont="1" applyFill="1" applyBorder="1" applyAlignment="1">
      <alignment horizontal="left"/>
    </xf>
    <xf numFmtId="0" fontId="65" fillId="0" borderId="0" xfId="0" applyFont="1" applyFill="1" applyBorder="1" applyAlignment="1"/>
    <xf numFmtId="0" fontId="31" fillId="0" borderId="0" xfId="0" applyFont="1" applyFill="1" applyBorder="1" applyAlignment="1"/>
    <xf numFmtId="0" fontId="23" fillId="0" borderId="0" xfId="0" applyFont="1" applyFill="1" applyBorder="1" applyAlignment="1"/>
    <xf numFmtId="178" fontId="65" fillId="0" borderId="0" xfId="0" applyNumberFormat="1" applyFont="1" applyFill="1" applyBorder="1" applyAlignment="1">
      <alignment horizontal="right" indent="1"/>
    </xf>
    <xf numFmtId="0" fontId="65" fillId="0" borderId="14" xfId="0" applyFont="1" applyFill="1" applyBorder="1"/>
    <xf numFmtId="0" fontId="65" fillId="25" borderId="26" xfId="0" applyFont="1" applyFill="1" applyBorder="1" applyAlignment="1">
      <alignment vertical="center"/>
    </xf>
    <xf numFmtId="0" fontId="65" fillId="25" borderId="13" xfId="0" applyFont="1" applyFill="1" applyBorder="1" applyAlignment="1">
      <alignment vertical="center"/>
    </xf>
    <xf numFmtId="0" fontId="65" fillId="25" borderId="50" xfId="0" applyFont="1" applyFill="1" applyBorder="1" applyAlignment="1">
      <alignment vertical="center"/>
    </xf>
    <xf numFmtId="0" fontId="65" fillId="25" borderId="11" xfId="0" applyFont="1" applyFill="1" applyBorder="1" applyAlignment="1">
      <alignment vertical="center"/>
    </xf>
    <xf numFmtId="0" fontId="65" fillId="25" borderId="10" xfId="0" applyFont="1" applyFill="1" applyBorder="1" applyAlignment="1">
      <alignment vertical="center"/>
    </xf>
    <xf numFmtId="0" fontId="65" fillId="0" borderId="0" xfId="0" applyFont="1"/>
    <xf numFmtId="0" fontId="22" fillId="0" borderId="0" xfId="0" applyFont="1" applyAlignment="1"/>
    <xf numFmtId="0" fontId="21" fillId="0" borderId="0" xfId="0" applyFont="1" applyFill="1"/>
    <xf numFmtId="0" fontId="21" fillId="0" borderId="0" xfId="0" applyFont="1" applyFill="1" applyAlignment="1"/>
    <xf numFmtId="0" fontId="21" fillId="0" borderId="0" xfId="0" applyFont="1" applyFill="1" applyAlignment="1">
      <alignment vertical="center" wrapText="1"/>
    </xf>
    <xf numFmtId="0" fontId="21" fillId="0" borderId="0" xfId="0" applyFont="1" applyFill="1" applyAlignment="1">
      <alignment vertical="center"/>
    </xf>
    <xf numFmtId="0" fontId="21" fillId="0" borderId="0" xfId="0" applyFont="1" applyFill="1" applyAlignment="1">
      <alignment horizontal="center" vertical="center" wrapText="1"/>
    </xf>
    <xf numFmtId="0" fontId="21" fillId="0" borderId="0" xfId="0" applyFont="1" applyFill="1" applyAlignment="1">
      <alignment horizontal="left"/>
    </xf>
    <xf numFmtId="0" fontId="21" fillId="0" borderId="0" xfId="0" applyFont="1" applyFill="1" applyAlignment="1">
      <alignment horizontal="center"/>
    </xf>
    <xf numFmtId="0" fontId="21" fillId="0" borderId="11" xfId="0" applyFont="1" applyFill="1" applyBorder="1"/>
    <xf numFmtId="0" fontId="21" fillId="0" borderId="10" xfId="0" applyFont="1" applyFill="1" applyBorder="1" applyAlignment="1"/>
    <xf numFmtId="0" fontId="21" fillId="0" borderId="11" xfId="0" applyFont="1" applyFill="1" applyBorder="1" applyAlignment="1">
      <alignment vertical="center"/>
    </xf>
    <xf numFmtId="0" fontId="21" fillId="0" borderId="11" xfId="0" applyFont="1" applyFill="1" applyBorder="1" applyAlignment="1">
      <alignment horizontal="center"/>
    </xf>
    <xf numFmtId="0" fontId="21" fillId="0" borderId="11" xfId="0" applyFont="1" applyFill="1" applyBorder="1" applyAlignment="1"/>
    <xf numFmtId="0" fontId="21" fillId="0" borderId="11" xfId="0" applyFont="1" applyFill="1" applyBorder="1" applyAlignment="1">
      <alignment horizontal="center" vertical="center"/>
    </xf>
    <xf numFmtId="0" fontId="27" fillId="0" borderId="0" xfId="0" applyFont="1" applyFill="1" applyAlignment="1"/>
    <xf numFmtId="0" fontId="21" fillId="0" borderId="0" xfId="0" applyFont="1" applyFill="1" applyAlignment="1">
      <alignment horizontal="center" wrapText="1" shrinkToFit="1"/>
    </xf>
    <xf numFmtId="0" fontId="21" fillId="0" borderId="0" xfId="0" applyFont="1" applyFill="1" applyAlignment="1">
      <alignment horizontal="center" wrapText="1"/>
    </xf>
    <xf numFmtId="0" fontId="21" fillId="0" borderId="13" xfId="0" applyFont="1" applyFill="1" applyBorder="1" applyAlignment="1"/>
    <xf numFmtId="0" fontId="27" fillId="0" borderId="0" xfId="0" applyFont="1" applyFill="1" applyAlignment="1">
      <alignment horizontal="left"/>
    </xf>
    <xf numFmtId="178" fontId="21" fillId="0" borderId="0" xfId="0" applyNumberFormat="1" applyFont="1" applyFill="1" applyBorder="1" applyAlignment="1">
      <alignment horizontal="right" indent="1"/>
    </xf>
    <xf numFmtId="0" fontId="26" fillId="0" borderId="0" xfId="0" applyFont="1" applyFill="1" applyBorder="1" applyAlignment="1">
      <alignment vertical="center"/>
    </xf>
    <xf numFmtId="0" fontId="21" fillId="0" borderId="0" xfId="0" applyFont="1" applyFill="1" applyAlignment="1">
      <alignment horizontal="center" vertical="top"/>
    </xf>
    <xf numFmtId="0" fontId="21" fillId="0" borderId="0" xfId="0" applyFont="1" applyFill="1" applyAlignment="1">
      <alignment vertical="top"/>
    </xf>
    <xf numFmtId="0" fontId="34" fillId="0" borderId="0" xfId="0" applyFont="1" applyFill="1" applyAlignment="1">
      <alignment vertical="center"/>
    </xf>
    <xf numFmtId="0" fontId="34" fillId="0" borderId="0" xfId="0" applyFont="1" applyFill="1" applyBorder="1"/>
    <xf numFmtId="0" fontId="34" fillId="0" borderId="14" xfId="0" applyFont="1" applyBorder="1" applyAlignment="1"/>
    <xf numFmtId="178" fontId="21" fillId="0" borderId="0" xfId="0" applyNumberFormat="1" applyFont="1" applyFill="1" applyBorder="1" applyAlignment="1"/>
    <xf numFmtId="0" fontId="66" fillId="0" borderId="0" xfId="0" applyFont="1" applyAlignment="1"/>
    <xf numFmtId="0" fontId="36" fillId="0" borderId="0" xfId="0" applyFont="1" applyFill="1" applyAlignment="1">
      <alignment horizontal="center"/>
    </xf>
    <xf numFmtId="0" fontId="26" fillId="0" borderId="0" xfId="0" applyFont="1" applyFill="1" applyAlignment="1">
      <alignment horizontal="center"/>
    </xf>
    <xf numFmtId="0" fontId="35" fillId="0" borderId="0" xfId="0" applyFont="1" applyFill="1" applyAlignment="1">
      <alignment vertical="center"/>
    </xf>
    <xf numFmtId="0" fontId="32" fillId="0" borderId="0" xfId="0" applyFont="1" applyFill="1"/>
    <xf numFmtId="0" fontId="30" fillId="0" borderId="0" xfId="0" applyFont="1" applyFill="1" applyAlignment="1">
      <alignment horizontal="center"/>
    </xf>
    <xf numFmtId="0" fontId="30" fillId="0" borderId="0" xfId="0" applyFont="1" applyFill="1"/>
    <xf numFmtId="0" fontId="32" fillId="0" borderId="0" xfId="0" applyFont="1" applyFill="1" applyAlignment="1"/>
    <xf numFmtId="0" fontId="32" fillId="0" borderId="0" xfId="0" applyFont="1" applyFill="1" applyAlignment="1">
      <alignment horizontal="center"/>
    </xf>
    <xf numFmtId="0" fontId="30" fillId="0" borderId="0" xfId="0" applyFont="1" applyFill="1" applyAlignment="1"/>
    <xf numFmtId="0" fontId="21" fillId="0" borderId="11" xfId="0" applyFont="1" applyFill="1" applyBorder="1" applyAlignment="1">
      <alignment horizontal="distributed"/>
    </xf>
    <xf numFmtId="0" fontId="30" fillId="0" borderId="0" xfId="0" applyFont="1" applyFill="1" applyBorder="1" applyAlignment="1">
      <alignment horizontal="left"/>
    </xf>
    <xf numFmtId="0" fontId="30" fillId="0" borderId="0" xfId="0" applyFont="1" applyFill="1" applyAlignment="1">
      <alignment horizontal="left"/>
    </xf>
    <xf numFmtId="38" fontId="54" fillId="0" borderId="0" xfId="34" applyFont="1" applyFill="1" applyBorder="1" applyAlignment="1">
      <alignment vertical="center"/>
    </xf>
    <xf numFmtId="38" fontId="55" fillId="29" borderId="71" xfId="34" applyFont="1" applyFill="1" applyBorder="1" applyAlignment="1">
      <alignment vertical="center"/>
    </xf>
    <xf numFmtId="38" fontId="54" fillId="29" borderId="25" xfId="34" applyFont="1" applyFill="1" applyBorder="1" applyAlignment="1">
      <alignment horizontal="center" vertical="center"/>
    </xf>
    <xf numFmtId="38" fontId="54" fillId="29" borderId="72" xfId="34" applyFont="1" applyFill="1" applyBorder="1" applyAlignment="1">
      <alignment horizontal="center" vertical="center"/>
    </xf>
    <xf numFmtId="38" fontId="54" fillId="0" borderId="73" xfId="34" applyFont="1" applyBorder="1" applyAlignment="1">
      <alignment horizontal="center" vertical="center"/>
    </xf>
    <xf numFmtId="38" fontId="55" fillId="29" borderId="74" xfId="34" applyFont="1" applyFill="1" applyBorder="1" applyAlignment="1">
      <alignment vertical="center"/>
    </xf>
    <xf numFmtId="38" fontId="54" fillId="29" borderId="0" xfId="34" applyFont="1" applyFill="1" applyBorder="1" applyAlignment="1">
      <alignment horizontal="center" vertical="center"/>
    </xf>
    <xf numFmtId="38" fontId="54" fillId="29" borderId="35" xfId="34" applyFont="1" applyFill="1" applyBorder="1" applyAlignment="1">
      <alignment horizontal="center" vertical="center"/>
    </xf>
    <xf numFmtId="38" fontId="54" fillId="0" borderId="15" xfId="34" applyFont="1" applyBorder="1" applyAlignment="1">
      <alignment horizontal="center" vertical="center"/>
    </xf>
    <xf numFmtId="38" fontId="56" fillId="0" borderId="0" xfId="34" applyFont="1" applyBorder="1" applyAlignment="1">
      <alignment vertical="center"/>
    </xf>
    <xf numFmtId="38" fontId="54" fillId="0" borderId="75" xfId="34" applyFont="1" applyBorder="1" applyAlignment="1">
      <alignment horizontal="center" vertical="center"/>
    </xf>
    <xf numFmtId="38" fontId="54" fillId="26" borderId="23" xfId="34" applyFont="1" applyFill="1" applyBorder="1" applyAlignment="1">
      <alignment horizontal="center" vertical="center"/>
    </xf>
    <xf numFmtId="38" fontId="54" fillId="0" borderId="76" xfId="34" applyFont="1" applyFill="1" applyBorder="1" applyAlignment="1">
      <alignment horizontal="center" vertical="center"/>
    </xf>
    <xf numFmtId="38" fontId="54" fillId="0" borderId="76" xfId="34" applyFont="1" applyBorder="1" applyAlignment="1">
      <alignment horizontal="center" vertical="center"/>
    </xf>
    <xf numFmtId="38" fontId="54" fillId="0" borderId="36" xfId="34" applyFont="1" applyFill="1" applyBorder="1" applyAlignment="1">
      <alignment horizontal="center" vertical="center"/>
    </xf>
    <xf numFmtId="38" fontId="54" fillId="0" borderId="77" xfId="34" applyFont="1" applyBorder="1" applyAlignment="1">
      <alignment horizontal="center" vertical="center"/>
    </xf>
    <xf numFmtId="38" fontId="54" fillId="0" borderId="49" xfId="34" applyFont="1" applyBorder="1" applyAlignment="1">
      <alignment horizontal="center" vertical="center"/>
    </xf>
    <xf numFmtId="0" fontId="28" fillId="0" borderId="0" xfId="0" applyFont="1"/>
    <xf numFmtId="0" fontId="28" fillId="0" borderId="0" xfId="0" applyFont="1" applyAlignment="1"/>
    <xf numFmtId="0" fontId="28" fillId="0" borderId="0" xfId="0" applyFont="1" applyAlignment="1">
      <alignment horizontal="right"/>
    </xf>
    <xf numFmtId="0" fontId="68" fillId="0" borderId="0" xfId="0" applyFont="1" applyAlignment="1">
      <alignment wrapText="1"/>
    </xf>
    <xf numFmtId="0" fontId="48" fillId="0" borderId="0" xfId="0" applyFont="1" applyAlignment="1">
      <alignment vertical="center"/>
    </xf>
    <xf numFmtId="0" fontId="68" fillId="0" borderId="0" xfId="0" applyFont="1" applyAlignment="1">
      <alignment horizontal="left"/>
    </xf>
    <xf numFmtId="0" fontId="28" fillId="0" borderId="0" xfId="0" applyFont="1" applyAlignment="1">
      <alignment wrapText="1"/>
    </xf>
    <xf numFmtId="0" fontId="28" fillId="0" borderId="0" xfId="0" applyFont="1" applyBorder="1" applyAlignment="1">
      <alignment horizontal="center" wrapText="1"/>
    </xf>
    <xf numFmtId="0" fontId="28" fillId="0" borderId="0" xfId="0" applyFont="1" applyBorder="1"/>
    <xf numFmtId="0" fontId="28" fillId="0" borderId="0" xfId="0" applyFont="1" applyBorder="1" applyAlignment="1"/>
    <xf numFmtId="0" fontId="28" fillId="0" borderId="0" xfId="0" applyFont="1" applyAlignment="1">
      <alignment horizontal="right" wrapText="1"/>
    </xf>
    <xf numFmtId="0" fontId="69" fillId="0" borderId="0" xfId="0" applyFont="1" applyAlignment="1">
      <alignment horizontal="right"/>
    </xf>
    <xf numFmtId="0" fontId="82" fillId="0" borderId="0" xfId="0" applyFont="1"/>
    <xf numFmtId="0" fontId="82" fillId="0" borderId="0" xfId="0" applyFont="1" applyAlignment="1"/>
    <xf numFmtId="0" fontId="28" fillId="0" borderId="0" xfId="0" applyFont="1" applyBorder="1" applyAlignment="1">
      <alignment wrapText="1"/>
    </xf>
    <xf numFmtId="0" fontId="48" fillId="0" borderId="0" xfId="0" applyFont="1" applyBorder="1" applyAlignment="1">
      <alignment vertical="center"/>
    </xf>
    <xf numFmtId="0" fontId="28" fillId="0" borderId="0" xfId="0" applyFont="1" applyBorder="1" applyAlignment="1">
      <alignment horizontal="left"/>
    </xf>
    <xf numFmtId="0" fontId="28" fillId="0" borderId="0" xfId="0" applyFont="1" applyBorder="1" applyAlignment="1">
      <alignment horizontal="left" wrapText="1"/>
    </xf>
    <xf numFmtId="0" fontId="70"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wrapText="1"/>
    </xf>
    <xf numFmtId="38" fontId="54" fillId="30" borderId="0" xfId="34" applyFont="1" applyFill="1" applyBorder="1" applyAlignment="1">
      <alignment horizontal="center" vertical="center"/>
    </xf>
    <xf numFmtId="38" fontId="83" fillId="0" borderId="0" xfId="34" applyFont="1" applyBorder="1" applyAlignment="1">
      <alignment vertical="center"/>
    </xf>
    <xf numFmtId="0" fontId="52" fillId="0" borderId="0" xfId="0" applyFont="1" applyFill="1" applyBorder="1"/>
    <xf numFmtId="0" fontId="21" fillId="25" borderId="27" xfId="0" applyFont="1" applyFill="1" applyBorder="1" applyAlignment="1">
      <alignment vertical="center"/>
    </xf>
    <xf numFmtId="0" fontId="21" fillId="25" borderId="28" xfId="0" applyFont="1" applyFill="1" applyBorder="1" applyAlignment="1">
      <alignment vertical="center"/>
    </xf>
    <xf numFmtId="0" fontId="65" fillId="25" borderId="30" xfId="0" applyFont="1" applyFill="1" applyBorder="1" applyAlignment="1">
      <alignment vertical="center"/>
    </xf>
    <xf numFmtId="0" fontId="21" fillId="25" borderId="31" xfId="0" applyFont="1" applyFill="1" applyBorder="1" applyAlignment="1">
      <alignment vertical="center"/>
    </xf>
    <xf numFmtId="38" fontId="55" fillId="29" borderId="74" xfId="34" applyFont="1" applyFill="1" applyBorder="1" applyAlignment="1" applyProtection="1">
      <alignment vertical="center"/>
      <protection locked="0"/>
    </xf>
    <xf numFmtId="0" fontId="21" fillId="0" borderId="29" xfId="0" applyFont="1" applyFill="1" applyBorder="1" applyAlignment="1">
      <alignment vertical="center"/>
    </xf>
    <xf numFmtId="0" fontId="52" fillId="0" borderId="0" xfId="0" applyFont="1" applyFill="1"/>
    <xf numFmtId="0" fontId="52" fillId="0" borderId="0" xfId="0" applyFont="1" applyAlignment="1"/>
    <xf numFmtId="0" fontId="21" fillId="0" borderId="10" xfId="0" applyNumberFormat="1" applyFont="1" applyFill="1" applyBorder="1" applyAlignment="1">
      <alignment shrinkToFit="1"/>
    </xf>
    <xf numFmtId="0" fontId="34" fillId="0" borderId="14" xfId="0" applyFont="1" applyBorder="1"/>
    <xf numFmtId="0" fontId="21" fillId="0" borderId="14" xfId="0" applyFont="1" applyBorder="1"/>
    <xf numFmtId="0" fontId="21" fillId="0" borderId="14" xfId="0" applyFont="1" applyBorder="1" applyAlignment="1">
      <alignment horizontal="right"/>
    </xf>
    <xf numFmtId="0" fontId="65" fillId="25" borderId="11" xfId="0" applyFont="1" applyFill="1" applyBorder="1" applyAlignment="1">
      <alignment horizontal="center" vertical="center"/>
    </xf>
    <xf numFmtId="0" fontId="65" fillId="25" borderId="10" xfId="0" applyFont="1" applyFill="1" applyBorder="1" applyAlignment="1">
      <alignment horizontal="center" vertical="center"/>
    </xf>
    <xf numFmtId="0" fontId="65" fillId="25" borderId="11" xfId="0" applyFont="1" applyFill="1" applyBorder="1" applyAlignment="1">
      <alignment horizontal="left" vertical="center"/>
    </xf>
    <xf numFmtId="0" fontId="65" fillId="25" borderId="10" xfId="0" applyFont="1" applyFill="1" applyBorder="1" applyAlignment="1">
      <alignment horizontal="left" vertical="center"/>
    </xf>
    <xf numFmtId="0" fontId="21" fillId="25" borderId="12" xfId="0" applyFont="1" applyFill="1" applyBorder="1" applyAlignment="1">
      <alignment vertical="center"/>
    </xf>
    <xf numFmtId="0" fontId="21" fillId="25" borderId="29" xfId="0" applyFont="1" applyFill="1" applyBorder="1" applyAlignment="1">
      <alignment vertical="center"/>
    </xf>
    <xf numFmtId="0" fontId="84" fillId="0" borderId="0" xfId="49" applyFont="1">
      <alignment vertical="center"/>
    </xf>
    <xf numFmtId="0" fontId="84" fillId="0" borderId="0" xfId="49" applyFont="1" applyFill="1">
      <alignment vertical="center"/>
    </xf>
    <xf numFmtId="0" fontId="84" fillId="0" borderId="0" xfId="49" applyFont="1" applyBorder="1">
      <alignment vertical="center"/>
    </xf>
    <xf numFmtId="0" fontId="85" fillId="0" borderId="0" xfId="49" applyFont="1" applyFill="1">
      <alignment vertical="center"/>
    </xf>
    <xf numFmtId="0" fontId="21" fillId="0" borderId="0" xfId="0" applyFont="1" applyAlignment="1">
      <alignment horizontal="left" vertical="center"/>
    </xf>
    <xf numFmtId="0" fontId="34" fillId="0" borderId="0" xfId="0" applyFont="1" applyAlignment="1">
      <alignment vertical="center"/>
    </xf>
    <xf numFmtId="0" fontId="66" fillId="0" borderId="0" xfId="0" applyFont="1" applyAlignment="1">
      <alignment vertical="center"/>
    </xf>
    <xf numFmtId="0" fontId="31" fillId="0" borderId="0" xfId="0" applyFont="1" applyAlignment="1">
      <alignment horizontal="right" vertical="center"/>
    </xf>
    <xf numFmtId="0" fontId="72" fillId="0" borderId="0" xfId="0" applyFont="1" applyAlignment="1">
      <alignment horizontal="center" vertical="center"/>
    </xf>
    <xf numFmtId="0" fontId="21" fillId="0" borderId="0" xfId="0" applyFont="1" applyAlignment="1">
      <alignment horizontal="right"/>
    </xf>
    <xf numFmtId="49" fontId="21" fillId="0" borderId="0" xfId="0" applyNumberFormat="1" applyFont="1" applyAlignment="1">
      <alignment vertical="center"/>
    </xf>
    <xf numFmtId="0" fontId="26" fillId="0" borderId="0" xfId="0" applyFont="1" applyAlignment="1">
      <alignment vertical="center"/>
    </xf>
    <xf numFmtId="0" fontId="21" fillId="0" borderId="78" xfId="0" applyFont="1" applyBorder="1" applyAlignment="1">
      <alignment vertical="center"/>
    </xf>
    <xf numFmtId="0" fontId="21" fillId="0" borderId="19" xfId="0" applyFont="1" applyBorder="1" applyAlignment="1">
      <alignment vertical="center"/>
    </xf>
    <xf numFmtId="0" fontId="21" fillId="0" borderId="34" xfId="0" applyFont="1" applyBorder="1" applyAlignment="1">
      <alignment vertical="center"/>
    </xf>
    <xf numFmtId="0" fontId="21" fillId="0" borderId="79" xfId="0" applyFont="1" applyBorder="1" applyAlignment="1">
      <alignment vertical="center"/>
    </xf>
    <xf numFmtId="0" fontId="21" fillId="0" borderId="13" xfId="0" applyFont="1" applyBorder="1" applyAlignment="1">
      <alignment vertical="center"/>
    </xf>
    <xf numFmtId="0" fontId="21" fillId="0" borderId="80" xfId="0" applyFont="1" applyBorder="1" applyAlignment="1">
      <alignment vertical="center"/>
    </xf>
    <xf numFmtId="0" fontId="25" fillId="0" borderId="74" xfId="0" applyFont="1" applyBorder="1" applyAlignment="1">
      <alignment vertical="center"/>
    </xf>
    <xf numFmtId="0" fontId="25" fillId="0" borderId="0" xfId="0" applyFont="1" applyAlignment="1">
      <alignment vertical="center"/>
    </xf>
    <xf numFmtId="0" fontId="25" fillId="0" borderId="35" xfId="0" applyFont="1" applyBorder="1" applyAlignment="1">
      <alignment vertical="center"/>
    </xf>
    <xf numFmtId="0" fontId="21" fillId="0" borderId="81" xfId="0" applyFont="1" applyBorder="1" applyAlignment="1">
      <alignment vertical="center"/>
    </xf>
    <xf numFmtId="0" fontId="21" fillId="0" borderId="38" xfId="0" applyFont="1" applyBorder="1" applyAlignment="1">
      <alignment vertical="center"/>
    </xf>
    <xf numFmtId="0" fontId="21" fillId="0" borderId="39" xfId="0" applyFont="1" applyBorder="1" applyAlignment="1">
      <alignment vertical="center"/>
    </xf>
    <xf numFmtId="0" fontId="21" fillId="24" borderId="0" xfId="0" applyFont="1" applyFill="1" applyAlignment="1">
      <alignment vertical="center"/>
    </xf>
    <xf numFmtId="0" fontId="21" fillId="24" borderId="0" xfId="0" applyFont="1" applyFill="1" applyAlignment="1">
      <alignment horizontal="distributed" vertical="center"/>
    </xf>
    <xf numFmtId="0" fontId="40" fillId="0" borderId="0" xfId="0" applyFont="1" applyAlignment="1">
      <alignment vertical="center"/>
    </xf>
    <xf numFmtId="0" fontId="28" fillId="0" borderId="0" xfId="47" applyFont="1" applyAlignment="1">
      <alignment horizontal="distributed" vertical="distributed"/>
    </xf>
    <xf numFmtId="0" fontId="21" fillId="0" borderId="0" xfId="47" applyFont="1" applyAlignment="1">
      <alignment horizontal="left" vertical="center"/>
    </xf>
    <xf numFmtId="0" fontId="21" fillId="0" borderId="0" xfId="47" applyFont="1" applyAlignment="1">
      <alignment horizontal="distributed" vertical="distributed"/>
    </xf>
    <xf numFmtId="0" fontId="21" fillId="0" borderId="19" xfId="47" applyFont="1" applyBorder="1">
      <alignment vertical="center"/>
    </xf>
    <xf numFmtId="0" fontId="39" fillId="25" borderId="0" xfId="47" applyFont="1" applyFill="1">
      <alignment vertical="center"/>
    </xf>
    <xf numFmtId="0" fontId="28" fillId="0" borderId="0" xfId="47" applyFont="1" applyAlignment="1">
      <alignment vertical="center" wrapText="1"/>
    </xf>
    <xf numFmtId="0" fontId="21" fillId="0" borderId="0" xfId="0" applyFont="1" applyAlignment="1">
      <alignment horizontal="center" vertical="center"/>
    </xf>
    <xf numFmtId="0" fontId="26" fillId="0" borderId="0" xfId="0" applyFont="1" applyAlignment="1">
      <alignment horizontal="left"/>
    </xf>
    <xf numFmtId="0" fontId="53" fillId="0" borderId="0" xfId="0" applyFont="1" applyAlignment="1">
      <alignment horizontal="left"/>
    </xf>
    <xf numFmtId="0" fontId="28" fillId="0" borderId="0" xfId="0" applyFont="1" applyAlignment="1">
      <alignment horizontal="left"/>
    </xf>
    <xf numFmtId="0" fontId="26" fillId="0" borderId="0" xfId="0" applyFont="1" applyAlignment="1">
      <alignment horizontal="left" vertical="center" wrapText="1"/>
    </xf>
    <xf numFmtId="0" fontId="26" fillId="25" borderId="0" xfId="0" applyFont="1" applyFill="1"/>
    <xf numFmtId="0" fontId="21" fillId="0" borderId="0" xfId="0" applyFont="1" applyAlignment="1">
      <alignment vertical="distributed" wrapText="1"/>
    </xf>
    <xf numFmtId="0" fontId="0" fillId="0" borderId="5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6" fillId="0" borderId="51" xfId="45" applyBorder="1">
      <alignment vertical="center"/>
    </xf>
    <xf numFmtId="0" fontId="6" fillId="0" borderId="51" xfId="45" applyBorder="1" applyAlignment="1">
      <alignment horizontal="center" vertical="center"/>
    </xf>
    <xf numFmtId="0" fontId="26" fillId="0" borderId="0" xfId="50" applyFont="1">
      <alignment vertical="center"/>
    </xf>
    <xf numFmtId="0" fontId="28" fillId="0" borderId="0" xfId="50" applyFont="1">
      <alignment vertical="center"/>
    </xf>
    <xf numFmtId="0" fontId="28" fillId="0" borderId="0" xfId="50" applyFont="1" applyAlignment="1">
      <alignment horizontal="right"/>
    </xf>
    <xf numFmtId="0" fontId="21" fillId="0" borderId="0" xfId="53" applyFont="1"/>
    <xf numFmtId="0" fontId="21" fillId="0" borderId="0" xfId="50" applyFont="1">
      <alignment vertical="center"/>
    </xf>
    <xf numFmtId="0" fontId="21" fillId="0" borderId="0" xfId="53" applyFont="1" applyAlignment="1">
      <alignment horizontal="center" vertical="center" wrapText="1"/>
    </xf>
    <xf numFmtId="0" fontId="21" fillId="0" borderId="10" xfId="53" applyFont="1" applyBorder="1" applyAlignment="1">
      <alignment horizontal="center" vertical="center"/>
    </xf>
    <xf numFmtId="0" fontId="21" fillId="0" borderId="0" xfId="53" applyFont="1" applyAlignment="1">
      <alignment horizontal="center" vertical="center"/>
    </xf>
    <xf numFmtId="0" fontId="21" fillId="0" borderId="10" xfId="53" applyFont="1" applyBorder="1"/>
    <xf numFmtId="0" fontId="21" fillId="0" borderId="0" xfId="53" applyFont="1" applyAlignment="1">
      <alignment vertical="center"/>
    </xf>
    <xf numFmtId="0" fontId="28" fillId="0" borderId="0" xfId="50" applyFont="1" applyAlignment="1"/>
    <xf numFmtId="0" fontId="25" fillId="0" borderId="0" xfId="50" applyFont="1" applyAlignment="1"/>
    <xf numFmtId="0" fontId="25" fillId="0" borderId="0" xfId="50" applyFont="1" applyAlignment="1">
      <alignment horizontal="left"/>
    </xf>
    <xf numFmtId="0" fontId="21" fillId="0" borderId="0" xfId="53" applyFont="1" applyAlignment="1">
      <alignment horizontal="left"/>
    </xf>
    <xf numFmtId="0" fontId="21" fillId="0" borderId="0" xfId="53" applyFont="1" applyAlignment="1">
      <alignment horizontal="distributed"/>
    </xf>
    <xf numFmtId="0" fontId="21" fillId="0" borderId="0" xfId="53" applyFont="1" applyAlignment="1">
      <alignment vertical="top"/>
    </xf>
    <xf numFmtId="0" fontId="21" fillId="0" borderId="0" xfId="53" applyFont="1" applyAlignment="1">
      <alignment horizontal="left" indent="1"/>
    </xf>
    <xf numFmtId="0" fontId="21" fillId="0" borderId="14" xfId="53" applyFont="1" applyBorder="1"/>
    <xf numFmtId="0" fontId="21" fillId="0" borderId="0" xfId="53" applyFont="1" applyAlignment="1">
      <alignment horizontal="left" vertical="center" indent="1"/>
    </xf>
    <xf numFmtId="0" fontId="21" fillId="0" borderId="0" xfId="53" applyFont="1" applyAlignment="1">
      <alignment horizontal="left" vertical="center" indent="2"/>
    </xf>
    <xf numFmtId="0" fontId="52" fillId="0" borderId="0" xfId="53" applyFont="1" applyAlignment="1">
      <alignment vertical="center"/>
    </xf>
    <xf numFmtId="0" fontId="21" fillId="0" borderId="0" xfId="53" applyFont="1" applyAlignment="1">
      <alignment horizontal="left" indent="2"/>
    </xf>
    <xf numFmtId="0" fontId="21" fillId="0" borderId="10" xfId="53" applyFont="1" applyBorder="1" applyAlignment="1">
      <alignment horizontal="left" vertical="center"/>
    </xf>
    <xf numFmtId="0" fontId="26" fillId="0" borderId="11" xfId="53" applyFont="1" applyBorder="1" applyAlignment="1">
      <alignment vertical="center"/>
    </xf>
    <xf numFmtId="0" fontId="21" fillId="0" borderId="10" xfId="53" applyFont="1" applyBorder="1" applyAlignment="1">
      <alignment vertical="center"/>
    </xf>
    <xf numFmtId="0" fontId="26" fillId="0" borderId="10" xfId="53" applyFont="1" applyBorder="1" applyAlignment="1">
      <alignment vertical="center"/>
    </xf>
    <xf numFmtId="0" fontId="27" fillId="0" borderId="0" xfId="53" applyFont="1"/>
    <xf numFmtId="0" fontId="27" fillId="0" borderId="0" xfId="53" applyFont="1" applyAlignment="1">
      <alignment horizontal="left"/>
    </xf>
    <xf numFmtId="0" fontId="21" fillId="0" borderId="14" xfId="50" applyFont="1" applyBorder="1">
      <alignment vertical="center"/>
    </xf>
    <xf numFmtId="0" fontId="21" fillId="0" borderId="0" xfId="50" applyFont="1" applyAlignment="1"/>
    <xf numFmtId="0" fontId="73" fillId="0" borderId="0" xfId="50" applyFont="1" applyAlignment="1"/>
    <xf numFmtId="0" fontId="27" fillId="0" borderId="0" xfId="50" applyFont="1" applyAlignment="1">
      <alignment horizontal="left"/>
    </xf>
    <xf numFmtId="0" fontId="21" fillId="0" borderId="0" xfId="50" applyFont="1" applyAlignment="1">
      <alignment wrapText="1"/>
    </xf>
    <xf numFmtId="0" fontId="21" fillId="0" borderId="10" xfId="53" applyFont="1" applyBorder="1" applyAlignment="1">
      <alignment horizontal="left"/>
    </xf>
    <xf numFmtId="0" fontId="21" fillId="0" borderId="10" xfId="50" applyFont="1" applyBorder="1" applyAlignment="1">
      <alignment wrapText="1"/>
    </xf>
    <xf numFmtId="0" fontId="21" fillId="0" borderId="0" xfId="50" applyFont="1" applyAlignment="1">
      <alignment horizontal="left"/>
    </xf>
    <xf numFmtId="0" fontId="21" fillId="0" borderId="10" xfId="50" applyFont="1" applyBorder="1">
      <alignment vertical="center"/>
    </xf>
    <xf numFmtId="0" fontId="23" fillId="0" borderId="0" xfId="0" applyFont="1"/>
    <xf numFmtId="0" fontId="86" fillId="25" borderId="11" xfId="0" applyFont="1" applyFill="1" applyBorder="1"/>
    <xf numFmtId="0" fontId="21" fillId="0" borderId="0" xfId="0" applyFont="1" applyAlignment="1">
      <alignment vertical="center" shrinkToFit="1"/>
    </xf>
    <xf numFmtId="0" fontId="23" fillId="0" borderId="0" xfId="0" applyFont="1" applyAlignment="1">
      <alignment vertical="center"/>
    </xf>
    <xf numFmtId="0" fontId="26" fillId="0" borderId="0" xfId="54" applyFont="1" applyFill="1" applyBorder="1" applyAlignment="1">
      <alignment vertical="center"/>
    </xf>
    <xf numFmtId="0" fontId="21" fillId="0" borderId="0" xfId="54" applyFont="1" applyFill="1" applyBorder="1" applyAlignment="1"/>
    <xf numFmtId="0" fontId="21" fillId="0" borderId="0" xfId="54" applyFont="1" applyFill="1" applyBorder="1" applyAlignment="1">
      <alignment horizontal="center" vertical="center"/>
    </xf>
    <xf numFmtId="0" fontId="21" fillId="0" borderId="0" xfId="54" applyFont="1" applyFill="1" applyBorder="1" applyAlignment="1">
      <alignment horizontal="distributed" vertical="center"/>
    </xf>
    <xf numFmtId="0" fontId="28" fillId="0" borderId="0" xfId="54" applyFont="1" applyFill="1" applyBorder="1" applyAlignment="1">
      <alignment vertical="center"/>
    </xf>
    <xf numFmtId="0" fontId="31" fillId="0" borderId="0" xfId="54" applyFont="1" applyFill="1" applyBorder="1" applyAlignment="1">
      <alignment vertical="center" shrinkToFit="1"/>
    </xf>
    <xf numFmtId="0" fontId="31" fillId="0" borderId="0" xfId="54" applyFont="1" applyFill="1" applyBorder="1" applyAlignment="1">
      <alignment vertical="center"/>
    </xf>
    <xf numFmtId="0" fontId="28" fillId="0" borderId="0" xfId="48" applyFont="1" applyFill="1" applyBorder="1"/>
    <xf numFmtId="2" fontId="28" fillId="25" borderId="22" xfId="54" applyNumberFormat="1" applyFont="1" applyFill="1" applyBorder="1" applyAlignment="1">
      <alignment vertical="center"/>
    </xf>
    <xf numFmtId="0" fontId="39" fillId="25" borderId="0" xfId="47" applyFont="1" applyFill="1" applyAlignment="1">
      <alignment vertical="center"/>
    </xf>
    <xf numFmtId="38" fontId="54" fillId="0" borderId="83" xfId="34" applyFont="1" applyBorder="1" applyAlignment="1">
      <alignment horizontal="center" vertical="center"/>
    </xf>
    <xf numFmtId="0" fontId="23" fillId="0" borderId="0" xfId="0" applyFont="1" applyFill="1" applyAlignment="1">
      <alignment vertical="center"/>
    </xf>
    <xf numFmtId="0" fontId="23"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shrinkToFit="1"/>
    </xf>
    <xf numFmtId="0" fontId="0" fillId="0" borderId="14" xfId="0" applyBorder="1" applyAlignment="1">
      <alignment vertical="center" shrinkToFit="1"/>
    </xf>
    <xf numFmtId="0" fontId="94" fillId="0" borderId="0" xfId="0" applyFont="1" applyAlignment="1">
      <alignment horizontal="left" vertical="center" wrapText="1"/>
    </xf>
    <xf numFmtId="0" fontId="95" fillId="0" borderId="0" xfId="0" applyFont="1" applyAlignment="1">
      <alignment horizontal="center" vertical="center" shrinkToFit="1"/>
    </xf>
    <xf numFmtId="0" fontId="0" fillId="0" borderId="0" xfId="0" applyAlignment="1">
      <alignment horizontal="center" vertical="center" shrinkToFit="1"/>
    </xf>
    <xf numFmtId="49" fontId="23" fillId="0" borderId="0" xfId="0" applyNumberFormat="1" applyFont="1" applyAlignment="1">
      <alignment horizontal="left" vertical="center"/>
    </xf>
    <xf numFmtId="0" fontId="0" fillId="0" borderId="77" xfId="0" applyBorder="1" applyAlignment="1">
      <alignment vertical="center" shrinkToFit="1"/>
    </xf>
    <xf numFmtId="0" fontId="0" fillId="0" borderId="47" xfId="0" applyBorder="1" applyAlignment="1">
      <alignment vertical="center" shrinkToFit="1"/>
    </xf>
    <xf numFmtId="0" fontId="97" fillId="0" borderId="47" xfId="0" applyFont="1" applyBorder="1" applyAlignment="1" applyProtection="1">
      <alignment horizontal="left" vertical="center" wrapText="1" shrinkToFit="1"/>
      <protection locked="0"/>
    </xf>
    <xf numFmtId="0" fontId="0" fillId="0" borderId="36" xfId="0" applyBorder="1" applyAlignment="1">
      <alignment vertical="center" shrinkToFit="1"/>
    </xf>
    <xf numFmtId="0" fontId="97" fillId="0" borderId="14" xfId="0" applyFont="1" applyBorder="1" applyAlignment="1" applyProtection="1">
      <alignment horizontal="left" vertical="center" wrapText="1" shrinkToFit="1"/>
      <protection locked="0"/>
    </xf>
    <xf numFmtId="0" fontId="0" fillId="0" borderId="34" xfId="0" applyBorder="1" applyAlignment="1">
      <alignment vertical="center" shrinkToFit="1"/>
    </xf>
    <xf numFmtId="0" fontId="0" fillId="0" borderId="19" xfId="0" applyBorder="1" applyAlignment="1">
      <alignment vertical="center" shrinkToFit="1"/>
    </xf>
    <xf numFmtId="0" fontId="97" fillId="0" borderId="19" xfId="0" applyFont="1" applyBorder="1" applyAlignment="1" applyProtection="1">
      <alignment horizontal="left" vertical="center" wrapText="1" shrinkToFit="1"/>
      <protection locked="0"/>
    </xf>
    <xf numFmtId="0" fontId="0" fillId="0" borderId="35" xfId="0" applyBorder="1" applyAlignment="1">
      <alignment vertical="center" shrinkToFit="1"/>
    </xf>
    <xf numFmtId="0" fontId="97" fillId="0" borderId="0" xfId="0" applyFont="1" applyAlignment="1" applyProtection="1">
      <alignment horizontal="left" vertical="center" wrapText="1" shrinkToFit="1"/>
      <protection locked="0"/>
    </xf>
    <xf numFmtId="0" fontId="94" fillId="0" borderId="0" xfId="0" applyFont="1" applyAlignment="1" applyProtection="1">
      <alignment horizontal="left" vertical="center" shrinkToFit="1"/>
      <protection locked="0"/>
    </xf>
    <xf numFmtId="0" fontId="0" fillId="0" borderId="10" xfId="0" applyBorder="1" applyAlignment="1">
      <alignment vertical="center" shrinkToFit="1"/>
    </xf>
    <xf numFmtId="49" fontId="97" fillId="0" borderId="10" xfId="0" applyNumberFormat="1" applyFont="1" applyBorder="1" applyAlignment="1" applyProtection="1">
      <alignment horizontal="center" vertical="center" shrinkToFit="1"/>
      <protection locked="0"/>
    </xf>
    <xf numFmtId="49" fontId="97" fillId="0" borderId="0" xfId="0" applyNumberFormat="1" applyFont="1" applyAlignment="1" applyProtection="1">
      <alignment horizontal="center" vertical="center" shrinkToFit="1"/>
      <protection locked="0"/>
    </xf>
    <xf numFmtId="0" fontId="0" fillId="0" borderId="11" xfId="0" applyBorder="1" applyAlignment="1">
      <alignment vertical="center" shrinkToFit="1"/>
    </xf>
    <xf numFmtId="49" fontId="97" fillId="0" borderId="11" xfId="0" applyNumberFormat="1" applyFont="1" applyBorder="1" applyAlignment="1" applyProtection="1">
      <alignment horizontal="center" vertical="center" shrinkToFit="1"/>
      <protection locked="0"/>
    </xf>
    <xf numFmtId="0" fontId="0" fillId="0" borderId="0" xfId="0" applyAlignment="1">
      <alignment horizontal="left" vertical="center" wrapText="1" shrinkToFit="1"/>
    </xf>
    <xf numFmtId="0" fontId="97" fillId="0" borderId="10" xfId="0" applyFont="1" applyBorder="1" applyAlignment="1">
      <alignment vertical="center" shrinkToFit="1"/>
    </xf>
    <xf numFmtId="0" fontId="97" fillId="0" borderId="10" xfId="0" applyFont="1" applyBorder="1" applyAlignment="1">
      <alignment horizontal="left" vertical="center"/>
    </xf>
    <xf numFmtId="0" fontId="97" fillId="0" borderId="10" xfId="0" applyFont="1" applyBorder="1" applyAlignment="1" applyProtection="1">
      <alignment vertical="center" shrinkToFit="1"/>
      <protection locked="0"/>
    </xf>
    <xf numFmtId="0" fontId="97" fillId="0" borderId="0" xfId="0" applyFont="1" applyAlignment="1">
      <alignment horizontal="center" vertical="center" shrinkToFit="1"/>
    </xf>
    <xf numFmtId="0" fontId="97" fillId="0" borderId="0" xfId="0" applyFont="1" applyAlignment="1">
      <alignment vertical="center" shrinkToFit="1"/>
    </xf>
    <xf numFmtId="0" fontId="100" fillId="0" borderId="0" xfId="0" applyFont="1" applyAlignment="1" applyProtection="1">
      <alignment vertical="center" shrinkToFit="1"/>
      <protection locked="0"/>
    </xf>
    <xf numFmtId="0" fontId="100" fillId="0" borderId="0" xfId="0" applyFont="1" applyAlignment="1">
      <alignment horizontal="left" vertical="center"/>
    </xf>
    <xf numFmtId="0" fontId="100" fillId="0" borderId="95" xfId="0" applyFont="1" applyBorder="1" applyAlignment="1">
      <alignment horizontal="left" vertical="center"/>
    </xf>
    <xf numFmtId="0" fontId="100" fillId="0" borderId="95" xfId="0" applyFont="1" applyBorder="1" applyAlignment="1" applyProtection="1">
      <alignment vertical="center" shrinkToFit="1"/>
      <protection locked="0"/>
    </xf>
    <xf numFmtId="0" fontId="0" fillId="0" borderId="95" xfId="0" applyBorder="1" applyAlignment="1">
      <alignment vertical="center" shrinkToFit="1"/>
    </xf>
    <xf numFmtId="0" fontId="100" fillId="0" borderId="72" xfId="0" applyFont="1" applyBorder="1" applyAlignment="1">
      <alignment horizontal="left" vertical="center"/>
    </xf>
    <xf numFmtId="0" fontId="100" fillId="0" borderId="25" xfId="0" applyFont="1" applyBorder="1" applyAlignment="1">
      <alignment horizontal="left" vertical="center"/>
    </xf>
    <xf numFmtId="0" fontId="101" fillId="0" borderId="25" xfId="0" applyFont="1" applyBorder="1" applyAlignment="1" applyProtection="1">
      <alignment vertical="center" shrinkToFit="1"/>
      <protection locked="0"/>
    </xf>
    <xf numFmtId="0" fontId="0" fillId="0" borderId="25" xfId="0" applyBorder="1" applyAlignment="1">
      <alignment vertical="center" shrinkToFit="1"/>
    </xf>
    <xf numFmtId="0" fontId="94" fillId="0" borderId="0" xfId="0" applyFont="1" applyAlignment="1">
      <alignment vertical="center" wrapText="1" shrinkToFit="1"/>
    </xf>
    <xf numFmtId="0" fontId="62" fillId="0" borderId="0" xfId="0" applyFont="1" applyAlignment="1">
      <alignment vertical="center"/>
    </xf>
    <xf numFmtId="0" fontId="62" fillId="0" borderId="0" xfId="0" applyFont="1" applyAlignment="1">
      <alignment horizontal="center" vertical="center"/>
    </xf>
    <xf numFmtId="58" fontId="97" fillId="0" borderId="0" xfId="0" applyNumberFormat="1" applyFont="1" applyAlignment="1" applyProtection="1">
      <alignment vertical="center" shrinkToFit="1"/>
      <protection locked="0"/>
    </xf>
    <xf numFmtId="0" fontId="0" fillId="0" borderId="0" xfId="0" applyFill="1" applyAlignment="1">
      <alignment vertical="center" shrinkToFit="1"/>
    </xf>
    <xf numFmtId="0" fontId="97" fillId="0" borderId="0" xfId="0" applyFont="1" applyFill="1" applyAlignment="1">
      <alignment shrinkToFit="1"/>
    </xf>
    <xf numFmtId="58" fontId="97" fillId="0" borderId="0" xfId="0" applyNumberFormat="1" applyFont="1" applyFill="1" applyAlignment="1" applyProtection="1">
      <alignment vertical="center" shrinkToFit="1"/>
      <protection locked="0"/>
    </xf>
    <xf numFmtId="0" fontId="97" fillId="0" borderId="0" xfId="0" applyFont="1" applyFill="1" applyAlignment="1">
      <alignment vertical="center" wrapText="1" shrinkToFit="1"/>
    </xf>
    <xf numFmtId="0" fontId="100" fillId="0" borderId="0" xfId="0" applyFont="1" applyFill="1" applyAlignment="1">
      <alignment horizontal="center" vertical="center" shrinkToFit="1"/>
    </xf>
    <xf numFmtId="0" fontId="63" fillId="0" borderId="0" xfId="0" applyFont="1" applyFill="1" applyAlignment="1">
      <alignment horizontal="left" vertical="center" shrinkToFit="1"/>
    </xf>
    <xf numFmtId="58" fontId="97" fillId="0" borderId="0" xfId="0" applyNumberFormat="1" applyFont="1" applyFill="1" applyAlignment="1" applyProtection="1">
      <alignment horizontal="center" vertical="center" shrinkToFit="1"/>
      <protection locked="0"/>
    </xf>
    <xf numFmtId="0" fontId="98" fillId="0" borderId="0" xfId="0" applyFont="1" applyFill="1" applyAlignment="1" applyProtection="1">
      <alignment vertical="center"/>
      <protection locked="0"/>
    </xf>
    <xf numFmtId="0" fontId="0" fillId="0" borderId="51" xfId="45" applyFont="1" applyBorder="1" applyAlignment="1">
      <alignment horizontal="center" vertical="center"/>
    </xf>
    <xf numFmtId="0" fontId="0" fillId="0" borderId="51" xfId="45" applyFont="1" applyBorder="1" applyAlignment="1">
      <alignment vertical="center" wrapText="1"/>
    </xf>
    <xf numFmtId="0" fontId="0" fillId="0" borderId="51" xfId="0" applyBorder="1" applyAlignment="1">
      <alignment horizontal="center" vertical="center"/>
    </xf>
    <xf numFmtId="0" fontId="106" fillId="0" borderId="0" xfId="56" applyFont="1" applyAlignment="1">
      <alignment horizontal="left" vertical="center"/>
    </xf>
    <xf numFmtId="0" fontId="107" fillId="0" borderId="0" xfId="56" applyFont="1" applyAlignment="1">
      <alignment horizontal="left" vertical="center"/>
    </xf>
    <xf numFmtId="0" fontId="108" fillId="0" borderId="0" xfId="56" applyFont="1" applyAlignment="1">
      <alignment horizontal="left" vertical="center"/>
    </xf>
    <xf numFmtId="0" fontId="109" fillId="0" borderId="0" xfId="56" applyFont="1" applyAlignment="1">
      <alignment horizontal="left" vertical="center"/>
    </xf>
    <xf numFmtId="0" fontId="110" fillId="0" borderId="0" xfId="56" applyFont="1" applyAlignment="1">
      <alignment horizontal="left" vertical="center"/>
    </xf>
    <xf numFmtId="0" fontId="111" fillId="0" borderId="0" xfId="56" applyFont="1" applyAlignment="1">
      <alignment horizontal="justify" vertical="center"/>
    </xf>
    <xf numFmtId="0" fontId="112" fillId="0" borderId="0" xfId="56" applyFont="1" applyAlignment="1">
      <alignment horizontal="justify" vertical="center"/>
    </xf>
    <xf numFmtId="0" fontId="113" fillId="0" borderId="0" xfId="56" applyFont="1" applyAlignment="1">
      <alignment horizontal="justify" vertical="center"/>
    </xf>
    <xf numFmtId="0" fontId="114" fillId="0" borderId="0" xfId="56" applyFont="1" applyAlignment="1">
      <alignment horizontal="justify" vertical="center"/>
    </xf>
    <xf numFmtId="0" fontId="115" fillId="0" borderId="0" xfId="56" applyFont="1" applyAlignment="1">
      <alignment horizontal="left" vertical="center"/>
    </xf>
    <xf numFmtId="0" fontId="116" fillId="0" borderId="0" xfId="56" applyFont="1" applyAlignment="1">
      <alignment horizontal="left" vertical="center" indent="15"/>
    </xf>
    <xf numFmtId="0" fontId="117" fillId="0" borderId="0" xfId="56" applyFont="1" applyAlignment="1">
      <alignment horizontal="right" vertical="center" indent="15"/>
    </xf>
    <xf numFmtId="0" fontId="70" fillId="0" borderId="0" xfId="56" applyFont="1" applyAlignment="1">
      <alignment vertical="center"/>
    </xf>
    <xf numFmtId="0" fontId="6" fillId="0" borderId="0" xfId="56"/>
    <xf numFmtId="0" fontId="48" fillId="0" borderId="0" xfId="56" applyFont="1" applyAlignment="1">
      <alignment vertical="center"/>
    </xf>
    <xf numFmtId="0" fontId="118" fillId="0" borderId="0" xfId="56" applyFont="1" applyAlignment="1">
      <alignment horizontal="center" vertical="center"/>
    </xf>
    <xf numFmtId="0" fontId="6" fillId="0" borderId="39" xfId="56" applyBorder="1" applyAlignment="1">
      <alignment vertical="center"/>
    </xf>
    <xf numFmtId="0" fontId="48" fillId="0" borderId="38" xfId="56" applyFont="1" applyBorder="1" applyAlignment="1">
      <alignment vertical="center"/>
    </xf>
    <xf numFmtId="0" fontId="6" fillId="0" borderId="34" xfId="56" applyBorder="1" applyAlignment="1">
      <alignment vertical="center"/>
    </xf>
    <xf numFmtId="0" fontId="48" fillId="0" borderId="19" xfId="56" applyFont="1" applyBorder="1" applyAlignment="1">
      <alignment vertical="center"/>
    </xf>
    <xf numFmtId="0" fontId="6" fillId="0" borderId="35" xfId="56" applyBorder="1" applyAlignment="1">
      <alignment vertical="center"/>
    </xf>
    <xf numFmtId="0" fontId="6" fillId="0" borderId="72" xfId="56" applyBorder="1" applyAlignment="1">
      <alignment vertical="center"/>
    </xf>
    <xf numFmtId="0" fontId="62" fillId="0" borderId="0" xfId="56" applyFont="1" applyAlignment="1">
      <alignment vertical="center"/>
    </xf>
    <xf numFmtId="0" fontId="122" fillId="0" borderId="0" xfId="56" applyFont="1" applyAlignment="1">
      <alignment vertical="center"/>
    </xf>
    <xf numFmtId="0" fontId="123" fillId="0" borderId="160" xfId="56" applyFont="1" applyBorder="1" applyAlignment="1">
      <alignment vertical="top"/>
    </xf>
    <xf numFmtId="0" fontId="124" fillId="0" borderId="161" xfId="56" applyFont="1" applyBorder="1" applyAlignment="1">
      <alignment vertical="center"/>
    </xf>
    <xf numFmtId="0" fontId="123" fillId="0" borderId="161" xfId="56" applyFont="1" applyBorder="1" applyAlignment="1">
      <alignment vertical="top"/>
    </xf>
    <xf numFmtId="0" fontId="125" fillId="0" borderId="161" xfId="56" applyFont="1" applyBorder="1" applyAlignment="1">
      <alignment vertical="center"/>
    </xf>
    <xf numFmtId="0" fontId="62" fillId="0" borderId="161" xfId="56" applyFont="1" applyBorder="1" applyAlignment="1">
      <alignment vertical="center"/>
    </xf>
    <xf numFmtId="0" fontId="99" fillId="0" borderId="161" xfId="56" applyFont="1" applyBorder="1" applyAlignment="1">
      <alignment vertical="center"/>
    </xf>
    <xf numFmtId="0" fontId="126" fillId="0" borderId="162" xfId="56" applyFont="1" applyBorder="1" applyAlignment="1">
      <alignment horizontal="center" vertical="center"/>
    </xf>
    <xf numFmtId="0" fontId="127" fillId="0" borderId="0" xfId="56" applyFont="1" applyAlignment="1">
      <alignment horizontal="center" vertical="center"/>
    </xf>
    <xf numFmtId="0" fontId="127" fillId="0" borderId="0" xfId="56" applyFont="1" applyAlignment="1">
      <alignment horizontal="left" vertical="center"/>
    </xf>
    <xf numFmtId="0" fontId="127" fillId="0" borderId="0" xfId="56" applyFont="1" applyAlignment="1">
      <alignment vertical="center"/>
    </xf>
    <xf numFmtId="0" fontId="123" fillId="0" borderId="163" xfId="56" applyFont="1" applyBorder="1" applyAlignment="1">
      <alignment vertical="top"/>
    </xf>
    <xf numFmtId="0" fontId="124" fillId="0" borderId="164" xfId="56" applyFont="1" applyBorder="1" applyAlignment="1">
      <alignment vertical="center"/>
    </xf>
    <xf numFmtId="0" fontId="123" fillId="0" borderId="164" xfId="56" applyFont="1" applyBorder="1" applyAlignment="1">
      <alignment vertical="top"/>
    </xf>
    <xf numFmtId="0" fontId="125" fillId="0" borderId="164" xfId="56" applyFont="1" applyBorder="1" applyAlignment="1">
      <alignment vertical="center"/>
    </xf>
    <xf numFmtId="0" fontId="62" fillId="0" borderId="164" xfId="56" applyFont="1" applyBorder="1" applyAlignment="1">
      <alignment vertical="center"/>
    </xf>
    <xf numFmtId="0" fontId="99" fillId="0" borderId="164" xfId="56" applyFont="1" applyBorder="1" applyAlignment="1">
      <alignment vertical="center"/>
    </xf>
    <xf numFmtId="0" fontId="126" fillId="35" borderId="165" xfId="56" applyFont="1" applyFill="1" applyBorder="1" applyAlignment="1">
      <alignment vertical="center"/>
    </xf>
    <xf numFmtId="0" fontId="127" fillId="35" borderId="0" xfId="56" applyFont="1" applyFill="1" applyAlignment="1">
      <alignment vertical="center"/>
    </xf>
    <xf numFmtId="0" fontId="128" fillId="0" borderId="163" xfId="56" applyFont="1" applyBorder="1" applyAlignment="1">
      <alignment horizontal="justify"/>
    </xf>
    <xf numFmtId="0" fontId="128" fillId="0" borderId="164" xfId="56" applyFont="1" applyBorder="1" applyAlignment="1">
      <alignment horizontal="justify"/>
    </xf>
    <xf numFmtId="0" fontId="129" fillId="0" borderId="164" xfId="56" applyFont="1" applyBorder="1" applyAlignment="1">
      <alignment vertical="center"/>
    </xf>
    <xf numFmtId="0" fontId="6" fillId="0" borderId="164" xfId="56" applyBorder="1" applyAlignment="1">
      <alignment vertical="center"/>
    </xf>
    <xf numFmtId="0" fontId="128" fillId="0" borderId="163" xfId="56" applyFont="1" applyBorder="1"/>
    <xf numFmtId="0" fontId="128" fillId="0" borderId="164" xfId="56" applyFont="1" applyBorder="1"/>
    <xf numFmtId="0" fontId="130" fillId="0" borderId="72" xfId="56" applyFont="1" applyBorder="1"/>
    <xf numFmtId="0" fontId="6" fillId="0" borderId="25" xfId="56" applyBorder="1"/>
    <xf numFmtId="0" fontId="99" fillId="0" borderId="25" xfId="56" applyFont="1" applyBorder="1" applyAlignment="1">
      <alignment vertical="center"/>
    </xf>
    <xf numFmtId="0" fontId="127" fillId="35" borderId="71" xfId="56" applyFont="1" applyFill="1" applyBorder="1" applyAlignment="1">
      <alignment vertical="center"/>
    </xf>
    <xf numFmtId="0" fontId="6" fillId="0" borderId="81" xfId="56" applyBorder="1" applyAlignment="1">
      <alignment vertical="center"/>
    </xf>
    <xf numFmtId="0" fontId="6" fillId="0" borderId="74" xfId="56" applyBorder="1" applyAlignment="1">
      <alignment vertical="center"/>
    </xf>
    <xf numFmtId="0" fontId="63" fillId="0" borderId="0" xfId="56" applyFont="1" applyAlignment="1">
      <alignment vertical="center" wrapText="1"/>
    </xf>
    <xf numFmtId="0" fontId="63" fillId="0" borderId="74" xfId="56" applyFont="1" applyBorder="1" applyAlignment="1">
      <alignment vertical="center" wrapText="1"/>
    </xf>
    <xf numFmtId="0" fontId="63" fillId="0" borderId="25" xfId="56" applyFont="1" applyBorder="1" applyAlignment="1">
      <alignment vertical="center" wrapText="1"/>
    </xf>
    <xf numFmtId="0" fontId="131" fillId="0" borderId="71" xfId="56" applyFont="1" applyBorder="1" applyAlignment="1">
      <alignment vertical="center"/>
    </xf>
    <xf numFmtId="0" fontId="132" fillId="0" borderId="0" xfId="56" applyFont="1" applyAlignment="1">
      <alignment vertical="center"/>
    </xf>
    <xf numFmtId="0" fontId="134" fillId="0" borderId="0" xfId="56" applyFont="1" applyAlignment="1">
      <alignment vertical="center"/>
    </xf>
    <xf numFmtId="0" fontId="134" fillId="0" borderId="0" xfId="56" quotePrefix="1" applyFont="1" applyAlignment="1">
      <alignment vertical="center"/>
    </xf>
    <xf numFmtId="0" fontId="133" fillId="0" borderId="0" xfId="56" applyFont="1" applyAlignment="1">
      <alignment vertical="center"/>
    </xf>
    <xf numFmtId="0" fontId="132" fillId="0" borderId="0" xfId="56" applyFont="1" applyAlignment="1">
      <alignment vertical="center" wrapText="1"/>
    </xf>
    <xf numFmtId="0" fontId="99" fillId="0" borderId="0" xfId="56" applyFont="1" applyAlignment="1">
      <alignment vertical="center"/>
    </xf>
    <xf numFmtId="0" fontId="138" fillId="0" borderId="0" xfId="56" applyFont="1" applyAlignment="1">
      <alignment horizontal="center" vertical="center" textRotation="255"/>
    </xf>
    <xf numFmtId="0" fontId="104" fillId="0" borderId="14" xfId="56" applyFont="1" applyBorder="1" applyAlignment="1">
      <alignment vertical="center"/>
    </xf>
    <xf numFmtId="0" fontId="104" fillId="0" borderId="19" xfId="56" applyFont="1" applyBorder="1" applyAlignment="1">
      <alignment vertical="center"/>
    </xf>
    <xf numFmtId="0" fontId="6" fillId="0" borderId="20" xfId="56" applyBorder="1" applyAlignment="1">
      <alignment vertical="center"/>
    </xf>
    <xf numFmtId="0" fontId="6" fillId="0" borderId="36" xfId="56" applyBorder="1" applyAlignment="1">
      <alignment vertical="center"/>
    </xf>
    <xf numFmtId="0" fontId="48" fillId="0" borderId="14" xfId="56" applyFont="1" applyBorder="1" applyAlignment="1">
      <alignment vertical="center"/>
    </xf>
    <xf numFmtId="0" fontId="104" fillId="0" borderId="14" xfId="56" applyFont="1" applyBorder="1" applyAlignment="1">
      <alignment horizontal="center" vertical="center" wrapText="1"/>
    </xf>
    <xf numFmtId="0" fontId="62" fillId="0" borderId="93" xfId="56" applyFont="1" applyBorder="1" applyAlignment="1">
      <alignment vertical="center"/>
    </xf>
    <xf numFmtId="0" fontId="127" fillId="0" borderId="0" xfId="56" applyFont="1" applyAlignment="1">
      <alignment horizontal="left"/>
    </xf>
    <xf numFmtId="0" fontId="6" fillId="0" borderId="16" xfId="56" applyBorder="1" applyAlignment="1">
      <alignment vertical="center" wrapText="1"/>
    </xf>
    <xf numFmtId="0" fontId="99" fillId="0" borderId="16" xfId="56" applyFont="1" applyBorder="1"/>
    <xf numFmtId="0" fontId="6" fillId="0" borderId="18" xfId="56" applyBorder="1" applyAlignment="1">
      <alignment vertical="center" wrapText="1"/>
    </xf>
    <xf numFmtId="0" fontId="99" fillId="0" borderId="18" xfId="56" applyFont="1" applyBorder="1"/>
    <xf numFmtId="0" fontId="6" fillId="0" borderId="20" xfId="56" applyBorder="1" applyAlignment="1">
      <alignment vertical="center" wrapText="1"/>
    </xf>
    <xf numFmtId="0" fontId="6" fillId="0" borderId="168" xfId="56" applyBorder="1" applyAlignment="1">
      <alignment vertical="center"/>
    </xf>
    <xf numFmtId="0" fontId="105" fillId="0" borderId="0" xfId="56" applyFont="1"/>
    <xf numFmtId="0" fontId="0" fillId="0" borderId="16" xfId="56" applyFont="1" applyBorder="1" applyAlignment="1">
      <alignment vertical="center" wrapText="1"/>
    </xf>
    <xf numFmtId="0" fontId="0" fillId="0" borderId="18" xfId="56" applyFont="1" applyBorder="1" applyAlignment="1">
      <alignment vertical="center" wrapText="1"/>
    </xf>
    <xf numFmtId="0" fontId="0" fillId="0" borderId="20" xfId="56" applyFont="1" applyBorder="1" applyAlignment="1">
      <alignment vertical="center" wrapText="1"/>
    </xf>
    <xf numFmtId="0" fontId="0" fillId="0" borderId="25" xfId="56" applyFont="1" applyBorder="1" applyAlignment="1">
      <alignment vertical="center"/>
    </xf>
    <xf numFmtId="0" fontId="140" fillId="0" borderId="38" xfId="56" applyFont="1" applyBorder="1" applyAlignment="1">
      <alignment vertical="center" wrapText="1"/>
    </xf>
    <xf numFmtId="0" fontId="127" fillId="0" borderId="38" xfId="56" applyFont="1" applyBorder="1"/>
    <xf numFmtId="0" fontId="127" fillId="0" borderId="38" xfId="56" applyFont="1" applyBorder="1" applyAlignment="1">
      <alignment horizontal="left" vertical="center"/>
    </xf>
    <xf numFmtId="0" fontId="140" fillId="0" borderId="42" xfId="56" applyFont="1" applyBorder="1" applyAlignment="1">
      <alignment horizontal="left" vertical="center"/>
    </xf>
    <xf numFmtId="0" fontId="140" fillId="0" borderId="38" xfId="56" applyFont="1" applyBorder="1" applyAlignment="1">
      <alignment horizontal="left" vertical="center"/>
    </xf>
    <xf numFmtId="0" fontId="140" fillId="0" borderId="37" xfId="56" applyFont="1" applyBorder="1" applyAlignment="1">
      <alignment horizontal="left" vertical="center"/>
    </xf>
    <xf numFmtId="0" fontId="141" fillId="0" borderId="0" xfId="56" applyFont="1" applyAlignment="1">
      <alignment vertical="center"/>
    </xf>
    <xf numFmtId="0" fontId="127" fillId="0" borderId="18" xfId="56" applyFont="1" applyBorder="1"/>
    <xf numFmtId="0" fontId="140" fillId="0" borderId="17" xfId="56" applyFont="1" applyBorder="1" applyAlignment="1">
      <alignment vertical="center"/>
    </xf>
    <xf numFmtId="0" fontId="140" fillId="0" borderId="0" xfId="56" applyFont="1" applyAlignment="1">
      <alignment vertical="center"/>
    </xf>
    <xf numFmtId="0" fontId="140" fillId="0" borderId="19" xfId="56" applyFont="1" applyBorder="1" applyAlignment="1">
      <alignment vertical="center" wrapText="1"/>
    </xf>
    <xf numFmtId="0" fontId="127" fillId="0" borderId="19" xfId="56" applyFont="1" applyBorder="1" applyAlignment="1">
      <alignment vertical="center"/>
    </xf>
    <xf numFmtId="0" fontId="127" fillId="0" borderId="20" xfId="56" applyFont="1" applyBorder="1" applyAlignment="1">
      <alignment vertical="center"/>
    </xf>
    <xf numFmtId="0" fontId="140" fillId="0" borderId="21" xfId="56" applyFont="1" applyBorder="1" applyAlignment="1">
      <alignment vertical="center"/>
    </xf>
    <xf numFmtId="0" fontId="140" fillId="0" borderId="19" xfId="56" applyFont="1" applyBorder="1" applyAlignment="1">
      <alignment vertical="center"/>
    </xf>
    <xf numFmtId="0" fontId="140" fillId="0" borderId="20" xfId="56" applyFont="1" applyBorder="1" applyAlignment="1">
      <alignment vertical="center"/>
    </xf>
    <xf numFmtId="0" fontId="99" fillId="0" borderId="0" xfId="56" applyFont="1" applyAlignment="1">
      <alignment vertical="top"/>
    </xf>
    <xf numFmtId="0" fontId="127" fillId="0" borderId="0" xfId="56" applyFont="1"/>
    <xf numFmtId="0" fontId="142" fillId="0" borderId="0" xfId="56" applyFont="1" applyAlignment="1">
      <alignment vertical="center"/>
    </xf>
    <xf numFmtId="0" fontId="140" fillId="0" borderId="18" xfId="56" applyFont="1" applyBorder="1" applyAlignment="1">
      <alignment vertical="center"/>
    </xf>
    <xf numFmtId="0" fontId="63" fillId="0" borderId="0" xfId="56" applyFont="1" applyAlignment="1">
      <alignment vertical="center"/>
    </xf>
    <xf numFmtId="0" fontId="48" fillId="0" borderId="0" xfId="56" applyFont="1" applyAlignment="1">
      <alignment vertical="center" wrapText="1"/>
    </xf>
    <xf numFmtId="0" fontId="143" fillId="0" borderId="0" xfId="56" applyFont="1" applyAlignment="1">
      <alignment vertical="center"/>
    </xf>
    <xf numFmtId="0" fontId="144" fillId="0" borderId="0" xfId="56" applyFont="1" applyAlignment="1">
      <alignment vertical="center"/>
    </xf>
    <xf numFmtId="0" fontId="145" fillId="0" borderId="0" xfId="56" applyFont="1" applyAlignment="1">
      <alignment vertical="center" wrapText="1"/>
    </xf>
    <xf numFmtId="0" fontId="145" fillId="0" borderId="0" xfId="56" applyFont="1"/>
    <xf numFmtId="0" fontId="105" fillId="0" borderId="0" xfId="56" applyFont="1" applyAlignment="1">
      <alignment vertical="center"/>
    </xf>
    <xf numFmtId="0" fontId="145" fillId="0" borderId="0" xfId="56" applyFont="1" applyAlignment="1">
      <alignment vertical="center"/>
    </xf>
    <xf numFmtId="0" fontId="62" fillId="0" borderId="0" xfId="56" applyFont="1"/>
    <xf numFmtId="0" fontId="93" fillId="0" borderId="0" xfId="56" applyFont="1" applyAlignment="1">
      <alignment vertical="center"/>
    </xf>
    <xf numFmtId="0" fontId="146" fillId="0" borderId="0" xfId="56" applyFont="1" applyAlignment="1">
      <alignment vertical="center"/>
    </xf>
    <xf numFmtId="0" fontId="146" fillId="0" borderId="0" xfId="56" applyFont="1"/>
    <xf numFmtId="0" fontId="146" fillId="0" borderId="0" xfId="56" applyFont="1" applyAlignment="1">
      <alignment vertical="center" wrapText="1"/>
    </xf>
    <xf numFmtId="0" fontId="99" fillId="0" borderId="0" xfId="56" applyFont="1" applyAlignment="1">
      <alignment vertical="center" wrapText="1"/>
    </xf>
    <xf numFmtId="0" fontId="140" fillId="0" borderId="25" xfId="56" applyFont="1" applyBorder="1" applyAlignment="1">
      <alignment vertical="center" wrapText="1"/>
    </xf>
    <xf numFmtId="0" fontId="127" fillId="0" borderId="25" xfId="56" applyFont="1" applyBorder="1"/>
    <xf numFmtId="0" fontId="63" fillId="0" borderId="0" xfId="56" applyFont="1" applyAlignment="1">
      <alignment horizontal="left" wrapText="1"/>
    </xf>
    <xf numFmtId="0" fontId="140" fillId="0" borderId="0" xfId="56" applyFont="1" applyAlignment="1">
      <alignment vertical="center" wrapText="1"/>
    </xf>
    <xf numFmtId="0" fontId="127" fillId="0" borderId="0" xfId="56" applyFont="1" applyAlignment="1">
      <alignment vertical="top" wrapText="1"/>
    </xf>
    <xf numFmtId="0" fontId="0" fillId="0" borderId="14" xfId="56" applyFont="1" applyBorder="1" applyAlignment="1">
      <alignment vertical="center"/>
    </xf>
    <xf numFmtId="0" fontId="0" fillId="0" borderId="0" xfId="56" applyFont="1" applyAlignment="1">
      <alignment vertical="center"/>
    </xf>
    <xf numFmtId="0" fontId="0" fillId="0" borderId="19" xfId="56" applyFont="1" applyBorder="1" applyAlignment="1">
      <alignment vertical="center"/>
    </xf>
    <xf numFmtId="0" fontId="6" fillId="0" borderId="173" xfId="56" applyBorder="1" applyAlignment="1">
      <alignment vertical="center"/>
    </xf>
    <xf numFmtId="0" fontId="62" fillId="0" borderId="0" xfId="56" applyFont="1" applyAlignment="1">
      <alignment vertical="top"/>
    </xf>
    <xf numFmtId="0" fontId="138" fillId="0" borderId="0" xfId="56" applyFont="1" applyAlignment="1">
      <alignment vertical="center"/>
    </xf>
    <xf numFmtId="0" fontId="138" fillId="34" borderId="0" xfId="56" applyFont="1" applyFill="1" applyAlignment="1">
      <alignment vertical="center"/>
    </xf>
    <xf numFmtId="0" fontId="2" fillId="34" borderId="159" xfId="56" applyFont="1" applyFill="1" applyBorder="1" applyAlignment="1">
      <alignment vertical="center"/>
    </xf>
    <xf numFmtId="0" fontId="149" fillId="34" borderId="159" xfId="56" applyFont="1" applyFill="1" applyBorder="1" applyAlignment="1">
      <alignment vertical="center"/>
    </xf>
    <xf numFmtId="0" fontId="0" fillId="0" borderId="0" xfId="0" applyBorder="1" applyAlignment="1">
      <alignment vertical="center" shrinkToFit="1"/>
    </xf>
    <xf numFmtId="0" fontId="62" fillId="0" borderId="0" xfId="0" applyFont="1" applyBorder="1" applyAlignment="1">
      <alignment vertical="center"/>
    </xf>
    <xf numFmtId="0" fontId="93" fillId="0" borderId="0" xfId="0" applyFont="1" applyBorder="1" applyAlignment="1">
      <alignment vertical="center"/>
    </xf>
    <xf numFmtId="49" fontId="63" fillId="0" borderId="0" xfId="0" applyNumberFormat="1" applyFont="1" applyBorder="1" applyAlignment="1">
      <alignment vertical="center" shrinkToFit="1"/>
    </xf>
    <xf numFmtId="0" fontId="21" fillId="0" borderId="0" xfId="0" applyFont="1" applyAlignment="1">
      <alignment horizontal="center" vertical="center" shrinkToFit="1"/>
    </xf>
    <xf numFmtId="0" fontId="21" fillId="0" borderId="0" xfId="0" applyFont="1" applyAlignment="1">
      <alignment horizontal="distributed"/>
    </xf>
    <xf numFmtId="0" fontId="21" fillId="0" borderId="0" xfId="0" applyFont="1" applyAlignment="1">
      <alignment horizontal="center"/>
    </xf>
    <xf numFmtId="0" fontId="21" fillId="0" borderId="0" xfId="0" applyFont="1" applyAlignment="1">
      <alignment horizontal="left"/>
    </xf>
    <xf numFmtId="0" fontId="21" fillId="0" borderId="0" xfId="0" applyFont="1" applyAlignment="1">
      <alignment horizontal="center" vertical="center" wrapText="1"/>
    </xf>
    <xf numFmtId="0" fontId="21" fillId="0" borderId="0" xfId="0" applyFont="1" applyFill="1" applyAlignment="1">
      <alignment horizontal="distributed"/>
    </xf>
    <xf numFmtId="0" fontId="21" fillId="0" borderId="0" xfId="0" applyFont="1" applyFill="1" applyAlignment="1">
      <alignment horizontal="center"/>
    </xf>
    <xf numFmtId="0" fontId="31" fillId="0" borderId="0" xfId="0" applyFont="1"/>
    <xf numFmtId="0" fontId="21" fillId="0" borderId="0" xfId="0" applyFont="1" applyAlignment="1">
      <alignment vertical="top" shrinkToFit="1"/>
    </xf>
    <xf numFmtId="0" fontId="86" fillId="0" borderId="0" xfId="0" applyFont="1"/>
    <xf numFmtId="0" fontId="21" fillId="0" borderId="13" xfId="0" applyFont="1" applyBorder="1"/>
    <xf numFmtId="0" fontId="65" fillId="0" borderId="0" xfId="0" applyFont="1" applyAlignment="1">
      <alignment vertical="center" shrinkToFit="1"/>
    </xf>
    <xf numFmtId="0" fontId="65" fillId="0" borderId="0" xfId="0" applyFont="1" applyAlignment="1">
      <alignment vertical="center"/>
    </xf>
    <xf numFmtId="0" fontId="65" fillId="0" borderId="0" xfId="0" applyFont="1" applyAlignment="1">
      <alignment horizontal="center" vertical="center" shrinkToFit="1"/>
    </xf>
    <xf numFmtId="0" fontId="65" fillId="0" borderId="0" xfId="0" applyFont="1" applyAlignment="1">
      <alignment horizontal="center"/>
    </xf>
    <xf numFmtId="0" fontId="65" fillId="0" borderId="0" xfId="0" applyFont="1" applyAlignment="1">
      <alignment shrinkToFit="1"/>
    </xf>
    <xf numFmtId="0" fontId="65" fillId="25" borderId="0" xfId="0" applyFont="1" applyFill="1" applyAlignment="1">
      <alignment vertical="center"/>
    </xf>
    <xf numFmtId="0" fontId="21" fillId="25" borderId="0" xfId="0" applyFont="1" applyFill="1" applyAlignment="1">
      <alignment vertical="center"/>
    </xf>
    <xf numFmtId="0" fontId="65" fillId="25" borderId="0" xfId="0" applyFont="1" applyFill="1" applyAlignment="1">
      <alignment horizontal="left" vertical="center"/>
    </xf>
    <xf numFmtId="0" fontId="65" fillId="25" borderId="0" xfId="0" applyFont="1" applyFill="1" applyAlignment="1">
      <alignment horizontal="center" vertical="center"/>
    </xf>
    <xf numFmtId="0" fontId="81" fillId="0" borderId="0" xfId="0" applyFont="1"/>
    <xf numFmtId="0" fontId="65" fillId="0" borderId="0" xfId="0" applyFont="1" applyAlignment="1">
      <alignment horizontal="left"/>
    </xf>
    <xf numFmtId="0" fontId="65" fillId="0" borderId="0" xfId="0" applyFont="1" applyAlignment="1">
      <alignment horizontal="left" vertical="center"/>
    </xf>
    <xf numFmtId="178" fontId="21" fillId="0" borderId="0" xfId="0" applyNumberFormat="1" applyFont="1" applyAlignment="1">
      <alignment horizontal="right" indent="1"/>
    </xf>
    <xf numFmtId="0" fontId="27" fillId="0" borderId="0" xfId="0" applyFont="1"/>
    <xf numFmtId="0" fontId="33" fillId="0" borderId="11" xfId="0" applyFont="1" applyBorder="1"/>
    <xf numFmtId="0" fontId="0" fillId="0" borderId="0" xfId="56" applyFont="1" applyAlignment="1">
      <alignment horizontal="center" vertical="center"/>
    </xf>
    <xf numFmtId="0" fontId="6" fillId="0" borderId="0" xfId="56" applyAlignment="1">
      <alignment horizontal="center" vertical="center"/>
    </xf>
    <xf numFmtId="0" fontId="6" fillId="0" borderId="14" xfId="56" applyBorder="1" applyAlignment="1">
      <alignment horizontal="center" vertical="center"/>
    </xf>
    <xf numFmtId="0" fontId="6" fillId="0" borderId="25" xfId="56" applyBorder="1" applyAlignment="1">
      <alignment horizontal="center" vertical="center"/>
    </xf>
    <xf numFmtId="0" fontId="6" fillId="0" borderId="25" xfId="56" applyBorder="1" applyAlignment="1">
      <alignment vertical="center"/>
    </xf>
    <xf numFmtId="0" fontId="6" fillId="0" borderId="0" xfId="56" applyAlignment="1">
      <alignment vertical="center"/>
    </xf>
    <xf numFmtId="0" fontId="139" fillId="0" borderId="14" xfId="56" applyFont="1" applyBorder="1" applyAlignment="1">
      <alignment horizontal="center" vertical="center"/>
    </xf>
    <xf numFmtId="0" fontId="6" fillId="0" borderId="18" xfId="56" applyBorder="1" applyAlignment="1">
      <alignment vertical="center"/>
    </xf>
    <xf numFmtId="0" fontId="48" fillId="0" borderId="14" xfId="56" applyFont="1" applyBorder="1" applyAlignment="1">
      <alignment horizontal="center" vertical="center"/>
    </xf>
    <xf numFmtId="0" fontId="127" fillId="0" borderId="0" xfId="56" applyFont="1" applyAlignment="1">
      <alignment vertical="center" wrapText="1"/>
    </xf>
    <xf numFmtId="0" fontId="6" fillId="0" borderId="16" xfId="56" applyBorder="1" applyAlignment="1">
      <alignment vertical="center"/>
    </xf>
    <xf numFmtId="0" fontId="6" fillId="0" borderId="14" xfId="56" applyBorder="1" applyAlignment="1">
      <alignment vertical="center"/>
    </xf>
    <xf numFmtId="0" fontId="48" fillId="0" borderId="14" xfId="56" applyFont="1" applyBorder="1" applyAlignment="1">
      <alignment horizontal="left" vertical="center"/>
    </xf>
    <xf numFmtId="0" fontId="62" fillId="0" borderId="25" xfId="56" applyFont="1" applyBorder="1" applyAlignment="1">
      <alignment horizontal="center" vertical="center"/>
    </xf>
    <xf numFmtId="0" fontId="48" fillId="0" borderId="0" xfId="56" applyFont="1" applyAlignment="1">
      <alignment horizontal="center" vertical="center"/>
    </xf>
    <xf numFmtId="0" fontId="63" fillId="0" borderId="0" xfId="56" applyFont="1" applyAlignment="1">
      <alignment horizontal="center" vertical="center"/>
    </xf>
    <xf numFmtId="0" fontId="6" fillId="0" borderId="96" xfId="56" applyBorder="1" applyAlignment="1">
      <alignment vertical="center"/>
    </xf>
    <xf numFmtId="0" fontId="6" fillId="0" borderId="0" xfId="56" applyAlignment="1">
      <alignment horizontal="left" vertical="center"/>
    </xf>
    <xf numFmtId="0" fontId="138" fillId="0" borderId="0" xfId="56" applyFont="1" applyAlignment="1">
      <alignment horizontal="center" vertical="center" shrinkToFit="1"/>
    </xf>
    <xf numFmtId="0" fontId="6" fillId="0" borderId="19" xfId="56" applyBorder="1" applyAlignment="1">
      <alignment vertical="center"/>
    </xf>
    <xf numFmtId="0" fontId="6" fillId="0" borderId="38" xfId="56" applyBorder="1" applyAlignment="1">
      <alignment vertical="center"/>
    </xf>
    <xf numFmtId="0" fontId="6" fillId="0" borderId="37" xfId="56" applyBorder="1" applyAlignment="1">
      <alignment vertical="center"/>
    </xf>
    <xf numFmtId="0" fontId="62" fillId="0" borderId="14" xfId="56" applyFont="1" applyBorder="1" applyAlignment="1">
      <alignment horizontal="left" vertical="center"/>
    </xf>
    <xf numFmtId="0" fontId="138" fillId="0" borderId="0" xfId="56" applyFont="1" applyAlignment="1">
      <alignment vertical="center" shrinkToFit="1"/>
    </xf>
    <xf numFmtId="0" fontId="62" fillId="0" borderId="51" xfId="0" applyFont="1" applyBorder="1" applyAlignment="1">
      <alignment vertical="center"/>
    </xf>
    <xf numFmtId="0" fontId="21" fillId="0" borderId="0" xfId="0" applyFont="1" applyAlignment="1">
      <alignment horizontal="distributed"/>
    </xf>
    <xf numFmtId="0" fontId="21" fillId="0" borderId="0" xfId="0" applyFont="1" applyAlignment="1">
      <alignment horizontal="center"/>
    </xf>
    <xf numFmtId="0" fontId="104" fillId="0" borderId="0" xfId="0" applyFont="1" applyBorder="1" applyAlignment="1">
      <alignment vertical="center" shrinkToFit="1"/>
    </xf>
    <xf numFmtId="0" fontId="104" fillId="0" borderId="0" xfId="0" applyFont="1" applyBorder="1" applyAlignment="1">
      <alignment vertical="center"/>
    </xf>
    <xf numFmtId="0" fontId="105" fillId="0" borderId="0" xfId="0" applyFont="1" applyBorder="1" applyAlignment="1">
      <alignment horizontal="left" vertical="center"/>
    </xf>
    <xf numFmtId="0" fontId="105" fillId="0" borderId="0" xfId="0" applyFont="1" applyBorder="1" applyAlignment="1">
      <alignment vertical="center" shrinkToFit="1"/>
    </xf>
    <xf numFmtId="0" fontId="105" fillId="0" borderId="0" xfId="0" applyFont="1" applyBorder="1" applyAlignment="1">
      <alignment horizontal="right" vertical="center"/>
    </xf>
    <xf numFmtId="0" fontId="104" fillId="0" borderId="0" xfId="0" applyFont="1" applyBorder="1" applyAlignment="1">
      <alignment horizontal="left" vertical="center" shrinkToFit="1"/>
    </xf>
    <xf numFmtId="0" fontId="31" fillId="0" borderId="0" xfId="0" applyFont="1" applyBorder="1"/>
    <xf numFmtId="0" fontId="21" fillId="0" borderId="26" xfId="0" applyFont="1" applyBorder="1" applyAlignment="1">
      <alignment vertical="center"/>
    </xf>
    <xf numFmtId="0" fontId="21" fillId="0" borderId="50" xfId="0" applyFont="1" applyBorder="1" applyAlignment="1">
      <alignment vertical="center"/>
    </xf>
    <xf numFmtId="0" fontId="65" fillId="0" borderId="0" xfId="0" applyFont="1" applyAlignment="1">
      <alignment horizontal="center"/>
    </xf>
    <xf numFmtId="0" fontId="65" fillId="0" borderId="0" xfId="0" applyFont="1" applyAlignment="1">
      <alignment horizontal="distributed"/>
    </xf>
    <xf numFmtId="0" fontId="65" fillId="0" borderId="0" xfId="0" applyFont="1" applyAlignment="1">
      <alignment horizontal="distributed" vertical="center"/>
    </xf>
    <xf numFmtId="0" fontId="28" fillId="0" borderId="0" xfId="0" applyFont="1" applyFill="1" applyBorder="1" applyAlignment="1">
      <alignment wrapText="1"/>
    </xf>
    <xf numFmtId="0" fontId="52" fillId="0" borderId="0" xfId="0" applyFont="1"/>
    <xf numFmtId="178" fontId="65" fillId="0" borderId="0" xfId="0" applyNumberFormat="1" applyFont="1" applyAlignment="1">
      <alignment horizontal="right" indent="1"/>
    </xf>
    <xf numFmtId="0" fontId="65" fillId="0" borderId="14" xfId="0" applyFont="1" applyBorder="1"/>
    <xf numFmtId="0" fontId="65" fillId="0" borderId="14" xfId="0" applyFont="1" applyBorder="1" applyAlignment="1">
      <alignment horizontal="left"/>
    </xf>
    <xf numFmtId="0" fontId="21" fillId="0" borderId="12" xfId="0" applyFont="1" applyBorder="1" applyAlignment="1">
      <alignment vertical="center"/>
    </xf>
    <xf numFmtId="0" fontId="0" fillId="0" borderId="0" xfId="0" applyAlignment="1">
      <alignment horizontal="center" vertical="center"/>
    </xf>
    <xf numFmtId="0" fontId="0" fillId="0" borderId="19" xfId="0" applyBorder="1" applyAlignment="1">
      <alignment horizontal="right" vertical="center"/>
    </xf>
    <xf numFmtId="0" fontId="0" fillId="0" borderId="51" xfId="0" applyBorder="1" applyAlignment="1">
      <alignment horizontal="center" vertical="center"/>
    </xf>
    <xf numFmtId="0" fontId="0" fillId="0" borderId="54" xfId="0" applyBorder="1" applyAlignment="1">
      <alignment horizontal="center" vertical="center"/>
    </xf>
    <xf numFmtId="0" fontId="0" fillId="0" borderId="168" xfId="0" applyBorder="1" applyAlignment="1">
      <alignment horizontal="center" vertical="center"/>
    </xf>
    <xf numFmtId="0" fontId="0" fillId="0" borderId="96" xfId="0" applyBorder="1" applyAlignment="1">
      <alignment horizontal="center" vertical="center"/>
    </xf>
    <xf numFmtId="0" fontId="0" fillId="0" borderId="169" xfId="0" applyBorder="1" applyAlignment="1">
      <alignment horizontal="center" vertical="center"/>
    </xf>
    <xf numFmtId="0" fontId="0" fillId="0" borderId="0" xfId="0" applyBorder="1" applyAlignment="1">
      <alignment horizontal="center" vertical="center"/>
    </xf>
    <xf numFmtId="0" fontId="148" fillId="34" borderId="0" xfId="56" applyFont="1" applyFill="1" applyAlignment="1">
      <alignment horizontal="center" vertical="center"/>
    </xf>
    <xf numFmtId="0" fontId="147" fillId="0" borderId="0" xfId="56" applyFont="1" applyAlignment="1">
      <alignment horizontal="left" vertical="center"/>
    </xf>
    <xf numFmtId="0" fontId="48" fillId="0" borderId="0" xfId="56" applyFont="1" applyAlignment="1">
      <alignment horizontal="center" vertical="center"/>
    </xf>
    <xf numFmtId="0" fontId="103" fillId="0" borderId="19" xfId="56" applyFont="1" applyBorder="1" applyAlignment="1">
      <alignment horizontal="center" vertical="center"/>
    </xf>
    <xf numFmtId="0" fontId="103" fillId="0" borderId="0" xfId="56" applyFont="1" applyAlignment="1">
      <alignment horizontal="center" vertical="center"/>
    </xf>
    <xf numFmtId="0" fontId="103" fillId="0" borderId="14" xfId="56" applyFont="1" applyBorder="1" applyAlignment="1">
      <alignment horizontal="center" vertical="center"/>
    </xf>
    <xf numFmtId="0" fontId="6" fillId="0" borderId="19" xfId="56" applyBorder="1" applyAlignment="1">
      <alignment horizontal="center" vertical="center"/>
    </xf>
    <xf numFmtId="0" fontId="6" fillId="0" borderId="0" xfId="56" applyAlignment="1">
      <alignment horizontal="center" vertical="center"/>
    </xf>
    <xf numFmtId="0" fontId="6" fillId="0" borderId="14" xfId="56" applyBorder="1" applyAlignment="1">
      <alignment horizontal="center" vertical="center"/>
    </xf>
    <xf numFmtId="0" fontId="0" fillId="0" borderId="167" xfId="56" applyFont="1" applyBorder="1" applyAlignment="1">
      <alignment horizontal="distributed" vertical="center" wrapText="1"/>
    </xf>
    <xf numFmtId="0" fontId="6" fillId="0" borderId="156" xfId="56" applyBorder="1" applyAlignment="1">
      <alignment vertical="center"/>
    </xf>
    <xf numFmtId="0" fontId="6" fillId="0" borderId="166" xfId="56" applyBorder="1" applyAlignment="1">
      <alignment vertical="center"/>
    </xf>
    <xf numFmtId="0" fontId="6" fillId="0" borderId="18" xfId="56" applyBorder="1" applyAlignment="1">
      <alignment vertical="center"/>
    </xf>
    <xf numFmtId="0" fontId="6" fillId="0" borderId="0" xfId="56" applyAlignment="1">
      <alignment vertical="center"/>
    </xf>
    <xf numFmtId="0" fontId="6" fillId="0" borderId="17" xfId="56" applyBorder="1" applyAlignment="1">
      <alignment vertical="center"/>
    </xf>
    <xf numFmtId="0" fontId="6" fillId="0" borderId="16" xfId="56" applyBorder="1" applyAlignment="1">
      <alignment vertical="center"/>
    </xf>
    <xf numFmtId="0" fontId="6" fillId="0" borderId="14" xfId="56" applyBorder="1" applyAlignment="1">
      <alignment vertical="center"/>
    </xf>
    <xf numFmtId="0" fontId="6" fillId="0" borderId="15" xfId="56" applyBorder="1" applyAlignment="1">
      <alignment vertical="center"/>
    </xf>
    <xf numFmtId="0" fontId="48" fillId="0" borderId="19" xfId="56" applyFont="1" applyBorder="1" applyAlignment="1">
      <alignment horizontal="left" vertical="center"/>
    </xf>
    <xf numFmtId="0" fontId="48" fillId="0" borderId="0" xfId="56" applyFont="1" applyAlignment="1">
      <alignment horizontal="left" vertical="center"/>
    </xf>
    <xf numFmtId="0" fontId="48" fillId="0" borderId="14" xfId="56" applyFont="1" applyBorder="1" applyAlignment="1">
      <alignment horizontal="left" vertical="center"/>
    </xf>
    <xf numFmtId="0" fontId="0" fillId="0" borderId="51" xfId="56" applyFont="1" applyBorder="1" applyAlignment="1">
      <alignment horizontal="distributed" vertical="center" wrapText="1"/>
    </xf>
    <xf numFmtId="0" fontId="0" fillId="0" borderId="51" xfId="56" applyFont="1" applyBorder="1" applyAlignment="1">
      <alignment horizontal="distributed" vertical="center"/>
    </xf>
    <xf numFmtId="0" fontId="0" fillId="0" borderId="54" xfId="56" applyFont="1" applyBorder="1" applyAlignment="1">
      <alignment horizontal="distributed" vertical="center"/>
    </xf>
    <xf numFmtId="0" fontId="0" fillId="0" borderId="19" xfId="56" applyFont="1" applyBorder="1" applyAlignment="1">
      <alignment horizontal="left" vertical="center"/>
    </xf>
    <xf numFmtId="0" fontId="0" fillId="0" borderId="34" xfId="56" applyFont="1" applyBorder="1" applyAlignment="1">
      <alignment horizontal="left" vertical="center"/>
    </xf>
    <xf numFmtId="0" fontId="0" fillId="0" borderId="0" xfId="56" applyFont="1" applyAlignment="1">
      <alignment horizontal="left" vertical="center"/>
    </xf>
    <xf numFmtId="0" fontId="0" fillId="0" borderId="35" xfId="56" applyFont="1" applyBorder="1" applyAlignment="1">
      <alignment horizontal="left" vertical="center"/>
    </xf>
    <xf numFmtId="0" fontId="0" fillId="0" borderId="14" xfId="56" applyFont="1" applyBorder="1" applyAlignment="1">
      <alignment horizontal="left" vertical="center"/>
    </xf>
    <xf numFmtId="0" fontId="0" fillId="0" borderId="36" xfId="56" applyFont="1" applyBorder="1" applyAlignment="1">
      <alignment horizontal="left" vertical="center"/>
    </xf>
    <xf numFmtId="0" fontId="0" fillId="0" borderId="19" xfId="56" applyFont="1" applyBorder="1" applyAlignment="1">
      <alignment horizontal="center" vertical="center"/>
    </xf>
    <xf numFmtId="0" fontId="0" fillId="0" borderId="0" xfId="56" applyFont="1" applyAlignment="1">
      <alignment horizontal="center" vertical="center"/>
    </xf>
    <xf numFmtId="0" fontId="0" fillId="0" borderId="14" xfId="56" applyFont="1" applyBorder="1" applyAlignment="1">
      <alignment horizontal="center" vertical="center"/>
    </xf>
    <xf numFmtId="0" fontId="6" fillId="0" borderId="21" xfId="56" applyBorder="1" applyAlignment="1">
      <alignment horizontal="center" vertical="center"/>
    </xf>
    <xf numFmtId="0" fontId="6" fillId="0" borderId="17" xfId="56" applyBorder="1" applyAlignment="1">
      <alignment horizontal="center" vertical="center"/>
    </xf>
    <xf numFmtId="0" fontId="6" fillId="0" borderId="15" xfId="56" applyBorder="1" applyAlignment="1">
      <alignment horizontal="center" vertical="center"/>
    </xf>
    <xf numFmtId="49" fontId="48" fillId="0" borderId="20" xfId="56" applyNumberFormat="1" applyFont="1" applyBorder="1" applyAlignment="1">
      <alignment horizontal="center" vertical="center"/>
    </xf>
    <xf numFmtId="49" fontId="48" fillId="0" borderId="34" xfId="56" applyNumberFormat="1" applyFont="1" applyBorder="1" applyAlignment="1">
      <alignment horizontal="center" vertical="center"/>
    </xf>
    <xf numFmtId="49" fontId="48" fillId="0" borderId="18" xfId="56" applyNumberFormat="1" applyFont="1" applyBorder="1" applyAlignment="1">
      <alignment horizontal="center" vertical="center"/>
    </xf>
    <xf numFmtId="49" fontId="48" fillId="0" borderId="35" xfId="56" applyNumberFormat="1" applyFont="1" applyBorder="1" applyAlignment="1">
      <alignment horizontal="center" vertical="center"/>
    </xf>
    <xf numFmtId="49" fontId="48" fillId="0" borderId="16" xfId="56" applyNumberFormat="1" applyFont="1" applyBorder="1" applyAlignment="1">
      <alignment horizontal="center" vertical="center"/>
    </xf>
    <xf numFmtId="49" fontId="48" fillId="0" borderId="36" xfId="56" applyNumberFormat="1" applyFont="1" applyBorder="1" applyAlignment="1">
      <alignment horizontal="center" vertical="center"/>
    </xf>
    <xf numFmtId="0" fontId="63" fillId="0" borderId="20" xfId="56" applyFont="1" applyBorder="1" applyAlignment="1">
      <alignment horizontal="center" vertical="center" wrapText="1"/>
    </xf>
    <xf numFmtId="0" fontId="63" fillId="0" borderId="19" xfId="56" applyFont="1" applyBorder="1" applyAlignment="1">
      <alignment horizontal="center" vertical="center" wrapText="1"/>
    </xf>
    <xf numFmtId="0" fontId="63" fillId="0" borderId="21" xfId="56" applyFont="1" applyBorder="1" applyAlignment="1">
      <alignment horizontal="center" vertical="center" wrapText="1"/>
    </xf>
    <xf numFmtId="0" fontId="63" fillId="0" borderId="18" xfId="56" applyFont="1" applyBorder="1" applyAlignment="1">
      <alignment horizontal="center" vertical="center" wrapText="1"/>
    </xf>
    <xf numFmtId="0" fontId="63" fillId="0" borderId="0" xfId="56" applyFont="1" applyAlignment="1">
      <alignment horizontal="center" vertical="center" wrapText="1"/>
    </xf>
    <xf numFmtId="0" fontId="63" fillId="0" borderId="17" xfId="56" applyFont="1" applyBorder="1" applyAlignment="1">
      <alignment horizontal="center" vertical="center" wrapText="1"/>
    </xf>
    <xf numFmtId="0" fontId="63" fillId="0" borderId="37" xfId="56" applyFont="1" applyBorder="1" applyAlignment="1">
      <alignment horizontal="center" vertical="center" wrapText="1"/>
    </xf>
    <xf numFmtId="0" fontId="63" fillId="0" borderId="38" xfId="56" applyFont="1" applyBorder="1" applyAlignment="1">
      <alignment horizontal="center" vertical="center" wrapText="1"/>
    </xf>
    <xf numFmtId="0" fontId="63" fillId="0" borderId="42" xfId="56" applyFont="1" applyBorder="1" applyAlignment="1">
      <alignment horizontal="center" vertical="center" wrapText="1"/>
    </xf>
    <xf numFmtId="49" fontId="0" fillId="0" borderId="20" xfId="56" applyNumberFormat="1" applyFont="1" applyBorder="1" applyAlignment="1">
      <alignment horizontal="center" vertical="center"/>
    </xf>
    <xf numFmtId="49" fontId="0" fillId="0" borderId="18" xfId="56" applyNumberFormat="1" applyFont="1" applyBorder="1" applyAlignment="1">
      <alignment horizontal="center" vertical="center"/>
    </xf>
    <xf numFmtId="49" fontId="0" fillId="0" borderId="16" xfId="56" applyNumberFormat="1" applyFont="1" applyBorder="1" applyAlignment="1">
      <alignment horizontal="center" vertical="center"/>
    </xf>
    <xf numFmtId="49" fontId="0" fillId="0" borderId="19" xfId="56" applyNumberFormat="1" applyFont="1" applyBorder="1" applyAlignment="1">
      <alignment horizontal="center" vertical="center"/>
    </xf>
    <xf numFmtId="49" fontId="6" fillId="0" borderId="19" xfId="56" applyNumberFormat="1" applyBorder="1" applyAlignment="1">
      <alignment horizontal="center" vertical="center"/>
    </xf>
    <xf numFmtId="49" fontId="6" fillId="0" borderId="0" xfId="56" applyNumberFormat="1" applyAlignment="1">
      <alignment horizontal="center" vertical="center"/>
    </xf>
    <xf numFmtId="49" fontId="6" fillId="0" borderId="14" xfId="56" applyNumberFormat="1" applyBorder="1" applyAlignment="1">
      <alignment horizontal="center" vertical="center"/>
    </xf>
    <xf numFmtId="0" fontId="6" fillId="0" borderId="93" xfId="56" applyBorder="1" applyAlignment="1">
      <alignment horizontal="distributed" vertical="center"/>
    </xf>
    <xf numFmtId="0" fontId="6" fillId="0" borderId="25" xfId="56" applyBorder="1" applyAlignment="1">
      <alignment horizontal="distributed" vertical="center"/>
    </xf>
    <xf numFmtId="0" fontId="6" fillId="0" borderId="133" xfId="56" applyBorder="1" applyAlignment="1">
      <alignment horizontal="distributed" vertical="center"/>
    </xf>
    <xf numFmtId="0" fontId="6" fillId="0" borderId="18" xfId="56" applyBorder="1" applyAlignment="1">
      <alignment horizontal="distributed" vertical="center"/>
    </xf>
    <xf numFmtId="0" fontId="6" fillId="0" borderId="0" xfId="56" applyAlignment="1">
      <alignment horizontal="distributed" vertical="center"/>
    </xf>
    <xf numFmtId="0" fontId="6" fillId="0" borderId="17" xfId="56" applyBorder="1" applyAlignment="1">
      <alignment horizontal="distributed" vertical="center"/>
    </xf>
    <xf numFmtId="0" fontId="62" fillId="0" borderId="25" xfId="56" applyFont="1" applyBorder="1" applyAlignment="1">
      <alignment horizontal="center" vertical="center"/>
    </xf>
    <xf numFmtId="49" fontId="62" fillId="0" borderId="25" xfId="56" applyNumberFormat="1" applyFont="1" applyBorder="1" applyAlignment="1">
      <alignment horizontal="center" vertical="center"/>
    </xf>
    <xf numFmtId="0" fontId="6" fillId="0" borderId="25" xfId="56" applyBorder="1" applyAlignment="1">
      <alignment horizontal="left" vertical="center" shrinkToFit="1"/>
    </xf>
    <xf numFmtId="0" fontId="6" fillId="0" borderId="72" xfId="56" applyBorder="1" applyAlignment="1">
      <alignment horizontal="left" vertical="center" shrinkToFit="1"/>
    </xf>
    <xf numFmtId="0" fontId="6" fillId="0" borderId="14" xfId="56" applyBorder="1" applyAlignment="1">
      <alignment horizontal="left" vertical="center" shrinkToFit="1"/>
    </xf>
    <xf numFmtId="0" fontId="6" fillId="0" borderId="36" xfId="56" applyBorder="1" applyAlignment="1">
      <alignment horizontal="left" vertical="center" shrinkToFit="1"/>
    </xf>
    <xf numFmtId="0" fontId="6" fillId="0" borderId="168" xfId="56" applyBorder="1" applyAlignment="1">
      <alignment horizontal="distributed" vertical="center"/>
    </xf>
    <xf numFmtId="0" fontId="6" fillId="0" borderId="96" xfId="56" applyBorder="1" applyAlignment="1">
      <alignment horizontal="distributed" vertical="center"/>
    </xf>
    <xf numFmtId="0" fontId="6" fillId="0" borderId="169" xfId="56" applyBorder="1" applyAlignment="1">
      <alignment horizontal="distributed" vertical="center"/>
    </xf>
    <xf numFmtId="0" fontId="0" fillId="0" borderId="96" xfId="56" applyFont="1" applyBorder="1" applyAlignment="1">
      <alignment vertical="center"/>
    </xf>
    <xf numFmtId="0" fontId="6" fillId="0" borderId="96" xfId="56" applyBorder="1" applyAlignment="1">
      <alignment vertical="center"/>
    </xf>
    <xf numFmtId="0" fontId="6" fillId="0" borderId="167" xfId="56" applyBorder="1" applyAlignment="1">
      <alignment horizontal="distributed" vertical="center"/>
    </xf>
    <xf numFmtId="0" fontId="48" fillId="0" borderId="156" xfId="56" applyFont="1" applyBorder="1" applyAlignment="1">
      <alignment horizontal="left" vertical="center"/>
    </xf>
    <xf numFmtId="0" fontId="6" fillId="0" borderId="156" xfId="56" applyBorder="1" applyAlignment="1">
      <alignment horizontal="right" vertical="center"/>
    </xf>
    <xf numFmtId="0" fontId="6" fillId="0" borderId="0" xfId="56" applyAlignment="1">
      <alignment horizontal="right" vertical="center"/>
    </xf>
    <xf numFmtId="0" fontId="6" fillId="0" borderId="14" xfId="56" applyBorder="1" applyAlignment="1">
      <alignment horizontal="right" vertical="center"/>
    </xf>
    <xf numFmtId="0" fontId="48" fillId="0" borderId="156" xfId="56" applyFont="1" applyBorder="1" applyAlignment="1">
      <alignment horizontal="center" vertical="center"/>
    </xf>
    <xf numFmtId="0" fontId="48" fillId="0" borderId="14" xfId="56" applyFont="1" applyBorder="1" applyAlignment="1">
      <alignment horizontal="center" vertical="center"/>
    </xf>
    <xf numFmtId="0" fontId="6" fillId="0" borderId="156" xfId="56" applyBorder="1" applyAlignment="1">
      <alignment horizontal="left" vertical="center"/>
    </xf>
    <xf numFmtId="0" fontId="6" fillId="0" borderId="172" xfId="56" applyBorder="1" applyAlignment="1">
      <alignment horizontal="left" vertical="center"/>
    </xf>
    <xf numFmtId="0" fontId="6" fillId="0" borderId="0" xfId="56" applyAlignment="1">
      <alignment horizontal="left" vertical="center"/>
    </xf>
    <xf numFmtId="0" fontId="6" fillId="0" borderId="35" xfId="56" applyBorder="1" applyAlignment="1">
      <alignment horizontal="left" vertical="center"/>
    </xf>
    <xf numFmtId="0" fontId="6" fillId="0" borderId="14" xfId="56" applyBorder="1" applyAlignment="1">
      <alignment horizontal="left" vertical="center"/>
    </xf>
    <xf numFmtId="0" fontId="6" fillId="0" borderId="36" xfId="56" applyBorder="1" applyAlignment="1">
      <alignment horizontal="left" vertical="center"/>
    </xf>
    <xf numFmtId="0" fontId="99" fillId="0" borderId="0" xfId="56" applyFont="1" applyAlignment="1">
      <alignment horizontal="center" vertical="center"/>
    </xf>
    <xf numFmtId="0" fontId="138" fillId="37" borderId="71" xfId="56" applyFont="1" applyFill="1" applyBorder="1" applyAlignment="1">
      <alignment horizontal="center" vertical="center" wrapText="1"/>
    </xf>
    <xf numFmtId="0" fontId="138" fillId="37" borderId="25" xfId="56" applyFont="1" applyFill="1" applyBorder="1" applyAlignment="1">
      <alignment horizontal="center" vertical="center" wrapText="1"/>
    </xf>
    <xf numFmtId="0" fontId="138" fillId="37" borderId="74" xfId="56" applyFont="1" applyFill="1" applyBorder="1" applyAlignment="1">
      <alignment horizontal="center" vertical="center" wrapText="1"/>
    </xf>
    <xf numFmtId="0" fontId="138" fillId="37" borderId="0" xfId="56" applyFont="1" applyFill="1" applyAlignment="1">
      <alignment horizontal="center" vertical="center" wrapText="1"/>
    </xf>
    <xf numFmtId="0" fontId="63" fillId="0" borderId="26" xfId="56" applyFont="1" applyBorder="1" applyAlignment="1">
      <alignment horizontal="center" vertical="center"/>
    </xf>
    <xf numFmtId="0" fontId="63" fillId="0" borderId="13" xfId="56" applyFont="1" applyBorder="1" applyAlignment="1">
      <alignment horizontal="center" vertical="center"/>
    </xf>
    <xf numFmtId="0" fontId="63" fillId="0" borderId="50" xfId="56" applyFont="1" applyBorder="1" applyAlignment="1">
      <alignment horizontal="center" vertical="center"/>
    </xf>
    <xf numFmtId="0" fontId="62" fillId="0" borderId="0" xfId="56" applyFont="1" applyAlignment="1">
      <alignment horizontal="center" vertical="center"/>
    </xf>
    <xf numFmtId="0" fontId="127" fillId="0" borderId="0" xfId="56" applyFont="1" applyAlignment="1">
      <alignment horizontal="left" vertical="center" wrapText="1"/>
    </xf>
    <xf numFmtId="0" fontId="127" fillId="0" borderId="0" xfId="56" applyFont="1" applyAlignment="1">
      <alignment vertical="center" wrapText="1"/>
    </xf>
    <xf numFmtId="0" fontId="138" fillId="37" borderId="171" xfId="56" applyFont="1" applyFill="1" applyBorder="1" applyAlignment="1">
      <alignment horizontal="center" vertical="center" wrapText="1"/>
    </xf>
    <xf numFmtId="0" fontId="138" fillId="37" borderId="170" xfId="56" applyFont="1" applyFill="1" applyBorder="1" applyAlignment="1">
      <alignment horizontal="center" vertical="center" wrapText="1"/>
    </xf>
    <xf numFmtId="0" fontId="138" fillId="37" borderId="81" xfId="56" applyFont="1" applyFill="1" applyBorder="1" applyAlignment="1">
      <alignment horizontal="center" vertical="center" wrapText="1"/>
    </xf>
    <xf numFmtId="0" fontId="138" fillId="37" borderId="38" xfId="56" applyFont="1" applyFill="1" applyBorder="1" applyAlignment="1">
      <alignment horizontal="center" vertical="center" wrapText="1"/>
    </xf>
    <xf numFmtId="0" fontId="127" fillId="0" borderId="19" xfId="56" applyFont="1" applyBorder="1" applyAlignment="1">
      <alignment horizontal="center" vertical="center" wrapText="1"/>
    </xf>
    <xf numFmtId="0" fontId="127" fillId="0" borderId="0" xfId="56" applyFont="1" applyAlignment="1">
      <alignment horizontal="center" vertical="center" wrapText="1"/>
    </xf>
    <xf numFmtId="0" fontId="127" fillId="0" borderId="38" xfId="56" applyFont="1" applyBorder="1" applyAlignment="1">
      <alignment horizontal="center" vertical="center" wrapText="1"/>
    </xf>
    <xf numFmtId="0" fontId="99" fillId="0" borderId="20" xfId="56" applyFont="1" applyBorder="1" applyAlignment="1">
      <alignment horizontal="center" vertical="center" wrapText="1"/>
    </xf>
    <xf numFmtId="0" fontId="99" fillId="0" borderId="19" xfId="56" applyFont="1" applyBorder="1" applyAlignment="1">
      <alignment horizontal="center" vertical="center" wrapText="1"/>
    </xf>
    <xf numFmtId="0" fontId="99" fillId="0" borderId="21" xfId="56" applyFont="1" applyBorder="1" applyAlignment="1">
      <alignment horizontal="center" vertical="center" wrapText="1"/>
    </xf>
    <xf numFmtId="0" fontId="99" fillId="0" borderId="18" xfId="56" applyFont="1" applyBorder="1" applyAlignment="1">
      <alignment horizontal="center" vertical="center" wrapText="1"/>
    </xf>
    <xf numFmtId="0" fontId="99" fillId="0" borderId="0" xfId="56" applyFont="1" applyAlignment="1">
      <alignment horizontal="center" vertical="center" wrapText="1"/>
    </xf>
    <xf numFmtId="0" fontId="99" fillId="0" borderId="17" xfId="56" applyFont="1" applyBorder="1" applyAlignment="1">
      <alignment horizontal="center" vertical="center" wrapText="1"/>
    </xf>
    <xf numFmtId="0" fontId="99" fillId="0" borderId="37" xfId="56" applyFont="1" applyBorder="1" applyAlignment="1">
      <alignment horizontal="center" vertical="center" wrapText="1"/>
    </xf>
    <xf numFmtId="0" fontId="99" fillId="0" borderId="38" xfId="56" applyFont="1" applyBorder="1" applyAlignment="1">
      <alignment horizontal="center" vertical="center" wrapText="1"/>
    </xf>
    <xf numFmtId="0" fontId="99" fillId="0" borderId="42" xfId="56" applyFont="1" applyBorder="1" applyAlignment="1">
      <alignment horizontal="center" vertical="center" wrapText="1"/>
    </xf>
    <xf numFmtId="0" fontId="0" fillId="0" borderId="24" xfId="56" applyFont="1" applyBorder="1" applyAlignment="1">
      <alignment horizontal="distributed" vertical="center"/>
    </xf>
    <xf numFmtId="0" fontId="6" fillId="0" borderId="23" xfId="56" applyBorder="1" applyAlignment="1">
      <alignment horizontal="distributed" vertical="center"/>
    </xf>
    <xf numFmtId="0" fontId="6" fillId="0" borderId="22" xfId="56" applyBorder="1" applyAlignment="1">
      <alignment horizontal="distributed" vertical="center"/>
    </xf>
    <xf numFmtId="0" fontId="6" fillId="0" borderId="24" xfId="56" applyBorder="1" applyAlignment="1">
      <alignment horizontal="distributed" vertical="center"/>
    </xf>
    <xf numFmtId="0" fontId="6" fillId="0" borderId="49" xfId="56" applyBorder="1" applyAlignment="1">
      <alignment horizontal="distributed" vertical="center"/>
    </xf>
    <xf numFmtId="0" fontId="6" fillId="0" borderId="47" xfId="56" applyBorder="1" applyAlignment="1">
      <alignment horizontal="distributed" vertical="center"/>
    </xf>
    <xf numFmtId="0" fontId="6" fillId="0" borderId="41" xfId="56" applyBorder="1" applyAlignment="1">
      <alignment horizontal="distributed" vertical="center"/>
    </xf>
    <xf numFmtId="0" fontId="6" fillId="0" borderId="20" xfId="56" applyBorder="1" applyAlignment="1">
      <alignment horizontal="center" vertical="center"/>
    </xf>
    <xf numFmtId="0" fontId="6" fillId="0" borderId="18" xfId="56" applyBorder="1" applyAlignment="1">
      <alignment horizontal="center" vertical="center"/>
    </xf>
    <xf numFmtId="0" fontId="6" fillId="0" borderId="37" xfId="56" applyBorder="1" applyAlignment="1">
      <alignment horizontal="center" vertical="center"/>
    </xf>
    <xf numFmtId="0" fontId="6" fillId="0" borderId="38" xfId="56" applyBorder="1" applyAlignment="1">
      <alignment horizontal="center" vertical="center"/>
    </xf>
    <xf numFmtId="0" fontId="0" fillId="0" borderId="38" xfId="56" applyFont="1" applyBorder="1" applyAlignment="1">
      <alignment horizontal="center" vertical="center"/>
    </xf>
    <xf numFmtId="0" fontId="6" fillId="0" borderId="42" xfId="56" applyBorder="1" applyAlignment="1">
      <alignment horizontal="center" vertical="center"/>
    </xf>
    <xf numFmtId="49" fontId="48" fillId="0" borderId="37" xfId="56" applyNumberFormat="1" applyFont="1" applyBorder="1" applyAlignment="1">
      <alignment horizontal="center" vertical="center"/>
    </xf>
    <xf numFmtId="49" fontId="48" fillId="0" borderId="39" xfId="56" applyNumberFormat="1" applyFont="1" applyBorder="1" applyAlignment="1">
      <alignment horizontal="center" vertical="center"/>
    </xf>
    <xf numFmtId="0" fontId="138" fillId="37" borderId="71" xfId="56" applyFont="1" applyFill="1" applyBorder="1" applyAlignment="1">
      <alignment horizontal="center" vertical="center" textRotation="255"/>
    </xf>
    <xf numFmtId="0" fontId="138" fillId="37" borderId="133" xfId="56" applyFont="1" applyFill="1" applyBorder="1" applyAlignment="1">
      <alignment horizontal="center" vertical="center" textRotation="255"/>
    </xf>
    <xf numFmtId="0" fontId="138" fillId="37" borderId="74" xfId="56" applyFont="1" applyFill="1" applyBorder="1" applyAlignment="1">
      <alignment horizontal="center" vertical="center" textRotation="255"/>
    </xf>
    <xf numFmtId="0" fontId="138" fillId="37" borderId="17" xfId="56" applyFont="1" applyFill="1" applyBorder="1" applyAlignment="1">
      <alignment horizontal="center" vertical="center" textRotation="255"/>
    </xf>
    <xf numFmtId="0" fontId="138" fillId="37" borderId="81" xfId="56" applyFont="1" applyFill="1" applyBorder="1" applyAlignment="1">
      <alignment horizontal="center" vertical="center" textRotation="255"/>
    </xf>
    <xf numFmtId="0" fontId="138" fillId="37" borderId="42" xfId="56" applyFont="1" applyFill="1" applyBorder="1" applyAlignment="1">
      <alignment horizontal="center" vertical="center" textRotation="255"/>
    </xf>
    <xf numFmtId="0" fontId="48" fillId="0" borderId="35" xfId="56" applyFont="1" applyBorder="1" applyAlignment="1">
      <alignment horizontal="left" vertical="center"/>
    </xf>
    <xf numFmtId="0" fontId="48" fillId="0" borderId="36" xfId="56" applyFont="1" applyBorder="1" applyAlignment="1">
      <alignment horizontal="left" vertical="center"/>
    </xf>
    <xf numFmtId="0" fontId="63" fillId="0" borderId="27" xfId="56" applyFont="1" applyBorder="1" applyAlignment="1">
      <alignment horizontal="center" vertical="center"/>
    </xf>
    <xf numFmtId="0" fontId="63" fillId="0" borderId="11" xfId="56" applyFont="1" applyBorder="1" applyAlignment="1">
      <alignment horizontal="center" vertical="center"/>
    </xf>
    <xf numFmtId="0" fontId="63" fillId="0" borderId="28" xfId="56" applyFont="1" applyBorder="1" applyAlignment="1">
      <alignment horizontal="center" vertical="center"/>
    </xf>
    <xf numFmtId="0" fontId="63" fillId="0" borderId="12" xfId="56" applyFont="1" applyBorder="1" applyAlignment="1">
      <alignment horizontal="center" vertical="center"/>
    </xf>
    <xf numFmtId="0" fontId="63" fillId="0" borderId="0" xfId="56" applyFont="1" applyAlignment="1">
      <alignment horizontal="center" vertical="center"/>
    </xf>
    <xf numFmtId="0" fontId="63" fillId="0" borderId="29" xfId="56" applyFont="1" applyBorder="1" applyAlignment="1">
      <alignment horizontal="center" vertical="center"/>
    </xf>
    <xf numFmtId="0" fontId="63" fillId="0" borderId="30" xfId="56" applyFont="1" applyBorder="1" applyAlignment="1">
      <alignment horizontal="center" vertical="center"/>
    </xf>
    <xf numFmtId="0" fontId="63" fillId="0" borderId="10" xfId="56" applyFont="1" applyBorder="1" applyAlignment="1">
      <alignment horizontal="center" vertical="center"/>
    </xf>
    <xf numFmtId="0" fontId="63" fillId="0" borderId="31" xfId="56" applyFont="1" applyBorder="1" applyAlignment="1">
      <alignment horizontal="center" vertical="center"/>
    </xf>
    <xf numFmtId="0" fontId="0" fillId="0" borderId="96" xfId="56" applyFont="1" applyBorder="1" applyAlignment="1">
      <alignment horizontal="left" vertical="center"/>
    </xf>
    <xf numFmtId="0" fontId="6" fillId="0" borderId="96" xfId="56" applyBorder="1" applyAlignment="1">
      <alignment horizontal="left" vertical="center"/>
    </xf>
    <xf numFmtId="0" fontId="0" fillId="0" borderId="20" xfId="56" applyFont="1" applyBorder="1" applyAlignment="1">
      <alignment horizontal="center" vertical="center" wrapText="1"/>
    </xf>
    <xf numFmtId="0" fontId="0" fillId="0" borderId="19" xfId="56" applyFont="1" applyBorder="1" applyAlignment="1">
      <alignment horizontal="center" vertical="center" wrapText="1"/>
    </xf>
    <xf numFmtId="0" fontId="0" fillId="0" borderId="21" xfId="56" applyFont="1" applyBorder="1" applyAlignment="1">
      <alignment horizontal="center" vertical="center" wrapText="1"/>
    </xf>
    <xf numFmtId="0" fontId="0" fillId="0" borderId="18" xfId="56" applyFont="1" applyBorder="1" applyAlignment="1">
      <alignment horizontal="center" vertical="center" wrapText="1"/>
    </xf>
    <xf numFmtId="0" fontId="0" fillId="0" borderId="0" xfId="56" applyFont="1" applyAlignment="1">
      <alignment horizontal="center" vertical="center" wrapText="1"/>
    </xf>
    <xf numFmtId="0" fontId="0" fillId="0" borderId="17" xfId="56" applyFont="1" applyBorder="1" applyAlignment="1">
      <alignment horizontal="center" vertical="center" wrapText="1"/>
    </xf>
    <xf numFmtId="0" fontId="0" fillId="0" borderId="16" xfId="56" applyFont="1" applyBorder="1" applyAlignment="1">
      <alignment horizontal="center" vertical="center" wrapText="1"/>
    </xf>
    <xf numFmtId="0" fontId="0" fillId="0" borderId="14" xfId="56" applyFont="1" applyBorder="1" applyAlignment="1">
      <alignment horizontal="center" vertical="center" wrapText="1"/>
    </xf>
    <xf numFmtId="0" fontId="0" fillId="0" borderId="15" xfId="56" applyFont="1" applyBorder="1" applyAlignment="1">
      <alignment horizontal="center" vertical="center" wrapText="1"/>
    </xf>
    <xf numFmtId="0" fontId="0" fillId="0" borderId="19" xfId="56" applyFont="1" applyBorder="1" applyAlignment="1">
      <alignment horizontal="left" vertical="center" wrapText="1"/>
    </xf>
    <xf numFmtId="0" fontId="0" fillId="0" borderId="34" xfId="56" applyFont="1" applyBorder="1" applyAlignment="1">
      <alignment horizontal="left" vertical="center" wrapText="1"/>
    </xf>
    <xf numFmtId="0" fontId="0" fillId="0" borderId="0" xfId="56" applyFont="1" applyAlignment="1">
      <alignment horizontal="left" vertical="center" wrapText="1"/>
    </xf>
    <xf numFmtId="0" fontId="0" fillId="0" borderId="35" xfId="56" applyFont="1" applyBorder="1" applyAlignment="1">
      <alignment horizontal="left" vertical="center" wrapText="1"/>
    </xf>
    <xf numFmtId="0" fontId="0" fillId="0" borderId="14" xfId="56" applyFont="1" applyBorder="1" applyAlignment="1">
      <alignment horizontal="left" vertical="center" wrapText="1"/>
    </xf>
    <xf numFmtId="0" fontId="0" fillId="0" borderId="36" xfId="56" applyFont="1" applyBorder="1" applyAlignment="1">
      <alignment horizontal="left" vertical="center" wrapText="1"/>
    </xf>
    <xf numFmtId="49" fontId="6" fillId="0" borderId="20" xfId="56" applyNumberFormat="1" applyBorder="1" applyAlignment="1">
      <alignment horizontal="center" vertical="center"/>
    </xf>
    <xf numFmtId="49" fontId="6" fillId="0" borderId="18" xfId="56" applyNumberFormat="1" applyBorder="1" applyAlignment="1">
      <alignment horizontal="center" vertical="center"/>
    </xf>
    <xf numFmtId="49" fontId="6" fillId="0" borderId="37" xfId="56" applyNumberFormat="1" applyBorder="1" applyAlignment="1">
      <alignment horizontal="center" vertical="center"/>
    </xf>
    <xf numFmtId="49" fontId="6" fillId="0" borderId="38" xfId="56" applyNumberFormat="1" applyBorder="1" applyAlignment="1">
      <alignment horizontal="center" vertical="center"/>
    </xf>
    <xf numFmtId="0" fontId="103" fillId="0" borderId="38" xfId="56" applyFont="1" applyBorder="1" applyAlignment="1">
      <alignment horizontal="center" vertical="center"/>
    </xf>
    <xf numFmtId="0" fontId="6" fillId="0" borderId="34" xfId="56" applyBorder="1" applyAlignment="1">
      <alignment horizontal="center" vertical="center"/>
    </xf>
    <xf numFmtId="0" fontId="6" fillId="0" borderId="35" xfId="56" applyBorder="1" applyAlignment="1">
      <alignment horizontal="center" vertical="center"/>
    </xf>
    <xf numFmtId="0" fontId="6" fillId="0" borderId="39" xfId="56" applyBorder="1" applyAlignment="1">
      <alignment horizontal="center" vertical="center"/>
    </xf>
    <xf numFmtId="0" fontId="6" fillId="0" borderId="20" xfId="56" applyBorder="1" applyAlignment="1">
      <alignment horizontal="center" vertical="center" wrapText="1"/>
    </xf>
    <xf numFmtId="0" fontId="6" fillId="0" borderId="19" xfId="56" applyBorder="1" applyAlignment="1">
      <alignment horizontal="center" vertical="center" wrapText="1"/>
    </xf>
    <xf numFmtId="0" fontId="6" fillId="0" borderId="21" xfId="56" applyBorder="1" applyAlignment="1">
      <alignment horizontal="center" vertical="center" wrapText="1"/>
    </xf>
    <xf numFmtId="0" fontId="6" fillId="0" borderId="18" xfId="56" applyBorder="1" applyAlignment="1">
      <alignment horizontal="center" vertical="center" wrapText="1"/>
    </xf>
    <xf numFmtId="0" fontId="6" fillId="0" borderId="0" xfId="56" applyAlignment="1">
      <alignment horizontal="center" vertical="center" wrapText="1"/>
    </xf>
    <xf numFmtId="0" fontId="6" fillId="0" borderId="17" xfId="56" applyBorder="1" applyAlignment="1">
      <alignment horizontal="center" vertical="center" wrapText="1"/>
    </xf>
    <xf numFmtId="0" fontId="6" fillId="0" borderId="16" xfId="56" applyBorder="1" applyAlignment="1">
      <alignment horizontal="center" vertical="center" wrapText="1"/>
    </xf>
    <xf numFmtId="0" fontId="6" fillId="0" borderId="14" xfId="56" applyBorder="1" applyAlignment="1">
      <alignment horizontal="center" vertical="center" wrapText="1"/>
    </xf>
    <xf numFmtId="0" fontId="6" fillId="0" borderId="15" xfId="56" applyBorder="1" applyAlignment="1">
      <alignment horizontal="center" vertical="center" wrapText="1"/>
    </xf>
    <xf numFmtId="0" fontId="6" fillId="0" borderId="19" xfId="56" applyBorder="1" applyAlignment="1">
      <alignment horizontal="left" vertical="center" wrapText="1"/>
    </xf>
    <xf numFmtId="0" fontId="6" fillId="0" borderId="34" xfId="56" applyBorder="1" applyAlignment="1">
      <alignment horizontal="left" vertical="center" wrapText="1"/>
    </xf>
    <xf numFmtId="0" fontId="6" fillId="0" borderId="0" xfId="56" applyAlignment="1">
      <alignment horizontal="left" vertical="center" wrapText="1"/>
    </xf>
    <xf numFmtId="0" fontId="6" fillId="0" borderId="35" xfId="56" applyBorder="1" applyAlignment="1">
      <alignment horizontal="left" vertical="center" wrapText="1"/>
    </xf>
    <xf numFmtId="0" fontId="6" fillId="0" borderId="14" xfId="56" applyBorder="1" applyAlignment="1">
      <alignment horizontal="left" vertical="center" wrapText="1"/>
    </xf>
    <xf numFmtId="0" fontId="6" fillId="0" borderId="36" xfId="56" applyBorder="1" applyAlignment="1">
      <alignment horizontal="left" vertical="center" wrapText="1"/>
    </xf>
    <xf numFmtId="0" fontId="138" fillId="37" borderId="25" xfId="56" applyFont="1" applyFill="1" applyBorder="1" applyAlignment="1">
      <alignment horizontal="center" vertical="center" textRotation="255"/>
    </xf>
    <xf numFmtId="0" fontId="138" fillId="37" borderId="0" xfId="56" applyFont="1" applyFill="1" applyAlignment="1">
      <alignment horizontal="center" vertical="center" textRotation="255"/>
    </xf>
    <xf numFmtId="0" fontId="138" fillId="37" borderId="38" xfId="56" applyFont="1" applyFill="1" applyBorder="1" applyAlignment="1">
      <alignment horizontal="center" vertical="center" textRotation="255"/>
    </xf>
    <xf numFmtId="0" fontId="6" fillId="0" borderId="16" xfId="56" applyBorder="1" applyAlignment="1">
      <alignment horizontal="distributed" vertical="center"/>
    </xf>
    <xf numFmtId="0" fontId="6" fillId="0" borderId="14" xfId="56" applyBorder="1" applyAlignment="1">
      <alignment horizontal="distributed" vertical="center"/>
    </xf>
    <xf numFmtId="0" fontId="6" fillId="0" borderId="15" xfId="56" applyBorder="1" applyAlignment="1">
      <alignment horizontal="distributed" vertical="center"/>
    </xf>
    <xf numFmtId="0" fontId="62" fillId="0" borderId="93" xfId="56" applyFont="1" applyBorder="1" applyAlignment="1">
      <alignment horizontal="center" vertical="center"/>
    </xf>
    <xf numFmtId="0" fontId="0" fillId="0" borderId="93" xfId="56" applyFont="1" applyBorder="1" applyAlignment="1">
      <alignment horizontal="distributed" vertical="center" wrapText="1"/>
    </xf>
    <xf numFmtId="0" fontId="6" fillId="0" borderId="25" xfId="56" applyBorder="1" applyAlignment="1">
      <alignment vertical="center"/>
    </xf>
    <xf numFmtId="0" fontId="6" fillId="0" borderId="133" xfId="56" applyBorder="1" applyAlignment="1">
      <alignment vertical="center"/>
    </xf>
    <xf numFmtId="0" fontId="6" fillId="0" borderId="25" xfId="56" applyBorder="1" applyAlignment="1">
      <alignment horizontal="center" vertical="center"/>
    </xf>
    <xf numFmtId="49" fontId="6" fillId="0" borderId="25" xfId="56" applyNumberFormat="1" applyBorder="1" applyAlignment="1">
      <alignment horizontal="center" vertical="center"/>
    </xf>
    <xf numFmtId="49" fontId="0" fillId="0" borderId="25" xfId="56" applyNumberFormat="1" applyFont="1" applyBorder="1" applyAlignment="1">
      <alignment horizontal="center" vertical="center"/>
    </xf>
    <xf numFmtId="0" fontId="139" fillId="0" borderId="19" xfId="56" applyFont="1" applyBorder="1" applyAlignment="1">
      <alignment horizontal="center" vertical="center"/>
    </xf>
    <xf numFmtId="0" fontId="139" fillId="0" borderId="14" xfId="56" applyFont="1" applyBorder="1" applyAlignment="1">
      <alignment horizontal="center" vertical="center"/>
    </xf>
    <xf numFmtId="0" fontId="62" fillId="0" borderId="19" xfId="56" applyFont="1" applyBorder="1" applyAlignment="1">
      <alignment horizontal="center" vertical="center"/>
    </xf>
    <xf numFmtId="0" fontId="62" fillId="0" borderId="14" xfId="56" applyFont="1" applyBorder="1" applyAlignment="1">
      <alignment horizontal="center" vertical="center"/>
    </xf>
    <xf numFmtId="0" fontId="139" fillId="0" borderId="34" xfId="56" applyFont="1" applyBorder="1" applyAlignment="1">
      <alignment horizontal="center" vertical="center"/>
    </xf>
    <xf numFmtId="0" fontId="139" fillId="0" borderId="36" xfId="56" applyFont="1" applyBorder="1" applyAlignment="1">
      <alignment horizontal="center" vertical="center"/>
    </xf>
    <xf numFmtId="49" fontId="6" fillId="0" borderId="32" xfId="56" applyNumberFormat="1" applyBorder="1" applyAlignment="1">
      <alignment horizontal="center" vertical="center"/>
    </xf>
    <xf numFmtId="49" fontId="6" fillId="0" borderId="23" xfId="56" applyNumberFormat="1" applyBorder="1" applyAlignment="1">
      <alignment horizontal="center" vertical="center"/>
    </xf>
    <xf numFmtId="0" fontId="6" fillId="0" borderId="32" xfId="56" applyBorder="1" applyAlignment="1">
      <alignment horizontal="center" vertical="center"/>
    </xf>
    <xf numFmtId="0" fontId="6" fillId="0" borderId="23" xfId="56" applyBorder="1" applyAlignment="1">
      <alignment horizontal="center" vertical="center"/>
    </xf>
    <xf numFmtId="0" fontId="48" fillId="0" borderId="32" xfId="56" applyFont="1" applyBorder="1" applyAlignment="1">
      <alignment horizontal="left" vertical="center" shrinkToFit="1"/>
    </xf>
    <xf numFmtId="0" fontId="48" fillId="0" borderId="75" xfId="56" applyFont="1" applyBorder="1" applyAlignment="1">
      <alignment horizontal="left" vertical="center" shrinkToFit="1"/>
    </xf>
    <xf numFmtId="0" fontId="48" fillId="0" borderId="23" xfId="56" applyFont="1" applyBorder="1" applyAlignment="1">
      <alignment horizontal="left" vertical="center" shrinkToFit="1"/>
    </xf>
    <xf numFmtId="0" fontId="48" fillId="0" borderId="76" xfId="56" applyFont="1" applyBorder="1" applyAlignment="1">
      <alignment horizontal="left" vertical="center" shrinkToFit="1"/>
    </xf>
    <xf numFmtId="0" fontId="0" fillId="0" borderId="20" xfId="56" applyFont="1" applyBorder="1" applyAlignment="1">
      <alignment horizontal="distributed" vertical="center"/>
    </xf>
    <xf numFmtId="0" fontId="6" fillId="0" borderId="19" xfId="56" applyBorder="1" applyAlignment="1">
      <alignment vertical="center"/>
    </xf>
    <xf numFmtId="0" fontId="6" fillId="0" borderId="21" xfId="56" applyBorder="1" applyAlignment="1">
      <alignment vertical="center"/>
    </xf>
    <xf numFmtId="0" fontId="6" fillId="0" borderId="19" xfId="56" applyBorder="1" applyAlignment="1">
      <alignment horizontal="left" vertical="center"/>
    </xf>
    <xf numFmtId="0" fontId="6" fillId="0" borderId="38" xfId="56" applyBorder="1" applyAlignment="1">
      <alignment vertical="center"/>
    </xf>
    <xf numFmtId="0" fontId="0" fillId="0" borderId="34" xfId="56" applyFont="1" applyBorder="1" applyAlignment="1">
      <alignment horizontal="center" vertical="center"/>
    </xf>
    <xf numFmtId="0" fontId="0" fillId="0" borderId="39" xfId="56" applyFont="1" applyBorder="1" applyAlignment="1">
      <alignment horizontal="center" vertical="center"/>
    </xf>
    <xf numFmtId="0" fontId="137" fillId="36" borderId="46" xfId="56" applyFont="1" applyFill="1" applyBorder="1" applyAlignment="1">
      <alignment horizontal="center" vertical="center" wrapText="1"/>
    </xf>
    <xf numFmtId="0" fontId="137" fillId="36" borderId="33" xfId="56" applyFont="1" applyFill="1" applyBorder="1" applyAlignment="1">
      <alignment horizontal="center" vertical="center" wrapText="1"/>
    </xf>
    <xf numFmtId="0" fontId="137" fillId="36" borderId="73" xfId="56" applyFont="1" applyFill="1" applyBorder="1" applyAlignment="1">
      <alignment horizontal="center" vertical="center" wrapText="1"/>
    </xf>
    <xf numFmtId="0" fontId="0" fillId="0" borderId="46" xfId="56" applyFont="1" applyBorder="1" applyAlignment="1">
      <alignment horizontal="left" vertical="center"/>
    </xf>
    <xf numFmtId="0" fontId="6" fillId="0" borderId="33" xfId="56" applyBorder="1" applyAlignment="1">
      <alignment horizontal="left" vertical="center"/>
    </xf>
    <xf numFmtId="0" fontId="6" fillId="0" borderId="73" xfId="56" applyBorder="1" applyAlignment="1">
      <alignment horizontal="left" vertical="center"/>
    </xf>
    <xf numFmtId="0" fontId="6" fillId="0" borderId="20" xfId="56" applyBorder="1" applyAlignment="1">
      <alignment horizontal="distributed" vertical="center"/>
    </xf>
    <xf numFmtId="0" fontId="6" fillId="0" borderId="19" xfId="56" applyBorder="1" applyAlignment="1">
      <alignment horizontal="distributed" vertical="center"/>
    </xf>
    <xf numFmtId="0" fontId="6" fillId="0" borderId="21" xfId="56" applyBorder="1" applyAlignment="1">
      <alignment horizontal="distributed" vertical="center"/>
    </xf>
    <xf numFmtId="0" fontId="139" fillId="0" borderId="0" xfId="56" applyFont="1" applyAlignment="1">
      <alignment horizontal="center" vertical="center"/>
    </xf>
    <xf numFmtId="0" fontId="62" fillId="0" borderId="0" xfId="56" applyFont="1" applyAlignment="1">
      <alignment horizontal="center" vertical="center" wrapText="1"/>
    </xf>
    <xf numFmtId="0" fontId="104" fillId="0" borderId="0" xfId="56" applyFont="1" applyAlignment="1">
      <alignment horizontal="center" vertical="center" wrapText="1"/>
    </xf>
    <xf numFmtId="0" fontId="63" fillId="0" borderId="26" xfId="56" applyFont="1" applyBorder="1" applyAlignment="1">
      <alignment horizontal="center" vertical="center" wrapText="1"/>
    </xf>
    <xf numFmtId="0" fontId="63" fillId="0" borderId="13" xfId="56" applyFont="1" applyBorder="1" applyAlignment="1">
      <alignment horizontal="center" vertical="center" wrapText="1"/>
    </xf>
    <xf numFmtId="0" fontId="63" fillId="0" borderId="50" xfId="56" applyFont="1" applyBorder="1" applyAlignment="1">
      <alignment horizontal="center" vertical="center" wrapText="1"/>
    </xf>
    <xf numFmtId="0" fontId="62" fillId="0" borderId="19" xfId="56" applyFont="1" applyBorder="1" applyAlignment="1">
      <alignment horizontal="left" vertical="center"/>
    </xf>
    <xf numFmtId="0" fontId="62" fillId="0" borderId="14" xfId="56" applyFont="1" applyBorder="1" applyAlignment="1">
      <alignment horizontal="left" vertical="center"/>
    </xf>
    <xf numFmtId="0" fontId="99" fillId="0" borderId="19" xfId="56" applyFont="1" applyBorder="1" applyAlignment="1">
      <alignment horizontal="left" vertical="center"/>
    </xf>
    <xf numFmtId="0" fontId="99" fillId="0" borderId="14" xfId="56" applyFont="1" applyBorder="1" applyAlignment="1">
      <alignment horizontal="left" vertical="center"/>
    </xf>
    <xf numFmtId="0" fontId="135" fillId="0" borderId="0" xfId="56" applyFont="1" applyAlignment="1">
      <alignment horizontal="left" vertical="center" wrapText="1"/>
    </xf>
    <xf numFmtId="0" fontId="133" fillId="0" borderId="0" xfId="56" applyFont="1" applyAlignment="1">
      <alignment horizontal="left" vertical="center"/>
    </xf>
    <xf numFmtId="0" fontId="118" fillId="0" borderId="19" xfId="56" applyFont="1" applyBorder="1" applyAlignment="1">
      <alignment horizontal="center" vertical="center"/>
    </xf>
    <xf numFmtId="0" fontId="118" fillId="0" borderId="14" xfId="56" applyFont="1" applyBorder="1" applyAlignment="1">
      <alignment horizontal="center" vertical="center"/>
    </xf>
    <xf numFmtId="0" fontId="48" fillId="0" borderId="34" xfId="56" applyFont="1" applyBorder="1" applyAlignment="1">
      <alignment horizontal="left" vertical="center"/>
    </xf>
    <xf numFmtId="0" fontId="6" fillId="0" borderId="37" xfId="56" applyBorder="1" applyAlignment="1">
      <alignment vertical="center"/>
    </xf>
    <xf numFmtId="0" fontId="6" fillId="0" borderId="42" xfId="56" applyBorder="1" applyAlignment="1">
      <alignment vertical="center"/>
    </xf>
    <xf numFmtId="0" fontId="6" fillId="0" borderId="38" xfId="56" applyBorder="1" applyAlignment="1">
      <alignment horizontal="left" vertical="center"/>
    </xf>
    <xf numFmtId="0" fontId="118" fillId="0" borderId="38" xfId="56" applyFont="1" applyBorder="1" applyAlignment="1">
      <alignment horizontal="center" vertical="center"/>
    </xf>
    <xf numFmtId="0" fontId="48" fillId="0" borderId="19" xfId="56" applyFont="1" applyBorder="1" applyAlignment="1">
      <alignment horizontal="center" vertical="center"/>
    </xf>
    <xf numFmtId="0" fontId="48" fillId="0" borderId="38" xfId="56" applyFont="1" applyBorder="1" applyAlignment="1">
      <alignment horizontal="center" vertical="center"/>
    </xf>
    <xf numFmtId="0" fontId="62" fillId="0" borderId="19" xfId="56" applyFont="1" applyBorder="1" applyAlignment="1">
      <alignment horizontal="right" vertical="center"/>
    </xf>
    <xf numFmtId="0" fontId="62" fillId="0" borderId="14" xfId="56" applyFont="1" applyBorder="1" applyAlignment="1">
      <alignment horizontal="right" vertical="center"/>
    </xf>
    <xf numFmtId="2" fontId="48" fillId="0" borderId="19" xfId="56" applyNumberFormat="1" applyFont="1" applyBorder="1" applyAlignment="1">
      <alignment horizontal="center" vertical="center"/>
    </xf>
    <xf numFmtId="2" fontId="48" fillId="0" borderId="14" xfId="56" applyNumberFormat="1" applyFont="1" applyBorder="1" applyAlignment="1">
      <alignment horizontal="center" vertical="center"/>
    </xf>
    <xf numFmtId="0" fontId="6" fillId="0" borderId="16" xfId="56" applyBorder="1" applyAlignment="1">
      <alignment horizontal="center" vertical="center"/>
    </xf>
    <xf numFmtId="0" fontId="132" fillId="0" borderId="0" xfId="56" applyFont="1" applyAlignment="1">
      <alignment horizontal="left" vertical="center"/>
    </xf>
    <xf numFmtId="0" fontId="119" fillId="34" borderId="159" xfId="56" applyFont="1" applyFill="1" applyBorder="1" applyAlignment="1">
      <alignment horizontal="center" vertical="center"/>
    </xf>
    <xf numFmtId="0" fontId="119" fillId="34" borderId="0" xfId="56" applyFont="1" applyFill="1" applyAlignment="1">
      <alignment horizontal="center" vertical="center"/>
    </xf>
    <xf numFmtId="0" fontId="6" fillId="0" borderId="71" xfId="56" applyBorder="1" applyAlignment="1">
      <alignment horizontal="center"/>
    </xf>
    <xf numFmtId="0" fontId="6" fillId="0" borderId="25" xfId="56" applyBorder="1" applyAlignment="1">
      <alignment horizontal="center"/>
    </xf>
    <xf numFmtId="0" fontId="6" fillId="0" borderId="133" xfId="56" applyBorder="1" applyAlignment="1">
      <alignment horizontal="center"/>
    </xf>
    <xf numFmtId="0" fontId="6" fillId="0" borderId="93" xfId="56" applyBorder="1" applyAlignment="1">
      <alignment horizontal="center" vertical="center"/>
    </xf>
    <xf numFmtId="0" fontId="6" fillId="0" borderId="25" xfId="56" applyBorder="1" applyAlignment="1">
      <alignment horizontal="left" vertical="center"/>
    </xf>
    <xf numFmtId="0" fontId="6" fillId="0" borderId="25" xfId="56" applyBorder="1" applyAlignment="1">
      <alignment horizontal="center" vertical="center" wrapText="1"/>
    </xf>
    <xf numFmtId="0" fontId="99" fillId="0" borderId="0" xfId="56" applyFont="1" applyAlignment="1">
      <alignment horizontal="left" vertical="center" wrapText="1"/>
    </xf>
    <xf numFmtId="0" fontId="99" fillId="0" borderId="150" xfId="56" applyFont="1" applyBorder="1" applyAlignment="1">
      <alignment horizontal="center" vertical="center"/>
    </xf>
    <xf numFmtId="0" fontId="99" fillId="0" borderId="14" xfId="56" applyFont="1" applyBorder="1" applyAlignment="1">
      <alignment horizontal="center" vertical="center"/>
    </xf>
    <xf numFmtId="0" fontId="99" fillId="0" borderId="15" xfId="56" applyFont="1" applyBorder="1" applyAlignment="1">
      <alignment horizontal="center" vertical="center"/>
    </xf>
    <xf numFmtId="0" fontId="6" fillId="0" borderId="78" xfId="56" applyBorder="1" applyAlignment="1">
      <alignment horizontal="center" vertical="center"/>
    </xf>
    <xf numFmtId="0" fontId="118" fillId="0" borderId="20" xfId="56" applyFont="1" applyBorder="1" applyAlignment="1">
      <alignment horizontal="center" vertical="center"/>
    </xf>
    <xf numFmtId="0" fontId="118" fillId="0" borderId="37" xfId="56" applyFont="1" applyBorder="1" applyAlignment="1">
      <alignment horizontal="center" vertical="center"/>
    </xf>
    <xf numFmtId="0" fontId="63" fillId="0" borderId="81" xfId="56" applyFont="1" applyBorder="1" applyAlignment="1">
      <alignment horizontal="center" vertical="center"/>
    </xf>
    <xf numFmtId="0" fontId="63" fillId="0" borderId="38" xfId="56" applyFont="1" applyBorder="1" applyAlignment="1">
      <alignment horizontal="center" vertical="center"/>
    </xf>
    <xf numFmtId="0" fontId="63" fillId="0" borderId="42" xfId="56" applyFont="1" applyBorder="1" applyAlignment="1">
      <alignment horizontal="center" vertical="center"/>
    </xf>
    <xf numFmtId="0" fontId="21" fillId="0" borderId="0" xfId="0" applyFont="1" applyBorder="1" applyAlignment="1">
      <alignment horizontal="left"/>
    </xf>
    <xf numFmtId="0" fontId="21" fillId="25" borderId="13" xfId="0" applyFont="1" applyFill="1" applyBorder="1" applyAlignment="1">
      <alignment horizontal="left" vertical="center" indent="1"/>
    </xf>
    <xf numFmtId="0" fontId="21" fillId="0" borderId="0" xfId="0" applyFont="1" applyBorder="1" applyAlignment="1">
      <alignment horizontal="center" vertical="center"/>
    </xf>
    <xf numFmtId="0" fontId="21" fillId="25" borderId="10" xfId="0" applyFont="1" applyFill="1" applyBorder="1" applyAlignment="1">
      <alignment horizontal="right"/>
    </xf>
    <xf numFmtId="0" fontId="25" fillId="0" borderId="0" xfId="0" applyFont="1" applyBorder="1" applyAlignment="1">
      <alignment horizontal="center"/>
    </xf>
    <xf numFmtId="0" fontId="21" fillId="0" borderId="0" xfId="0" applyFont="1" applyBorder="1" applyAlignment="1">
      <alignment horizontal="left" indent="1"/>
    </xf>
    <xf numFmtId="0" fontId="21" fillId="0" borderId="0" xfId="0" applyFont="1" applyBorder="1" applyAlignment="1">
      <alignment horizontal="distributed"/>
    </xf>
    <xf numFmtId="0" fontId="21" fillId="0" borderId="0" xfId="0" applyFont="1" applyBorder="1" applyAlignment="1">
      <alignment horizontal="center" vertical="center" wrapText="1"/>
    </xf>
    <xf numFmtId="0" fontId="21" fillId="25" borderId="10" xfId="0" applyFont="1" applyFill="1" applyBorder="1" applyAlignment="1">
      <alignment horizontal="left" vertical="center" indent="1"/>
    </xf>
    <xf numFmtId="0" fontId="52" fillId="0" borderId="0" xfId="0" applyFont="1" applyBorder="1" applyAlignment="1">
      <alignment horizontal="center"/>
    </xf>
    <xf numFmtId="0" fontId="21" fillId="0" borderId="0" xfId="0" applyFont="1" applyBorder="1" applyAlignment="1">
      <alignment horizontal="center"/>
    </xf>
    <xf numFmtId="0" fontId="21" fillId="25" borderId="13" xfId="0" applyFont="1" applyFill="1" applyBorder="1" applyAlignment="1">
      <alignment horizontal="center" vertical="center"/>
    </xf>
    <xf numFmtId="0" fontId="21" fillId="25" borderId="10" xfId="0" applyFont="1" applyFill="1" applyBorder="1" applyAlignment="1">
      <alignment horizontal="center"/>
    </xf>
    <xf numFmtId="0" fontId="21" fillId="0" borderId="13" xfId="0" applyFont="1" applyBorder="1" applyAlignment="1">
      <alignment horizontal="center" vertical="center"/>
    </xf>
    <xf numFmtId="0" fontId="21" fillId="25" borderId="10" xfId="0" applyFont="1" applyFill="1" applyBorder="1" applyAlignment="1">
      <alignment horizontal="left" indent="1"/>
    </xf>
    <xf numFmtId="178" fontId="21" fillId="25" borderId="10" xfId="0" applyNumberFormat="1" applyFont="1" applyFill="1" applyBorder="1" applyAlignment="1">
      <alignment horizontal="right" indent="1"/>
    </xf>
    <xf numFmtId="178" fontId="21" fillId="25" borderId="13" xfId="0" applyNumberFormat="1" applyFont="1" applyFill="1" applyBorder="1" applyAlignment="1">
      <alignment horizontal="right" indent="1"/>
    </xf>
    <xf numFmtId="0" fontId="21" fillId="0" borderId="0" xfId="0" applyFont="1" applyBorder="1" applyAlignment="1">
      <alignment horizontal="distributed" vertical="center"/>
    </xf>
    <xf numFmtId="0" fontId="21" fillId="0" borderId="0" xfId="0" applyFont="1" applyAlignment="1">
      <alignment horizontal="center" vertical="center"/>
    </xf>
    <xf numFmtId="0" fontId="21" fillId="0" borderId="0" xfId="0" applyFont="1" applyAlignment="1">
      <alignment horizontal="distributed" vertical="center"/>
    </xf>
    <xf numFmtId="0" fontId="21" fillId="25" borderId="26" xfId="0" applyFont="1" applyFill="1" applyBorder="1" applyAlignment="1">
      <alignment horizontal="left" vertical="center"/>
    </xf>
    <xf numFmtId="0" fontId="21" fillId="25" borderId="13" xfId="0" applyFont="1" applyFill="1" applyBorder="1" applyAlignment="1">
      <alignment horizontal="left" vertical="center"/>
    </xf>
    <xf numFmtId="0" fontId="21" fillId="25" borderId="50" xfId="0" applyFont="1" applyFill="1" applyBorder="1" applyAlignment="1">
      <alignment horizontal="left" vertical="center"/>
    </xf>
    <xf numFmtId="0" fontId="21" fillId="0" borderId="0" xfId="0" applyFont="1" applyAlignment="1">
      <alignment horizontal="center"/>
    </xf>
    <xf numFmtId="0" fontId="21" fillId="0" borderId="0" xfId="0" applyFont="1" applyAlignment="1">
      <alignment horizontal="distributed"/>
    </xf>
    <xf numFmtId="0" fontId="21" fillId="25" borderId="28" xfId="0" applyFont="1" applyFill="1" applyBorder="1" applyAlignment="1">
      <alignment horizontal="center" vertical="center"/>
    </xf>
    <xf numFmtId="0" fontId="21" fillId="25" borderId="31" xfId="0" applyFont="1" applyFill="1" applyBorder="1" applyAlignment="1">
      <alignment horizontal="center" vertical="center"/>
    </xf>
    <xf numFmtId="0" fontId="21" fillId="25" borderId="27" xfId="0" applyFont="1" applyFill="1" applyBorder="1" applyAlignment="1">
      <alignment horizontal="center" vertical="center"/>
    </xf>
    <xf numFmtId="0" fontId="21" fillId="25" borderId="30" xfId="0" applyFont="1" applyFill="1" applyBorder="1" applyAlignment="1">
      <alignment horizontal="center" vertical="center"/>
    </xf>
    <xf numFmtId="179" fontId="21" fillId="25" borderId="10" xfId="0" applyNumberFormat="1" applyFont="1" applyFill="1" applyBorder="1" applyAlignment="1">
      <alignment horizontal="center"/>
    </xf>
    <xf numFmtId="0" fontId="21" fillId="0" borderId="0" xfId="0" applyFont="1" applyAlignment="1">
      <alignment horizontal="distributed" vertical="center" shrinkToFit="1"/>
    </xf>
    <xf numFmtId="0" fontId="21" fillId="0" borderId="0" xfId="0" applyFont="1" applyAlignment="1">
      <alignment horizontal="center" vertical="center" shrinkToFit="1"/>
    </xf>
    <xf numFmtId="0" fontId="21" fillId="0" borderId="0" xfId="0" applyFont="1" applyAlignment="1" applyProtection="1">
      <alignment horizontal="left" vertical="center" wrapText="1"/>
      <protection locked="0"/>
    </xf>
    <xf numFmtId="0" fontId="21" fillId="0" borderId="0" xfId="0" applyFont="1" applyAlignment="1">
      <alignment horizontal="left" wrapText="1"/>
    </xf>
    <xf numFmtId="0" fontId="21" fillId="0" borderId="0" xfId="0" applyFont="1" applyAlignment="1">
      <alignment horizontal="left"/>
    </xf>
    <xf numFmtId="0" fontId="23" fillId="0" borderId="0" xfId="0" applyFont="1" applyAlignment="1">
      <alignment horizontal="left" vertical="center" wrapText="1"/>
    </xf>
    <xf numFmtId="0" fontId="21" fillId="0" borderId="0" xfId="0" applyFont="1" applyAlignment="1">
      <alignment horizontal="center" vertical="top"/>
    </xf>
    <xf numFmtId="0" fontId="21" fillId="31" borderId="13" xfId="0" applyFont="1" applyFill="1" applyBorder="1" applyAlignment="1">
      <alignment horizontal="center" vertical="center"/>
    </xf>
    <xf numFmtId="0" fontId="21" fillId="25" borderId="13" xfId="0" applyFont="1" applyFill="1" applyBorder="1" applyAlignment="1">
      <alignment horizontal="right" vertical="center"/>
    </xf>
    <xf numFmtId="0" fontId="21" fillId="25" borderId="50" xfId="0" applyFont="1" applyFill="1" applyBorder="1" applyAlignment="1">
      <alignment horizontal="right" vertical="center"/>
    </xf>
    <xf numFmtId="0" fontId="21" fillId="0" borderId="13" xfId="0" applyFont="1" applyBorder="1" applyAlignment="1">
      <alignment horizontal="distributed" vertical="center"/>
    </xf>
    <xf numFmtId="0" fontId="28" fillId="0" borderId="0" xfId="47" applyFont="1" applyAlignment="1">
      <alignment horizontal="distributed" vertical="distributed"/>
    </xf>
    <xf numFmtId="0" fontId="26" fillId="25" borderId="14" xfId="47" applyFont="1" applyFill="1" applyBorder="1" applyAlignment="1">
      <alignment horizontal="left" vertical="center"/>
    </xf>
    <xf numFmtId="0" fontId="40" fillId="0" borderId="0" xfId="47" applyFont="1" applyAlignment="1">
      <alignment horizontal="center" vertical="center"/>
    </xf>
    <xf numFmtId="49" fontId="28" fillId="25" borderId="0" xfId="47" applyNumberFormat="1" applyFont="1" applyFill="1" applyAlignment="1">
      <alignment horizontal="center" vertical="center"/>
    </xf>
    <xf numFmtId="0" fontId="28" fillId="0" borderId="0" xfId="47" applyFont="1" applyAlignment="1">
      <alignment horizontal="center" vertical="center"/>
    </xf>
    <xf numFmtId="0" fontId="28" fillId="0" borderId="0" xfId="47" applyFont="1" applyAlignment="1">
      <alignment horizontal="left" vertical="center"/>
    </xf>
    <xf numFmtId="49" fontId="26" fillId="25" borderId="14" xfId="47" applyNumberFormat="1" applyFont="1" applyFill="1" applyBorder="1" applyAlignment="1">
      <alignment horizontal="left" vertical="center"/>
    </xf>
    <xf numFmtId="0" fontId="28" fillId="0" borderId="0" xfId="47" applyFont="1" applyAlignment="1">
      <alignment horizontal="right" vertical="distributed"/>
    </xf>
    <xf numFmtId="49" fontId="6" fillId="25" borderId="14" xfId="28" applyNumberFormat="1" applyFont="1" applyFill="1" applyBorder="1" applyAlignment="1" applyProtection="1">
      <alignment horizontal="left" vertical="center"/>
    </xf>
    <xf numFmtId="0" fontId="28" fillId="25" borderId="0" xfId="47" applyFont="1" applyFill="1" applyAlignment="1">
      <alignment horizontal="left" vertical="center" wrapText="1"/>
    </xf>
    <xf numFmtId="0" fontId="28" fillId="25" borderId="0" xfId="47" applyFont="1" applyFill="1" applyAlignment="1">
      <alignment horizontal="left" vertical="center"/>
    </xf>
    <xf numFmtId="0" fontId="28" fillId="25" borderId="14" xfId="47" applyFont="1" applyFill="1" applyBorder="1" applyAlignment="1">
      <alignment horizontal="left" vertical="center"/>
    </xf>
    <xf numFmtId="0" fontId="28" fillId="0" borderId="0" xfId="47" applyFont="1" applyAlignment="1">
      <alignment horizontal="center" vertical="center" wrapText="1"/>
    </xf>
    <xf numFmtId="0" fontId="28" fillId="0" borderId="0" xfId="47" applyFont="1" applyAlignment="1">
      <alignment horizontal="distributed" vertical="distributed" wrapText="1"/>
    </xf>
    <xf numFmtId="0" fontId="21" fillId="0" borderId="0" xfId="0" applyFont="1" applyAlignment="1">
      <alignment horizontal="left" vertical="distributed" wrapText="1"/>
    </xf>
    <xf numFmtId="0" fontId="25" fillId="0" borderId="0" xfId="0" applyFont="1" applyAlignment="1">
      <alignment horizontal="center" vertical="center"/>
    </xf>
    <xf numFmtId="0" fontId="87" fillId="0" borderId="0" xfId="0" applyFont="1" applyAlignment="1">
      <alignment horizontal="center" vertical="center" wrapText="1"/>
    </xf>
    <xf numFmtId="0" fontId="26" fillId="25" borderId="10" xfId="0" applyFont="1" applyFill="1" applyBorder="1" applyAlignment="1">
      <alignment horizontal="left" vertical="center" indent="1"/>
    </xf>
    <xf numFmtId="0" fontId="28" fillId="0" borderId="0" xfId="0" applyFont="1" applyAlignment="1">
      <alignment horizontal="right"/>
    </xf>
    <xf numFmtId="0" fontId="28" fillId="0" borderId="0" xfId="0" applyFont="1" applyBorder="1" applyAlignment="1">
      <alignment horizontal="distributed"/>
    </xf>
    <xf numFmtId="0" fontId="28" fillId="25" borderId="14" xfId="0" applyFont="1" applyFill="1" applyBorder="1" applyAlignment="1" applyProtection="1">
      <alignment horizontal="left" wrapText="1"/>
      <protection locked="0"/>
    </xf>
    <xf numFmtId="0" fontId="28" fillId="0" borderId="0" xfId="0" applyFont="1" applyAlignment="1">
      <alignment horizontal="center" vertical="center"/>
    </xf>
    <xf numFmtId="0" fontId="28" fillId="0" borderId="14" xfId="0" applyFont="1" applyBorder="1" applyAlignment="1">
      <alignment horizontal="center"/>
    </xf>
    <xf numFmtId="0" fontId="28" fillId="25" borderId="14" xfId="0" applyFont="1" applyFill="1" applyBorder="1" applyAlignment="1" applyProtection="1">
      <alignment horizontal="center"/>
      <protection locked="0"/>
    </xf>
    <xf numFmtId="0" fontId="28" fillId="25" borderId="14" xfId="0" applyFont="1" applyFill="1" applyBorder="1" applyAlignment="1" applyProtection="1">
      <alignment horizontal="left" indent="1"/>
      <protection locked="0"/>
    </xf>
    <xf numFmtId="0" fontId="28" fillId="25" borderId="14" xfId="0" applyFont="1" applyFill="1" applyBorder="1" applyAlignment="1" applyProtection="1">
      <alignment horizontal="left"/>
      <protection locked="0"/>
    </xf>
    <xf numFmtId="0" fontId="28" fillId="0" borderId="0" xfId="0" applyFont="1" applyAlignment="1">
      <alignment horizontal="right" wrapText="1"/>
    </xf>
    <xf numFmtId="0" fontId="69" fillId="0" borderId="0" xfId="0" applyFont="1" applyAlignment="1">
      <alignment horizontal="right"/>
    </xf>
    <xf numFmtId="0" fontId="40" fillId="0" borderId="0" xfId="0" applyFont="1" applyAlignment="1">
      <alignment horizontal="center"/>
    </xf>
    <xf numFmtId="0" fontId="28" fillId="0" borderId="0" xfId="0" applyFont="1" applyAlignment="1">
      <alignment horizontal="left" vertical="distributed" wrapText="1"/>
    </xf>
    <xf numFmtId="0" fontId="28" fillId="0" borderId="0" xfId="0" applyFont="1" applyAlignment="1">
      <alignment horizontal="left" vertical="distributed"/>
    </xf>
    <xf numFmtId="0" fontId="28" fillId="0" borderId="0" xfId="0" applyFont="1" applyAlignment="1">
      <alignment horizontal="center"/>
    </xf>
    <xf numFmtId="0" fontId="28" fillId="0" borderId="0" xfId="0" applyFont="1" applyAlignment="1">
      <alignment horizontal="distributed"/>
    </xf>
    <xf numFmtId="0" fontId="28" fillId="25" borderId="0" xfId="0" applyFont="1" applyFill="1" applyAlignment="1" applyProtection="1">
      <alignment horizontal="center"/>
      <protection locked="0"/>
    </xf>
    <xf numFmtId="0" fontId="40" fillId="25" borderId="10" xfId="0" applyFont="1" applyFill="1" applyBorder="1" applyAlignment="1">
      <alignment horizontal="left" indent="1"/>
    </xf>
    <xf numFmtId="0" fontId="28" fillId="25" borderId="10" xfId="0" applyFont="1" applyFill="1" applyBorder="1" applyAlignment="1">
      <alignment horizontal="left" wrapText="1" indent="1"/>
    </xf>
    <xf numFmtId="0" fontId="26" fillId="25" borderId="0" xfId="0" applyFont="1" applyFill="1" applyAlignment="1">
      <alignment horizontal="center"/>
    </xf>
    <xf numFmtId="0" fontId="26" fillId="0" borderId="0" xfId="0" applyFont="1" applyFill="1" applyAlignment="1">
      <alignment horizontal="left" vertical="center" wrapText="1"/>
    </xf>
    <xf numFmtId="0" fontId="26" fillId="25" borderId="10" xfId="0" applyFont="1" applyFill="1" applyBorder="1" applyAlignment="1">
      <alignment horizontal="left" indent="1"/>
    </xf>
    <xf numFmtId="0" fontId="28" fillId="25" borderId="23" xfId="54" applyFont="1" applyFill="1" applyBorder="1" applyAlignment="1">
      <alignment horizontal="center" vertical="center" wrapText="1"/>
    </xf>
    <xf numFmtId="0" fontId="28" fillId="31" borderId="23" xfId="54" applyFont="1" applyFill="1" applyBorder="1" applyAlignment="1">
      <alignment horizontal="center" vertical="center" wrapText="1"/>
    </xf>
    <xf numFmtId="0" fontId="28" fillId="25" borderId="22" xfId="54" applyFont="1" applyFill="1" applyBorder="1" applyAlignment="1">
      <alignment horizontal="center" vertical="center" wrapText="1"/>
    </xf>
    <xf numFmtId="0" fontId="28" fillId="0" borderId="24" xfId="54" applyFont="1" applyFill="1" applyBorder="1" applyAlignment="1">
      <alignment horizontal="center" vertical="center"/>
    </xf>
    <xf numFmtId="0" fontId="28" fillId="0" borderId="23" xfId="54" applyFont="1" applyFill="1" applyBorder="1" applyAlignment="1">
      <alignment horizontal="center" vertical="center"/>
    </xf>
    <xf numFmtId="0" fontId="28" fillId="0" borderId="22" xfId="54" applyFont="1" applyFill="1" applyBorder="1" applyAlignment="1">
      <alignment horizontal="center" vertical="center"/>
    </xf>
    <xf numFmtId="0" fontId="21" fillId="0" borderId="0" xfId="54" applyFont="1" applyFill="1" applyBorder="1" applyAlignment="1">
      <alignment horizontal="center" vertical="center"/>
    </xf>
    <xf numFmtId="0" fontId="28" fillId="0" borderId="20" xfId="49" applyFont="1" applyBorder="1" applyAlignment="1">
      <alignment horizontal="center" vertical="center"/>
    </xf>
    <xf numFmtId="0" fontId="28" fillId="0" borderId="19" xfId="49" applyFont="1" applyBorder="1" applyAlignment="1">
      <alignment horizontal="center" vertical="center"/>
    </xf>
    <xf numFmtId="0" fontId="28" fillId="0" borderId="16" xfId="49" applyFont="1" applyBorder="1" applyAlignment="1">
      <alignment horizontal="center" vertical="center"/>
    </xf>
    <xf numFmtId="0" fontId="28" fillId="0" borderId="14" xfId="49" applyFont="1" applyBorder="1" applyAlignment="1">
      <alignment horizontal="center" vertical="center"/>
    </xf>
    <xf numFmtId="0" fontId="28" fillId="0" borderId="24" xfId="49" applyFont="1" applyBorder="1" applyAlignment="1">
      <alignment horizontal="center" vertical="center"/>
    </xf>
    <xf numFmtId="0" fontId="28" fillId="0" borderId="23" xfId="49" applyFont="1" applyBorder="1" applyAlignment="1">
      <alignment horizontal="center" vertical="center"/>
    </xf>
    <xf numFmtId="0" fontId="28" fillId="0" borderId="22" xfId="49" applyFont="1" applyBorder="1" applyAlignment="1">
      <alignment horizontal="center" vertical="center"/>
    </xf>
    <xf numFmtId="0" fontId="28" fillId="0" borderId="21" xfId="49" applyFont="1" applyBorder="1" applyAlignment="1">
      <alignment horizontal="center" vertical="center"/>
    </xf>
    <xf numFmtId="0" fontId="28" fillId="0" borderId="15" xfId="49" applyFont="1" applyBorder="1" applyAlignment="1">
      <alignment horizontal="center" vertical="center"/>
    </xf>
    <xf numFmtId="176" fontId="28" fillId="25" borderId="24" xfId="49" applyNumberFormat="1" applyFont="1" applyFill="1" applyBorder="1" applyAlignment="1">
      <alignment horizontal="center" vertical="center"/>
    </xf>
    <xf numFmtId="176" fontId="28" fillId="25" borderId="23" xfId="49" applyNumberFormat="1" applyFont="1" applyFill="1" applyBorder="1" applyAlignment="1">
      <alignment horizontal="center" vertical="center"/>
    </xf>
    <xf numFmtId="0" fontId="21" fillId="0" borderId="0" xfId="54" applyFont="1" applyFill="1" applyBorder="1" applyAlignment="1">
      <alignment horizontal="distributed" vertical="center"/>
    </xf>
    <xf numFmtId="0" fontId="28" fillId="0" borderId="24" xfId="54" applyFont="1" applyBorder="1" applyAlignment="1">
      <alignment horizontal="center" vertical="center"/>
    </xf>
    <xf numFmtId="0" fontId="28" fillId="0" borderId="23" xfId="54" applyFont="1" applyBorder="1" applyAlignment="1">
      <alignment horizontal="center" vertical="center"/>
    </xf>
    <xf numFmtId="0" fontId="28" fillId="0" borderId="22" xfId="54" applyFont="1" applyBorder="1" applyAlignment="1">
      <alignment horizontal="center" vertical="center"/>
    </xf>
    <xf numFmtId="0" fontId="26" fillId="25" borderId="24" xfId="54" applyFont="1" applyFill="1" applyBorder="1" applyAlignment="1">
      <alignment horizontal="center" vertical="center"/>
    </xf>
    <xf numFmtId="0" fontId="26" fillId="25" borderId="23" xfId="54" applyFont="1" applyFill="1" applyBorder="1" applyAlignment="1">
      <alignment horizontal="center" vertical="center"/>
    </xf>
    <xf numFmtId="0" fontId="26" fillId="25" borderId="22" xfId="54" applyFont="1" applyFill="1" applyBorder="1" applyAlignment="1">
      <alignment horizontal="center" vertical="center"/>
    </xf>
    <xf numFmtId="0" fontId="21" fillId="25" borderId="20" xfId="49" applyFont="1" applyFill="1" applyBorder="1" applyAlignment="1">
      <alignment horizontal="left" vertical="center" wrapText="1"/>
    </xf>
    <xf numFmtId="0" fontId="21" fillId="25" borderId="19" xfId="49" applyFont="1" applyFill="1" applyBorder="1" applyAlignment="1">
      <alignment horizontal="left" vertical="center" wrapText="1"/>
    </xf>
    <xf numFmtId="0" fontId="21" fillId="25" borderId="21" xfId="49" applyFont="1" applyFill="1" applyBorder="1" applyAlignment="1">
      <alignment horizontal="left" vertical="center" wrapText="1"/>
    </xf>
    <xf numFmtId="0" fontId="21" fillId="25" borderId="16" xfId="49" applyFont="1" applyFill="1" applyBorder="1" applyAlignment="1">
      <alignment horizontal="left" vertical="center" wrapText="1"/>
    </xf>
    <xf numFmtId="0" fontId="21" fillId="25" borderId="14" xfId="49" applyFont="1" applyFill="1" applyBorder="1" applyAlignment="1">
      <alignment horizontal="left" vertical="center" wrapText="1"/>
    </xf>
    <xf numFmtId="0" fontId="21" fillId="25" borderId="15" xfId="49" applyFont="1" applyFill="1" applyBorder="1" applyAlignment="1">
      <alignment horizontal="left" vertical="center" wrapText="1"/>
    </xf>
    <xf numFmtId="0" fontId="88" fillId="0" borderId="0" xfId="54" applyFont="1" applyFill="1" applyBorder="1" applyAlignment="1">
      <alignment vertical="top" wrapText="1"/>
    </xf>
    <xf numFmtId="0" fontId="28" fillId="0" borderId="51" xfId="54" applyFont="1" applyFill="1" applyBorder="1" applyAlignment="1">
      <alignment horizontal="center" vertical="center"/>
    </xf>
    <xf numFmtId="0" fontId="28" fillId="25" borderId="51" xfId="54" applyFont="1" applyFill="1" applyBorder="1" applyAlignment="1">
      <alignment horizontal="center" vertical="center"/>
    </xf>
    <xf numFmtId="179" fontId="28" fillId="25" borderId="24" xfId="54" applyNumberFormat="1" applyFont="1" applyFill="1" applyBorder="1" applyAlignment="1">
      <alignment horizontal="center" vertical="center"/>
    </xf>
    <xf numFmtId="179" fontId="28" fillId="25" borderId="23" xfId="54" applyNumberFormat="1" applyFont="1" applyFill="1" applyBorder="1" applyAlignment="1">
      <alignment horizontal="center" vertical="center"/>
    </xf>
    <xf numFmtId="0" fontId="28" fillId="25" borderId="24" xfId="54" applyFont="1" applyFill="1" applyBorder="1" applyAlignment="1">
      <alignment horizontal="center" vertical="center"/>
    </xf>
    <xf numFmtId="0" fontId="28" fillId="25" borderId="23" xfId="54" applyFont="1" applyFill="1" applyBorder="1" applyAlignment="1">
      <alignment horizontal="center" vertical="center"/>
    </xf>
    <xf numFmtId="0" fontId="28" fillId="25" borderId="22" xfId="54" applyFont="1" applyFill="1" applyBorder="1" applyAlignment="1">
      <alignment horizontal="center" vertical="center"/>
    </xf>
    <xf numFmtId="2" fontId="23" fillId="0" borderId="24" xfId="54" applyNumberFormat="1" applyFont="1" applyFill="1" applyBorder="1" applyAlignment="1">
      <alignment horizontal="left" vertical="center" wrapText="1"/>
    </xf>
    <xf numFmtId="2" fontId="23" fillId="0" borderId="23" xfId="54" applyNumberFormat="1" applyFont="1" applyFill="1" applyBorder="1" applyAlignment="1">
      <alignment horizontal="left" vertical="center" wrapText="1"/>
    </xf>
    <xf numFmtId="2" fontId="23" fillId="0" borderId="22" xfId="54" applyNumberFormat="1" applyFont="1" applyFill="1" applyBorder="1" applyAlignment="1">
      <alignment horizontal="left" vertical="center" wrapText="1"/>
    </xf>
    <xf numFmtId="0" fontId="23" fillId="0" borderId="24" xfId="54" applyFont="1" applyFill="1" applyBorder="1" applyAlignment="1">
      <alignment horizontal="left" vertical="center" wrapText="1"/>
    </xf>
    <xf numFmtId="0" fontId="23" fillId="0" borderId="23" xfId="54" applyFont="1" applyFill="1" applyBorder="1" applyAlignment="1">
      <alignment horizontal="left" vertical="center" wrapText="1"/>
    </xf>
    <xf numFmtId="0" fontId="23" fillId="0" borderId="22" xfId="54" applyFont="1" applyFill="1" applyBorder="1" applyAlignment="1">
      <alignment horizontal="left" vertical="center" wrapText="1"/>
    </xf>
    <xf numFmtId="0" fontId="28" fillId="25" borderId="24" xfId="54" applyFont="1" applyFill="1" applyBorder="1" applyAlignment="1">
      <alignment horizontal="center" vertical="center" wrapText="1"/>
    </xf>
    <xf numFmtId="0" fontId="23" fillId="0" borderId="24" xfId="54" applyFont="1" applyFill="1" applyBorder="1" applyAlignment="1">
      <alignment horizontal="center" vertical="center" shrinkToFit="1"/>
    </xf>
    <xf numFmtId="0" fontId="23" fillId="0" borderId="23" xfId="54" applyFont="1" applyFill="1" applyBorder="1" applyAlignment="1">
      <alignment horizontal="center" vertical="center" shrinkToFit="1"/>
    </xf>
    <xf numFmtId="0" fontId="23" fillId="0" borderId="22" xfId="54" applyFont="1" applyFill="1" applyBorder="1" applyAlignment="1">
      <alignment horizontal="center" vertical="center" shrinkToFit="1"/>
    </xf>
    <xf numFmtId="0" fontId="21" fillId="0" borderId="51" xfId="54" applyFont="1" applyFill="1" applyBorder="1" applyAlignment="1">
      <alignment horizontal="center" vertical="center" wrapText="1"/>
    </xf>
    <xf numFmtId="0" fontId="26" fillId="25" borderId="51" xfId="54" applyNumberFormat="1" applyFont="1" applyFill="1" applyBorder="1" applyAlignment="1">
      <alignment horizontal="left" vertical="center" indent="1"/>
    </xf>
    <xf numFmtId="0" fontId="28" fillId="0" borderId="24" xfId="54" applyFont="1" applyFill="1" applyBorder="1" applyAlignment="1">
      <alignment horizontal="center" vertical="center" wrapText="1"/>
    </xf>
    <xf numFmtId="0" fontId="26" fillId="25" borderId="24" xfId="54" applyNumberFormat="1" applyFont="1" applyFill="1" applyBorder="1" applyAlignment="1">
      <alignment horizontal="left" vertical="center" indent="1"/>
    </xf>
    <xf numFmtId="0" fontId="26" fillId="25" borderId="23" xfId="54" applyNumberFormat="1" applyFont="1" applyFill="1" applyBorder="1" applyAlignment="1">
      <alignment horizontal="left" vertical="center" indent="1"/>
    </xf>
    <xf numFmtId="0" fontId="26" fillId="25" borderId="22" xfId="54" applyNumberFormat="1" applyFont="1" applyFill="1" applyBorder="1" applyAlignment="1">
      <alignment horizontal="left" vertical="center" indent="1"/>
    </xf>
    <xf numFmtId="0" fontId="28" fillId="25" borderId="0" xfId="0" applyFont="1" applyFill="1" applyBorder="1" applyAlignment="1">
      <alignment horizontal="center" vertical="center"/>
    </xf>
    <xf numFmtId="0" fontId="28" fillId="0" borderId="38" xfId="52" applyFont="1" applyBorder="1" applyAlignment="1">
      <alignment horizontal="center" vertical="center"/>
    </xf>
    <xf numFmtId="0" fontId="28" fillId="0" borderId="46" xfId="52" applyFont="1" applyBorder="1" applyAlignment="1">
      <alignment horizontal="center" vertical="center" wrapText="1"/>
    </xf>
    <xf numFmtId="0" fontId="28" fillId="0" borderId="33" xfId="52" applyFont="1" applyBorder="1" applyAlignment="1">
      <alignment horizontal="center" vertical="center" wrapText="1"/>
    </xf>
    <xf numFmtId="0" fontId="28" fillId="0" borderId="83" xfId="52" applyFont="1" applyBorder="1" applyAlignment="1">
      <alignment horizontal="center" vertical="center" wrapText="1"/>
    </xf>
    <xf numFmtId="0" fontId="26" fillId="25" borderId="48" xfId="0" applyFont="1" applyFill="1" applyBorder="1" applyAlignment="1">
      <alignment horizontal="left" vertical="center" indent="1"/>
    </xf>
    <xf numFmtId="0" fontId="26" fillId="25" borderId="32" xfId="0" applyFont="1" applyFill="1" applyBorder="1" applyAlignment="1">
      <alignment horizontal="left" vertical="center" indent="1"/>
    </xf>
    <xf numFmtId="0" fontId="26" fillId="25" borderId="75" xfId="0" applyFont="1" applyFill="1" applyBorder="1" applyAlignment="1">
      <alignment horizontal="left" vertical="center" indent="1"/>
    </xf>
    <xf numFmtId="0" fontId="28" fillId="0" borderId="45" xfId="52" applyFont="1" applyBorder="1" applyAlignment="1">
      <alignment horizontal="center" vertical="center" wrapText="1"/>
    </xf>
    <xf numFmtId="0" fontId="28" fillId="0" borderId="86" xfId="52" applyFont="1" applyBorder="1" applyAlignment="1">
      <alignment horizontal="center" vertical="center"/>
    </xf>
    <xf numFmtId="0" fontId="26" fillId="25" borderId="16" xfId="0" applyFont="1" applyFill="1" applyBorder="1" applyAlignment="1">
      <alignment horizontal="left" vertical="center" indent="1"/>
    </xf>
    <xf numFmtId="0" fontId="26" fillId="25" borderId="14" xfId="0" applyFont="1" applyFill="1" applyBorder="1" applyAlignment="1">
      <alignment horizontal="left" vertical="center" indent="1"/>
    </xf>
    <xf numFmtId="0" fontId="26" fillId="25" borderId="36" xfId="0" applyFont="1" applyFill="1" applyBorder="1" applyAlignment="1">
      <alignment horizontal="left" vertical="center" indent="1"/>
    </xf>
    <xf numFmtId="0" fontId="28" fillId="0" borderId="78" xfId="52" applyFont="1" applyBorder="1" applyAlignment="1">
      <alignment horizontal="center" vertical="center"/>
    </xf>
    <xf numFmtId="0" fontId="28" fillId="0" borderId="19" xfId="52" applyFont="1" applyBorder="1" applyAlignment="1">
      <alignment horizontal="center" vertical="center"/>
    </xf>
    <xf numFmtId="0" fontId="28" fillId="0" borderId="74" xfId="52" applyFont="1" applyBorder="1" applyAlignment="1">
      <alignment horizontal="center" vertical="center"/>
    </xf>
    <xf numFmtId="0" fontId="28" fillId="0" borderId="0" xfId="52" applyFont="1" applyBorder="1" applyAlignment="1">
      <alignment horizontal="center" vertical="center"/>
    </xf>
    <xf numFmtId="0" fontId="28" fillId="0" borderId="81" xfId="52" applyFont="1" applyBorder="1" applyAlignment="1">
      <alignment horizontal="center" vertical="center"/>
    </xf>
    <xf numFmtId="0" fontId="28" fillId="0" borderId="84" xfId="52" applyFont="1" applyBorder="1" applyAlignment="1">
      <alignment horizontal="center" vertical="center" wrapText="1"/>
    </xf>
    <xf numFmtId="0" fontId="28" fillId="0" borderId="85" xfId="52" applyFont="1" applyBorder="1" applyAlignment="1">
      <alignment horizontal="center" vertical="center"/>
    </xf>
    <xf numFmtId="38" fontId="54" fillId="0" borderId="88" xfId="34" applyFont="1" applyBorder="1" applyAlignment="1">
      <alignment horizontal="center" vertical="center"/>
    </xf>
    <xf numFmtId="38" fontId="54" fillId="0" borderId="47" xfId="34" applyFont="1" applyBorder="1" applyAlignment="1">
      <alignment horizontal="center" vertical="center"/>
    </xf>
    <xf numFmtId="38" fontId="54" fillId="0" borderId="41" xfId="34" applyFont="1" applyBorder="1" applyAlignment="1">
      <alignment horizontal="center" vertical="center"/>
    </xf>
    <xf numFmtId="38" fontId="54" fillId="0" borderId="37" xfId="34" applyFont="1" applyBorder="1" applyAlignment="1">
      <alignment horizontal="center" vertical="center"/>
    </xf>
    <xf numFmtId="38" fontId="54" fillId="0" borderId="38" xfId="34" applyFont="1" applyBorder="1" applyAlignment="1">
      <alignment horizontal="center" vertical="center"/>
    </xf>
    <xf numFmtId="40" fontId="89" fillId="25" borderId="33" xfId="34" applyNumberFormat="1" applyFont="1" applyFill="1" applyBorder="1" applyAlignment="1" applyProtection="1">
      <alignment horizontal="center" vertical="center"/>
      <protection locked="0"/>
    </xf>
    <xf numFmtId="40" fontId="89" fillId="25" borderId="73" xfId="34" applyNumberFormat="1" applyFont="1" applyFill="1" applyBorder="1" applyAlignment="1" applyProtection="1">
      <alignment horizontal="center" vertical="center"/>
      <protection locked="0"/>
    </xf>
    <xf numFmtId="38" fontId="89" fillId="25" borderId="33" xfId="34" applyFont="1" applyFill="1" applyBorder="1" applyAlignment="1" applyProtection="1">
      <alignment horizontal="center" vertical="center"/>
      <protection locked="0"/>
    </xf>
    <xf numFmtId="38" fontId="89" fillId="25" borderId="73" xfId="34" applyFont="1" applyFill="1" applyBorder="1" applyAlignment="1" applyProtection="1">
      <alignment horizontal="center" vertical="center"/>
      <protection locked="0"/>
    </xf>
    <xf numFmtId="38" fontId="57" fillId="0" borderId="0" xfId="34" applyFont="1" applyAlignment="1">
      <alignment vertical="center"/>
    </xf>
    <xf numFmtId="38" fontId="54" fillId="0" borderId="38" xfId="34" applyFont="1" applyFill="1" applyBorder="1" applyAlignment="1">
      <alignment vertical="center"/>
    </xf>
    <xf numFmtId="38" fontId="54" fillId="0" borderId="0" xfId="34" applyFont="1" applyBorder="1" applyAlignment="1">
      <alignment horizontal="center" vertical="center"/>
    </xf>
    <xf numFmtId="38" fontId="54" fillId="0" borderId="89" xfId="34" applyFont="1" applyFill="1" applyBorder="1" applyAlignment="1">
      <alignment horizontal="center" vertical="center"/>
    </xf>
    <xf numFmtId="38" fontId="54" fillId="0" borderId="32" xfId="34" applyFont="1" applyFill="1" applyBorder="1" applyAlignment="1">
      <alignment horizontal="center" vertical="center"/>
    </xf>
    <xf numFmtId="38" fontId="57" fillId="25" borderId="46" xfId="34" applyFont="1" applyFill="1" applyBorder="1" applyAlignment="1">
      <alignment horizontal="center" vertical="center"/>
    </xf>
    <xf numFmtId="38" fontId="57" fillId="25" borderId="33" xfId="34" applyFont="1" applyFill="1" applyBorder="1" applyAlignment="1">
      <alignment horizontal="center" vertical="center"/>
    </xf>
    <xf numFmtId="38" fontId="57" fillId="25" borderId="73" xfId="34" applyFont="1" applyFill="1" applyBorder="1" applyAlignment="1">
      <alignment horizontal="center" vertical="center"/>
    </xf>
    <xf numFmtId="38" fontId="55" fillId="0" borderId="84" xfId="34" applyFont="1" applyBorder="1" applyAlignment="1">
      <alignment horizontal="center" vertical="center"/>
    </xf>
    <xf numFmtId="38" fontId="55" fillId="0" borderId="85" xfId="34" applyFont="1" applyBorder="1" applyAlignment="1">
      <alignment horizontal="center" vertical="center"/>
    </xf>
    <xf numFmtId="38" fontId="55" fillId="0" borderId="93" xfId="34" applyFont="1" applyBorder="1" applyAlignment="1">
      <alignment horizontal="center" vertical="center"/>
    </xf>
    <xf numFmtId="38" fontId="55" fillId="0" borderId="25" xfId="34" applyFont="1" applyBorder="1" applyAlignment="1">
      <alignment horizontal="center" vertical="center"/>
    </xf>
    <xf numFmtId="38" fontId="55" fillId="0" borderId="43" xfId="34" applyFont="1" applyBorder="1" applyAlignment="1">
      <alignment horizontal="center" vertical="center"/>
    </xf>
    <xf numFmtId="38" fontId="55" fillId="0" borderId="85" xfId="34" applyFont="1" applyFill="1" applyBorder="1" applyAlignment="1">
      <alignment horizontal="center" vertical="center"/>
    </xf>
    <xf numFmtId="38" fontId="55" fillId="0" borderId="94" xfId="34" applyFont="1" applyFill="1" applyBorder="1" applyAlignment="1">
      <alignment horizontal="center" vertical="center"/>
    </xf>
    <xf numFmtId="38" fontId="54" fillId="0" borderId="52" xfId="34" applyFont="1" applyFill="1" applyBorder="1" applyAlignment="1">
      <alignment horizontal="center" vertical="center" wrapText="1"/>
    </xf>
    <xf numFmtId="38" fontId="54" fillId="0" borderId="51" xfId="34" applyFont="1" applyFill="1" applyBorder="1" applyAlignment="1">
      <alignment horizontal="center" vertical="center"/>
    </xf>
    <xf numFmtId="38" fontId="54" fillId="0" borderId="24" xfId="34" applyFont="1" applyFill="1" applyBorder="1" applyAlignment="1">
      <alignment horizontal="center" vertical="center"/>
    </xf>
    <xf numFmtId="38" fontId="89" fillId="25" borderId="33" xfId="34" applyFont="1" applyFill="1" applyBorder="1" applyAlignment="1" applyProtection="1">
      <alignment vertical="center"/>
      <protection locked="0"/>
    </xf>
    <xf numFmtId="38" fontId="89" fillId="25" borderId="73" xfId="34" applyFont="1" applyFill="1" applyBorder="1" applyAlignment="1" applyProtection="1">
      <alignment vertical="center"/>
      <protection locked="0"/>
    </xf>
    <xf numFmtId="38" fontId="54" fillId="0" borderId="55" xfId="34" applyFont="1" applyFill="1" applyBorder="1" applyAlignment="1">
      <alignment horizontal="center" vertical="center"/>
    </xf>
    <xf numFmtId="38" fontId="54" fillId="0" borderId="52" xfId="34" applyFont="1" applyBorder="1" applyAlignment="1">
      <alignment horizontal="center" vertical="center"/>
    </xf>
    <xf numFmtId="38" fontId="54" fillId="0" borderId="51" xfId="34" applyFont="1" applyBorder="1" applyAlignment="1">
      <alignment horizontal="center" vertical="center"/>
    </xf>
    <xf numFmtId="38" fontId="54" fillId="0" borderId="14" xfId="34" applyFont="1" applyFill="1" applyBorder="1" applyAlignment="1">
      <alignment vertical="center"/>
    </xf>
    <xf numFmtId="38" fontId="54" fillId="0" borderId="51" xfId="34" applyFont="1" applyFill="1" applyBorder="1" applyAlignment="1">
      <alignment vertical="center"/>
    </xf>
    <xf numFmtId="38" fontId="54" fillId="0" borderId="55" xfId="34" applyFont="1" applyFill="1" applyBorder="1" applyAlignment="1">
      <alignment vertical="center"/>
    </xf>
    <xf numFmtId="38" fontId="54" fillId="0" borderId="90" xfId="34" applyFont="1" applyBorder="1" applyAlignment="1">
      <alignment horizontal="center" vertical="center"/>
    </xf>
    <xf numFmtId="38" fontId="54" fillId="0" borderId="91" xfId="34" applyFont="1" applyBorder="1" applyAlignment="1">
      <alignment horizontal="center" vertical="center"/>
    </xf>
    <xf numFmtId="38" fontId="54" fillId="0" borderId="47" xfId="34" applyFont="1" applyFill="1" applyBorder="1" applyAlignment="1">
      <alignment vertical="center"/>
    </xf>
    <xf numFmtId="38" fontId="54" fillId="0" borderId="91" xfId="34" applyFont="1" applyFill="1" applyBorder="1" applyAlignment="1">
      <alignment vertical="center"/>
    </xf>
    <xf numFmtId="38" fontId="54" fillId="0" borderId="92" xfId="34" applyFont="1" applyFill="1" applyBorder="1" applyAlignment="1">
      <alignment vertical="center"/>
    </xf>
    <xf numFmtId="38" fontId="54" fillId="0" borderId="89" xfId="34" applyFont="1" applyBorder="1" applyAlignment="1">
      <alignment horizontal="center" vertical="center" wrapText="1"/>
    </xf>
    <xf numFmtId="38" fontId="54" fillId="0" borderId="32" xfId="34" applyFont="1" applyBorder="1" applyAlignment="1">
      <alignment horizontal="center" vertical="center"/>
    </xf>
    <xf numFmtId="38" fontId="54" fillId="0" borderId="43" xfId="34" applyFont="1" applyBorder="1" applyAlignment="1">
      <alignment horizontal="center" vertical="center"/>
    </xf>
    <xf numFmtId="38" fontId="56" fillId="0" borderId="32" xfId="34" applyFont="1" applyFill="1" applyBorder="1" applyAlignment="1">
      <alignment vertical="center"/>
    </xf>
    <xf numFmtId="38" fontId="54" fillId="0" borderId="48" xfId="34" applyFont="1" applyFill="1" applyBorder="1" applyAlignment="1">
      <alignment vertical="center" wrapText="1"/>
    </xf>
    <xf numFmtId="38" fontId="54" fillId="0" borderId="32" xfId="34" applyFont="1" applyFill="1" applyBorder="1" applyAlignment="1">
      <alignment vertical="center"/>
    </xf>
    <xf numFmtId="38" fontId="54" fillId="0" borderId="75" xfId="34" applyFont="1" applyFill="1" applyBorder="1" applyAlignment="1">
      <alignment vertical="center"/>
    </xf>
    <xf numFmtId="38" fontId="54" fillId="0" borderId="24" xfId="34" applyFont="1" applyBorder="1" applyAlignment="1">
      <alignment horizontal="center" vertical="center" wrapText="1"/>
    </xf>
    <xf numFmtId="38" fontId="54" fillId="0" borderId="23" xfId="34" applyFont="1" applyBorder="1" applyAlignment="1">
      <alignment horizontal="center" vertical="center"/>
    </xf>
    <xf numFmtId="38" fontId="54" fillId="0" borderId="22" xfId="34" applyFont="1" applyBorder="1" applyAlignment="1">
      <alignment horizontal="center" vertical="center"/>
    </xf>
    <xf numFmtId="38" fontId="54" fillId="0" borderId="23" xfId="34" applyFont="1" applyFill="1" applyBorder="1" applyAlignment="1">
      <alignment vertical="center"/>
    </xf>
    <xf numFmtId="38" fontId="54" fillId="0" borderId="24" xfId="34" applyFont="1" applyFill="1" applyBorder="1" applyAlignment="1">
      <alignment vertical="center" wrapText="1"/>
    </xf>
    <xf numFmtId="38" fontId="54" fillId="0" borderId="76" xfId="34" applyFont="1" applyFill="1" applyBorder="1" applyAlignment="1">
      <alignment vertical="center"/>
    </xf>
    <xf numFmtId="38" fontId="54" fillId="0" borderId="46" xfId="34" applyFont="1" applyBorder="1" applyAlignment="1">
      <alignment horizontal="left" vertical="center" shrinkToFit="1"/>
    </xf>
    <xf numFmtId="38" fontId="54" fillId="0" borderId="33" xfId="34" applyFont="1" applyBorder="1" applyAlignment="1">
      <alignment horizontal="left" vertical="center" shrinkToFit="1"/>
    </xf>
    <xf numFmtId="38" fontId="54" fillId="0" borderId="73" xfId="34" applyFont="1" applyBorder="1" applyAlignment="1">
      <alignment horizontal="left" vertical="center" shrinkToFit="1"/>
    </xf>
    <xf numFmtId="38" fontId="56" fillId="0" borderId="47" xfId="34" applyFont="1" applyFill="1" applyBorder="1" applyAlignment="1">
      <alignment vertical="center"/>
    </xf>
    <xf numFmtId="38" fontId="54" fillId="0" borderId="49" xfId="34" applyFont="1" applyFill="1" applyBorder="1" applyAlignment="1">
      <alignment vertical="center"/>
    </xf>
    <xf numFmtId="38" fontId="54" fillId="0" borderId="77" xfId="34" applyFont="1" applyFill="1" applyBorder="1" applyAlignment="1">
      <alignment vertical="center"/>
    </xf>
    <xf numFmtId="38" fontId="54" fillId="0" borderId="32" xfId="34" applyFont="1" applyFill="1" applyBorder="1" applyAlignment="1">
      <alignment vertical="center" wrapText="1"/>
    </xf>
    <xf numFmtId="38" fontId="54" fillId="0" borderId="75" xfId="34" applyFont="1" applyFill="1" applyBorder="1" applyAlignment="1">
      <alignment vertical="center" wrapText="1"/>
    </xf>
    <xf numFmtId="38" fontId="54" fillId="0" borderId="46" xfId="34" applyFont="1" applyBorder="1" applyAlignment="1">
      <alignment horizontal="center" vertical="center" wrapText="1"/>
    </xf>
    <xf numFmtId="38" fontId="54" fillId="0" borderId="33" xfId="34" applyFont="1" applyBorder="1" applyAlignment="1">
      <alignment horizontal="center" vertical="center"/>
    </xf>
    <xf numFmtId="38" fontId="54" fillId="25" borderId="33" xfId="34" applyFont="1" applyFill="1" applyBorder="1" applyAlignment="1">
      <alignment vertical="center"/>
    </xf>
    <xf numFmtId="38" fontId="54" fillId="25" borderId="73" xfId="34" applyFont="1" applyFill="1" applyBorder="1" applyAlignment="1">
      <alignment vertical="center"/>
    </xf>
    <xf numFmtId="38" fontId="54" fillId="0" borderId="82" xfId="34" applyFont="1" applyFill="1" applyBorder="1" applyAlignment="1">
      <alignment vertical="center" wrapText="1"/>
    </xf>
    <xf numFmtId="38" fontId="54" fillId="0" borderId="33" xfId="34" applyFont="1" applyFill="1" applyBorder="1" applyAlignment="1">
      <alignment vertical="center" wrapText="1"/>
    </xf>
    <xf numFmtId="38" fontId="54" fillId="0" borderId="73" xfId="34" applyFont="1" applyFill="1" applyBorder="1" applyAlignment="1">
      <alignment vertical="center" wrapText="1"/>
    </xf>
    <xf numFmtId="38" fontId="54" fillId="0" borderId="87" xfId="34" applyFont="1" applyBorder="1" applyAlignment="1">
      <alignment horizontal="center" vertical="center"/>
    </xf>
    <xf numFmtId="38" fontId="54" fillId="0" borderId="23" xfId="34" applyFont="1" applyFill="1" applyBorder="1" applyAlignment="1">
      <alignment vertical="center" wrapText="1"/>
    </xf>
    <xf numFmtId="38" fontId="54" fillId="0" borderId="76" xfId="34" applyFont="1" applyFill="1" applyBorder="1" applyAlignment="1">
      <alignment vertical="center" wrapText="1"/>
    </xf>
    <xf numFmtId="38" fontId="54" fillId="0" borderId="88" xfId="34" applyFont="1" applyFill="1" applyBorder="1" applyAlignment="1">
      <alignment horizontal="center" vertical="center" wrapText="1"/>
    </xf>
    <xf numFmtId="38" fontId="54" fillId="0" borderId="47" xfId="34" applyFont="1" applyFill="1" applyBorder="1" applyAlignment="1">
      <alignment horizontal="center" vertical="center"/>
    </xf>
    <xf numFmtId="38" fontId="54" fillId="0" borderId="41" xfId="34" applyFont="1" applyFill="1" applyBorder="1" applyAlignment="1">
      <alignment horizontal="center" vertical="center"/>
    </xf>
    <xf numFmtId="0" fontId="21" fillId="0" borderId="0" xfId="0" applyFont="1" applyFill="1" applyAlignment="1">
      <alignment horizontal="center" vertical="center" shrinkToFit="1"/>
    </xf>
    <xf numFmtId="0" fontId="21" fillId="0" borderId="0" xfId="0" applyFont="1" applyFill="1" applyAlignment="1">
      <alignment horizontal="center" vertical="center"/>
    </xf>
    <xf numFmtId="0" fontId="21" fillId="0" borderId="0" xfId="0" applyFont="1" applyFill="1" applyAlignment="1">
      <alignment horizontal="center"/>
    </xf>
    <xf numFmtId="0" fontId="21" fillId="25" borderId="10" xfId="0" applyFont="1" applyFill="1" applyBorder="1" applyAlignment="1">
      <alignment horizontal="left" vertical="center"/>
    </xf>
    <xf numFmtId="0" fontId="21" fillId="0" borderId="0" xfId="0" applyFont="1" applyFill="1" applyAlignment="1">
      <alignment horizontal="distributed"/>
    </xf>
    <xf numFmtId="0" fontId="21" fillId="0" borderId="0" xfId="0" applyFont="1" applyFill="1" applyAlignment="1">
      <alignment horizontal="distributed" vertical="center"/>
    </xf>
    <xf numFmtId="0" fontId="21" fillId="25" borderId="0" xfId="0" applyFont="1" applyFill="1" applyAlignment="1">
      <alignment horizontal="left" vertical="center" indent="1"/>
    </xf>
    <xf numFmtId="0" fontId="21" fillId="25" borderId="0" xfId="0" applyFont="1" applyFill="1" applyBorder="1" applyAlignment="1">
      <alignment horizontal="center" vertical="center"/>
    </xf>
    <xf numFmtId="0" fontId="25" fillId="0" borderId="0" xfId="0" applyFont="1" applyAlignment="1">
      <alignment horizontal="center"/>
    </xf>
    <xf numFmtId="0" fontId="21" fillId="0" borderId="0" xfId="0" applyFont="1" applyAlignment="1">
      <alignment horizontal="center" vertical="center" wrapText="1"/>
    </xf>
    <xf numFmtId="0" fontId="28" fillId="25" borderId="13" xfId="0" applyFont="1" applyFill="1" applyBorder="1" applyAlignment="1">
      <alignment horizontal="center" vertical="center"/>
    </xf>
    <xf numFmtId="0" fontId="21" fillId="25" borderId="0" xfId="0" applyFont="1" applyFill="1" applyAlignment="1">
      <alignment horizontal="right"/>
    </xf>
    <xf numFmtId="178" fontId="21" fillId="25" borderId="14" xfId="0" applyNumberFormat="1" applyFont="1" applyFill="1" applyBorder="1" applyAlignment="1">
      <alignment horizontal="right" indent="1"/>
    </xf>
    <xf numFmtId="0" fontId="21" fillId="0" borderId="0" xfId="0" applyFont="1" applyAlignment="1">
      <alignment horizontal="center" vertical="center" wrapText="1" shrinkToFit="1"/>
    </xf>
    <xf numFmtId="0" fontId="21" fillId="0" borderId="0" xfId="0" applyFont="1" applyAlignment="1">
      <alignment horizontal="distributed" vertical="center" wrapText="1" shrinkToFit="1"/>
    </xf>
    <xf numFmtId="0" fontId="21" fillId="0" borderId="0" xfId="0" applyFont="1" applyAlignment="1">
      <alignment horizontal="distributed" vertical="center" wrapText="1"/>
    </xf>
    <xf numFmtId="0" fontId="21" fillId="0" borderId="0" xfId="0" applyFont="1" applyAlignment="1">
      <alignment horizontal="left" indent="1"/>
    </xf>
    <xf numFmtId="0" fontId="30" fillId="0" borderId="0" xfId="0" applyFont="1" applyAlignment="1">
      <alignment horizontal="left" indent="1"/>
    </xf>
    <xf numFmtId="0" fontId="26" fillId="25" borderId="13" xfId="0" applyFont="1" applyFill="1" applyBorder="1" applyAlignment="1">
      <alignment horizontal="left" vertical="center" indent="1"/>
    </xf>
    <xf numFmtId="0" fontId="28" fillId="0" borderId="51" xfId="49" applyFont="1" applyFill="1" applyBorder="1" applyAlignment="1">
      <alignment horizontal="center" vertical="center"/>
    </xf>
    <xf numFmtId="0" fontId="26" fillId="25" borderId="24" xfId="49" applyFont="1" applyFill="1" applyBorder="1" applyAlignment="1">
      <alignment horizontal="left" vertical="center" indent="1"/>
    </xf>
    <xf numFmtId="0" fontId="26" fillId="25" borderId="23" xfId="49" applyFont="1" applyFill="1" applyBorder="1" applyAlignment="1">
      <alignment horizontal="left" vertical="center" indent="1"/>
    </xf>
    <xf numFmtId="0" fontId="26" fillId="25" borderId="22" xfId="49" applyFont="1" applyFill="1" applyBorder="1" applyAlignment="1">
      <alignment horizontal="left" vertical="center" indent="1"/>
    </xf>
    <xf numFmtId="0" fontId="28" fillId="0" borderId="19" xfId="49" applyFont="1" applyFill="1" applyBorder="1" applyAlignment="1">
      <alignment horizontal="center" vertical="center"/>
    </xf>
    <xf numFmtId="0" fontId="28" fillId="25" borderId="96" xfId="49" applyFont="1" applyFill="1" applyBorder="1" applyAlignment="1">
      <alignment horizontal="center" vertical="center"/>
    </xf>
    <xf numFmtId="0" fontId="23" fillId="0" borderId="14" xfId="49" applyFont="1" applyFill="1" applyBorder="1" applyAlignment="1">
      <alignment horizontal="right" vertical="center"/>
    </xf>
    <xf numFmtId="0" fontId="23" fillId="0" borderId="15" xfId="49" applyFont="1" applyFill="1" applyBorder="1" applyAlignment="1">
      <alignment horizontal="right" vertical="center"/>
    </xf>
    <xf numFmtId="0" fontId="23" fillId="0" borderId="14" xfId="49" applyFont="1" applyFill="1" applyBorder="1" applyAlignment="1">
      <alignment horizontal="left" vertical="center"/>
    </xf>
    <xf numFmtId="0" fontId="28" fillId="0" borderId="100" xfId="49" applyFont="1" applyFill="1" applyBorder="1" applyAlignment="1">
      <alignment horizontal="center" vertical="center"/>
    </xf>
    <xf numFmtId="0" fontId="28" fillId="0" borderId="101" xfId="49" applyFont="1" applyFill="1" applyBorder="1" applyAlignment="1">
      <alignment horizontal="center" vertical="center"/>
    </xf>
    <xf numFmtId="0" fontId="28" fillId="0" borderId="174" xfId="49" applyFont="1" applyFill="1" applyBorder="1" applyAlignment="1">
      <alignment horizontal="center" vertical="center"/>
    </xf>
    <xf numFmtId="0" fontId="28" fillId="0" borderId="104" xfId="49" applyFont="1" applyFill="1" applyBorder="1" applyAlignment="1">
      <alignment horizontal="center" vertical="center"/>
    </xf>
    <xf numFmtId="0" fontId="28" fillId="0" borderId="105" xfId="49" applyFont="1" applyFill="1" applyBorder="1" applyAlignment="1">
      <alignment horizontal="center" vertical="center"/>
    </xf>
    <xf numFmtId="0" fontId="28" fillId="0" borderId="106" xfId="49" applyFont="1" applyFill="1" applyBorder="1" applyAlignment="1">
      <alignment horizontal="center" vertical="center"/>
    </xf>
    <xf numFmtId="0" fontId="28" fillId="0" borderId="21" xfId="49" applyFont="1" applyFill="1" applyBorder="1" applyAlignment="1">
      <alignment horizontal="center" vertical="center"/>
    </xf>
    <xf numFmtId="178" fontId="28" fillId="25" borderId="14" xfId="49" applyNumberFormat="1" applyFont="1" applyFill="1" applyBorder="1" applyAlignment="1">
      <alignment horizontal="right" vertical="center"/>
    </xf>
    <xf numFmtId="0" fontId="28" fillId="0" borderId="14" xfId="49" applyFont="1" applyFill="1" applyBorder="1" applyAlignment="1">
      <alignment horizontal="center" vertical="center"/>
    </xf>
    <xf numFmtId="0" fontId="28" fillId="0" borderId="15" xfId="49" applyFont="1" applyFill="1" applyBorder="1" applyAlignment="1">
      <alignment horizontal="center" vertical="center"/>
    </xf>
    <xf numFmtId="0" fontId="28" fillId="25" borderId="95" xfId="49" applyFont="1" applyFill="1" applyBorder="1" applyAlignment="1">
      <alignment horizontal="center"/>
    </xf>
    <xf numFmtId="0" fontId="28" fillId="0" borderId="19" xfId="49" applyFont="1" applyFill="1" applyBorder="1" applyAlignment="1">
      <alignment horizontal="center"/>
    </xf>
    <xf numFmtId="0" fontId="28" fillId="25" borderId="96" xfId="49" applyFont="1" applyFill="1" applyBorder="1" applyAlignment="1">
      <alignment horizontal="center"/>
    </xf>
    <xf numFmtId="49" fontId="21" fillId="0" borderId="20" xfId="49" applyNumberFormat="1" applyFont="1" applyFill="1" applyBorder="1" applyAlignment="1">
      <alignment horizontal="center" vertical="center"/>
    </xf>
    <xf numFmtId="49" fontId="21" fillId="0" borderId="19" xfId="49" applyNumberFormat="1" applyFont="1" applyFill="1" applyBorder="1" applyAlignment="1">
      <alignment horizontal="center" vertical="center"/>
    </xf>
    <xf numFmtId="49" fontId="21" fillId="0" borderId="21" xfId="49" applyNumberFormat="1" applyFont="1" applyFill="1" applyBorder="1" applyAlignment="1">
      <alignment horizontal="center" vertical="center"/>
    </xf>
    <xf numFmtId="0" fontId="21" fillId="0" borderId="19" xfId="49" applyFont="1" applyFill="1" applyBorder="1" applyAlignment="1">
      <alignment horizontal="center" vertical="center"/>
    </xf>
    <xf numFmtId="0" fontId="21" fillId="0" borderId="21" xfId="49" applyFont="1" applyFill="1" applyBorder="1" applyAlignment="1">
      <alignment horizontal="center" vertical="center"/>
    </xf>
    <xf numFmtId="0" fontId="39" fillId="0" borderId="24" xfId="49" applyFont="1" applyFill="1" applyBorder="1" applyAlignment="1">
      <alignment horizontal="left" vertical="center" wrapText="1"/>
    </xf>
    <xf numFmtId="0" fontId="49" fillId="0" borderId="23" xfId="49" applyFont="1" applyFill="1" applyBorder="1" applyAlignment="1">
      <alignment horizontal="left" vertical="center" wrapText="1"/>
    </xf>
    <xf numFmtId="0" fontId="49" fillId="0" borderId="22" xfId="49" applyFont="1" applyFill="1" applyBorder="1" applyAlignment="1">
      <alignment horizontal="left" vertical="center" wrapText="1"/>
    </xf>
    <xf numFmtId="0" fontId="28" fillId="0" borderId="24" xfId="49" applyFont="1" applyFill="1" applyBorder="1" applyAlignment="1">
      <alignment horizontal="center" vertical="center"/>
    </xf>
    <xf numFmtId="0" fontId="28" fillId="0" borderId="23" xfId="49" applyFont="1" applyFill="1" applyBorder="1" applyAlignment="1">
      <alignment horizontal="center" vertical="center"/>
    </xf>
    <xf numFmtId="0" fontId="28" fillId="25" borderId="23" xfId="49" applyFont="1" applyFill="1" applyBorder="1" applyAlignment="1">
      <alignment horizontal="center" vertical="center"/>
    </xf>
    <xf numFmtId="0" fontId="28" fillId="0" borderId="22" xfId="49" applyFont="1" applyFill="1" applyBorder="1" applyAlignment="1">
      <alignment horizontal="center" vertical="center"/>
    </xf>
    <xf numFmtId="0" fontId="28" fillId="0" borderId="97" xfId="49" applyFont="1" applyFill="1" applyBorder="1" applyAlignment="1">
      <alignment horizontal="center" vertical="center"/>
    </xf>
    <xf numFmtId="0" fontId="28" fillId="0" borderId="98" xfId="49" applyFont="1" applyFill="1" applyBorder="1" applyAlignment="1">
      <alignment horizontal="center" vertical="center"/>
    </xf>
    <xf numFmtId="0" fontId="28" fillId="0" borderId="99" xfId="49" applyFont="1" applyFill="1" applyBorder="1" applyAlignment="1">
      <alignment horizontal="center" vertical="center"/>
    </xf>
    <xf numFmtId="0" fontId="28" fillId="25" borderId="0" xfId="49" applyFont="1" applyFill="1" applyBorder="1" applyAlignment="1">
      <alignment horizontal="center" vertical="center"/>
    </xf>
    <xf numFmtId="0" fontId="28" fillId="0" borderId="0" xfId="49" applyFont="1" applyFill="1" applyBorder="1" applyAlignment="1">
      <alignment horizontal="center" vertical="center"/>
    </xf>
    <xf numFmtId="0" fontId="28" fillId="0" borderId="17" xfId="49" applyFont="1" applyFill="1" applyBorder="1" applyAlignment="1">
      <alignment horizontal="center" vertical="center"/>
    </xf>
    <xf numFmtId="0" fontId="28" fillId="0" borderId="18" xfId="49" applyFont="1" applyFill="1" applyBorder="1" applyAlignment="1">
      <alignment horizontal="center" vertical="center"/>
    </xf>
    <xf numFmtId="0" fontId="23" fillId="0" borderId="18" xfId="49" applyFont="1" applyFill="1" applyBorder="1" applyAlignment="1">
      <alignment horizontal="left" vertical="center"/>
    </xf>
    <xf numFmtId="0" fontId="23" fillId="0" borderId="0" xfId="49" applyFont="1" applyFill="1" applyBorder="1" applyAlignment="1">
      <alignment horizontal="left" vertical="center"/>
    </xf>
    <xf numFmtId="178" fontId="28" fillId="25" borderId="95" xfId="49" applyNumberFormat="1" applyFont="1" applyFill="1" applyBorder="1" applyAlignment="1">
      <alignment horizontal="right" vertical="center"/>
    </xf>
    <xf numFmtId="0" fontId="23" fillId="0" borderId="0" xfId="49" applyFont="1" applyFill="1" applyBorder="1" applyAlignment="1">
      <alignment horizontal="right" vertical="center"/>
    </xf>
    <xf numFmtId="0" fontId="23" fillId="0" borderId="17" xfId="49" applyFont="1" applyFill="1" applyBorder="1" applyAlignment="1">
      <alignment horizontal="right" vertical="center"/>
    </xf>
    <xf numFmtId="0" fontId="28" fillId="0" borderId="18" xfId="49" applyFont="1" applyFill="1" applyBorder="1" applyAlignment="1">
      <alignment horizontal="center"/>
    </xf>
    <xf numFmtId="0" fontId="28" fillId="0" borderId="0" xfId="49" applyFont="1" applyFill="1" applyBorder="1" applyAlignment="1">
      <alignment horizontal="center"/>
    </xf>
    <xf numFmtId="0" fontId="28" fillId="0" borderId="20" xfId="49" applyFont="1" applyFill="1" applyBorder="1" applyAlignment="1">
      <alignment horizontal="center"/>
    </xf>
    <xf numFmtId="0" fontId="28" fillId="0" borderId="17" xfId="49" applyFont="1" applyFill="1" applyBorder="1" applyAlignment="1">
      <alignment horizontal="center"/>
    </xf>
    <xf numFmtId="0" fontId="28" fillId="0" borderId="21" xfId="49" applyFont="1" applyFill="1" applyBorder="1" applyAlignment="1">
      <alignment horizontal="center"/>
    </xf>
    <xf numFmtId="0" fontId="28" fillId="0" borderId="20" xfId="49" applyFont="1" applyFill="1" applyBorder="1" applyAlignment="1">
      <alignment horizontal="center" vertical="center"/>
    </xf>
    <xf numFmtId="0" fontId="28" fillId="0" borderId="16" xfId="49" applyFont="1" applyFill="1" applyBorder="1" applyAlignment="1">
      <alignment horizontal="center" vertical="center"/>
    </xf>
    <xf numFmtId="0" fontId="21" fillId="25" borderId="51" xfId="49" applyFont="1" applyFill="1" applyBorder="1" applyAlignment="1">
      <alignment horizontal="left" vertical="center" wrapText="1"/>
    </xf>
    <xf numFmtId="0" fontId="28" fillId="0" borderId="24" xfId="45" applyFont="1" applyFill="1" applyBorder="1" applyAlignment="1">
      <alignment horizontal="center" vertical="center"/>
    </xf>
    <xf numFmtId="0" fontId="28" fillId="0" borderId="23" xfId="45" applyFont="1" applyFill="1" applyBorder="1" applyAlignment="1">
      <alignment horizontal="center" vertical="center"/>
    </xf>
    <xf numFmtId="0" fontId="48" fillId="0" borderId="23" xfId="45" applyFont="1" applyFill="1" applyBorder="1" applyAlignment="1">
      <alignment horizontal="center" vertical="center"/>
    </xf>
    <xf numFmtId="0" fontId="48" fillId="0" borderId="22" xfId="45" applyFont="1" applyFill="1" applyBorder="1" applyAlignment="1">
      <alignment horizontal="center" vertical="center"/>
    </xf>
    <xf numFmtId="0" fontId="26" fillId="25" borderId="24" xfId="45" applyFont="1" applyFill="1" applyBorder="1" applyAlignment="1">
      <alignment horizontal="center" vertical="center"/>
    </xf>
    <xf numFmtId="0" fontId="26" fillId="25" borderId="23" xfId="45" applyFont="1" applyFill="1" applyBorder="1" applyAlignment="1">
      <alignment horizontal="center" vertical="center"/>
    </xf>
    <xf numFmtId="0" fontId="26" fillId="25" borderId="22" xfId="45" applyFont="1" applyFill="1" applyBorder="1" applyAlignment="1">
      <alignment horizontal="center" vertical="center"/>
    </xf>
    <xf numFmtId="0" fontId="28" fillId="25" borderId="14" xfId="49" applyFont="1" applyFill="1" applyBorder="1" applyAlignment="1">
      <alignment horizontal="center" vertical="center"/>
    </xf>
    <xf numFmtId="0" fontId="28" fillId="0" borderId="16" xfId="49" applyFont="1" applyFill="1" applyBorder="1" applyAlignment="1">
      <alignment horizontal="center" vertical="center" wrapText="1"/>
    </xf>
    <xf numFmtId="0" fontId="21" fillId="0" borderId="125" xfId="0" applyFont="1" applyBorder="1" applyAlignment="1">
      <alignment horizontal="center" vertical="center"/>
    </xf>
    <xf numFmtId="0" fontId="21" fillId="0" borderId="126" xfId="0" applyFont="1" applyBorder="1" applyAlignment="1">
      <alignment horizontal="center" vertical="center"/>
    </xf>
    <xf numFmtId="0" fontId="21" fillId="0" borderId="127" xfId="0" applyFont="1" applyBorder="1" applyAlignment="1">
      <alignment horizontal="center" vertical="center"/>
    </xf>
    <xf numFmtId="0" fontId="27" fillId="0" borderId="11" xfId="0" applyFont="1" applyBorder="1" applyAlignment="1">
      <alignment horizontal="center" vertical="center"/>
    </xf>
    <xf numFmtId="0" fontId="27" fillId="0" borderId="128" xfId="0" applyFont="1" applyBorder="1" applyAlignment="1">
      <alignment horizontal="center" vertical="center"/>
    </xf>
    <xf numFmtId="0" fontId="21" fillId="0" borderId="129" xfId="0" applyFont="1" applyBorder="1" applyAlignment="1">
      <alignment horizontal="center" vertical="center"/>
    </xf>
    <xf numFmtId="0" fontId="21" fillId="0" borderId="11" xfId="0" applyFont="1" applyBorder="1" applyAlignment="1">
      <alignment horizontal="center" vertical="center"/>
    </xf>
    <xf numFmtId="0" fontId="21" fillId="0" borderId="130" xfId="0" applyFont="1" applyBorder="1" applyAlignment="1">
      <alignment horizontal="center" vertical="center"/>
    </xf>
    <xf numFmtId="0" fontId="21" fillId="0" borderId="46" xfId="0" applyFont="1" applyBorder="1" applyAlignment="1">
      <alignment horizontal="center" vertical="center"/>
    </xf>
    <xf numFmtId="0" fontId="21" fillId="0" borderId="33" xfId="0" applyFont="1" applyBorder="1" applyAlignment="1">
      <alignment horizontal="center" vertical="center"/>
    </xf>
    <xf numFmtId="0" fontId="21" fillId="0" borderId="83" xfId="0" applyFont="1" applyBorder="1" applyAlignment="1">
      <alignment horizontal="center" vertical="center"/>
    </xf>
    <xf numFmtId="0" fontId="21" fillId="0" borderId="82" xfId="0" applyFont="1" applyBorder="1" applyAlignment="1">
      <alignment horizontal="center" vertical="center"/>
    </xf>
    <xf numFmtId="0" fontId="21" fillId="0" borderId="73" xfId="0" applyFont="1" applyBorder="1" applyAlignment="1">
      <alignment horizontal="center" vertical="center"/>
    </xf>
    <xf numFmtId="0" fontId="40" fillId="0" borderId="79" xfId="0" applyFont="1" applyBorder="1" applyAlignment="1">
      <alignment horizontal="center" vertical="center"/>
    </xf>
    <xf numFmtId="0" fontId="40" fillId="0" borderId="13" xfId="0" applyFont="1" applyBorder="1" applyAlignment="1">
      <alignment horizontal="center" vertical="center"/>
    </xf>
    <xf numFmtId="0" fontId="40" fillId="0" borderId="80" xfId="0" applyFont="1" applyBorder="1" applyAlignment="1">
      <alignment horizontal="center" vertical="center"/>
    </xf>
    <xf numFmtId="0" fontId="40" fillId="0" borderId="123" xfId="0" applyFont="1" applyBorder="1" applyAlignment="1">
      <alignment horizontal="center" vertical="center"/>
    </xf>
    <xf numFmtId="0" fontId="40" fillId="0" borderId="124"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123" xfId="0" applyFont="1" applyBorder="1" applyAlignment="1">
      <alignment horizontal="center" vertical="center"/>
    </xf>
    <xf numFmtId="0" fontId="21" fillId="0" borderId="124" xfId="0" applyFont="1" applyBorder="1" applyAlignment="1">
      <alignment horizontal="center" vertical="center"/>
    </xf>
    <xf numFmtId="0" fontId="23" fillId="0" borderId="89" xfId="0" applyFont="1" applyBorder="1" applyAlignment="1">
      <alignment horizontal="center" vertical="center" shrinkToFit="1"/>
    </xf>
    <xf numFmtId="0" fontId="23" fillId="0" borderId="32"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32" xfId="0" applyFont="1" applyBorder="1" applyAlignment="1">
      <alignment horizontal="center" vertical="center"/>
    </xf>
    <xf numFmtId="0" fontId="23" fillId="0" borderId="43" xfId="0" applyFont="1" applyBorder="1" applyAlignment="1">
      <alignment horizontal="center" vertical="center"/>
    </xf>
    <xf numFmtId="0" fontId="23" fillId="0" borderId="48" xfId="0" applyFont="1" applyBorder="1" applyAlignment="1">
      <alignment horizontal="center" vertical="center"/>
    </xf>
    <xf numFmtId="0" fontId="23" fillId="0" borderId="75" xfId="0" applyFont="1" applyBorder="1" applyAlignment="1">
      <alignment horizontal="center" vertical="center"/>
    </xf>
    <xf numFmtId="0" fontId="40" fillId="0" borderId="118" xfId="0" applyFont="1" applyBorder="1" applyAlignment="1">
      <alignment horizontal="center" vertical="center"/>
    </xf>
    <xf numFmtId="0" fontId="40" fillId="0" borderId="119" xfId="0" applyFont="1" applyBorder="1" applyAlignment="1">
      <alignment horizontal="center" vertical="center"/>
    </xf>
    <xf numFmtId="0" fontId="40" fillId="0" borderId="120" xfId="0" applyFont="1" applyBorder="1" applyAlignment="1">
      <alignment horizontal="center" vertical="center"/>
    </xf>
    <xf numFmtId="0" fontId="40" fillId="0" borderId="121" xfId="0" applyFont="1" applyBorder="1" applyAlignment="1">
      <alignment horizontal="center" vertical="center"/>
    </xf>
    <xf numFmtId="0" fontId="40" fillId="0" borderId="122" xfId="0" applyFont="1" applyBorder="1" applyAlignment="1">
      <alignment horizontal="center" vertical="center"/>
    </xf>
    <xf numFmtId="0" fontId="21" fillId="0" borderId="107" xfId="0" applyFont="1" applyBorder="1" applyAlignment="1">
      <alignment horizontal="center" vertical="center"/>
    </xf>
    <xf numFmtId="0" fontId="21" fillId="0" borderId="108" xfId="0" applyFont="1" applyBorder="1" applyAlignment="1">
      <alignment horizontal="center" vertical="center"/>
    </xf>
    <xf numFmtId="0" fontId="21" fillId="25" borderId="108" xfId="0" applyFont="1" applyFill="1" applyBorder="1" applyAlignment="1">
      <alignment horizontal="center" vertical="center"/>
    </xf>
    <xf numFmtId="0" fontId="21" fillId="25" borderId="109" xfId="0" applyFont="1" applyFill="1" applyBorder="1" applyAlignment="1">
      <alignment horizontal="center" vertical="center"/>
    </xf>
    <xf numFmtId="0" fontId="21" fillId="0" borderId="45" xfId="0" applyFont="1" applyBorder="1" applyAlignment="1">
      <alignment horizontal="center" vertical="center" wrapText="1"/>
    </xf>
    <xf numFmtId="0" fontId="21" fillId="0" borderId="86" xfId="0" applyFont="1" applyBorder="1" applyAlignment="1">
      <alignment horizontal="center" vertical="center"/>
    </xf>
    <xf numFmtId="0" fontId="21" fillId="0" borderId="52" xfId="0" applyFont="1" applyBorder="1" applyAlignment="1">
      <alignment horizontal="center" vertical="center"/>
    </xf>
    <xf numFmtId="0" fontId="21" fillId="0" borderId="51" xfId="0" applyFont="1" applyBorder="1" applyAlignment="1">
      <alignment horizontal="center" vertical="center"/>
    </xf>
    <xf numFmtId="0" fontId="21" fillId="0" borderId="90" xfId="0" applyFont="1" applyBorder="1" applyAlignment="1">
      <alignment horizontal="center" vertical="center"/>
    </xf>
    <xf numFmtId="0" fontId="21" fillId="0" borderId="91" xfId="0" applyFont="1" applyBorder="1" applyAlignment="1">
      <alignment horizontal="center" vertical="center"/>
    </xf>
    <xf numFmtId="0" fontId="21" fillId="25" borderId="110" xfId="0" applyFont="1" applyFill="1" applyBorder="1" applyAlignment="1">
      <alignment horizontal="left" vertical="center" indent="1"/>
    </xf>
    <xf numFmtId="0" fontId="21" fillId="25" borderId="111" xfId="0" applyFont="1" applyFill="1" applyBorder="1" applyAlignment="1">
      <alignment horizontal="left" vertical="center" indent="1"/>
    </xf>
    <xf numFmtId="0" fontId="21" fillId="25" borderId="112" xfId="0" applyFont="1" applyFill="1" applyBorder="1" applyAlignment="1">
      <alignment horizontal="left" vertical="center" indent="1"/>
    </xf>
    <xf numFmtId="0" fontId="21" fillId="25" borderId="113" xfId="0" applyFont="1" applyFill="1" applyBorder="1" applyAlignment="1">
      <alignment horizontal="left" vertical="center" indent="1"/>
    </xf>
    <xf numFmtId="0" fontId="21" fillId="25" borderId="114" xfId="0" applyFont="1" applyFill="1" applyBorder="1" applyAlignment="1">
      <alignment horizontal="left" vertical="center" indent="1"/>
    </xf>
    <xf numFmtId="0" fontId="21" fillId="25" borderId="115" xfId="0" applyFont="1" applyFill="1" applyBorder="1" applyAlignment="1">
      <alignment horizontal="left" vertical="center" indent="1"/>
    </xf>
    <xf numFmtId="0" fontId="21" fillId="25" borderId="116" xfId="0" applyFont="1" applyFill="1" applyBorder="1" applyAlignment="1">
      <alignment horizontal="left" vertical="center" indent="1"/>
    </xf>
    <xf numFmtId="0" fontId="21" fillId="25" borderId="117" xfId="0" applyFont="1" applyFill="1" applyBorder="1" applyAlignment="1">
      <alignment horizontal="left" vertical="center" indent="1"/>
    </xf>
    <xf numFmtId="0" fontId="21" fillId="25" borderId="82" xfId="0" applyFont="1" applyFill="1" applyBorder="1" applyAlignment="1">
      <alignment horizontal="center" vertical="center"/>
    </xf>
    <xf numFmtId="0" fontId="21" fillId="25" borderId="33" xfId="0" applyFont="1" applyFill="1" applyBorder="1" applyAlignment="1">
      <alignment horizontal="center" vertical="center"/>
    </xf>
    <xf numFmtId="0" fontId="21" fillId="25" borderId="83" xfId="0" applyFont="1" applyFill="1" applyBorder="1" applyAlignment="1">
      <alignment horizontal="center" vertical="center"/>
    </xf>
    <xf numFmtId="0" fontId="72" fillId="0" borderId="0" xfId="0" applyFont="1" applyAlignment="1">
      <alignment horizontal="center" vertical="center"/>
    </xf>
    <xf numFmtId="0" fontId="21" fillId="25" borderId="10" xfId="0" applyFont="1" applyFill="1" applyBorder="1" applyAlignment="1">
      <alignment horizontal="left" vertical="center" wrapText="1" indent="1"/>
    </xf>
    <xf numFmtId="5" fontId="21" fillId="25" borderId="82" xfId="34" applyNumberFormat="1" applyFont="1" applyFill="1" applyBorder="1" applyAlignment="1">
      <alignment horizontal="right" vertical="center"/>
    </xf>
    <xf numFmtId="5" fontId="21" fillId="25" borderId="33" xfId="34" applyNumberFormat="1" applyFont="1" applyFill="1" applyBorder="1" applyAlignment="1">
      <alignment horizontal="right" vertical="center"/>
    </xf>
    <xf numFmtId="0" fontId="21" fillId="0" borderId="74" xfId="0" applyFont="1" applyBorder="1" applyAlignment="1">
      <alignment horizontal="center" vertical="center"/>
    </xf>
    <xf numFmtId="0" fontId="21" fillId="0" borderId="35" xfId="0" applyFont="1" applyBorder="1" applyAlignment="1">
      <alignment horizontal="center" vertical="center"/>
    </xf>
    <xf numFmtId="0" fontId="21" fillId="25" borderId="0" xfId="0" applyFont="1" applyFill="1" applyBorder="1" applyAlignment="1">
      <alignment horizontal="left" vertical="center" indent="1"/>
    </xf>
    <xf numFmtId="0" fontId="21" fillId="25" borderId="0" xfId="0" applyFont="1" applyFill="1" applyBorder="1" applyAlignment="1">
      <alignment horizontal="right"/>
    </xf>
    <xf numFmtId="0" fontId="21" fillId="0" borderId="0" xfId="0" applyFont="1" applyBorder="1" applyAlignment="1">
      <alignment horizontal="center" vertical="top"/>
    </xf>
    <xf numFmtId="0" fontId="21" fillId="0" borderId="0" xfId="0" applyFont="1" applyBorder="1" applyAlignment="1">
      <alignment horizontal="distributed" vertical="top"/>
    </xf>
    <xf numFmtId="0" fontId="21" fillId="0" borderId="0" xfId="0" applyFont="1" applyBorder="1" applyAlignment="1">
      <alignment horizontal="left" vertical="top"/>
    </xf>
    <xf numFmtId="0" fontId="21" fillId="0" borderId="0" xfId="0" applyFont="1" applyBorder="1" applyAlignment="1">
      <alignment horizontal="distributed" vertical="center" wrapText="1"/>
    </xf>
    <xf numFmtId="180" fontId="21" fillId="0" borderId="32" xfId="0" applyNumberFormat="1" applyFont="1" applyBorder="1" applyAlignment="1">
      <alignment horizontal="right" indent="1"/>
    </xf>
    <xf numFmtId="178" fontId="21" fillId="25" borderId="119" xfId="0" applyNumberFormat="1" applyFont="1" applyFill="1" applyBorder="1" applyAlignment="1">
      <alignment horizontal="right" indent="1"/>
    </xf>
    <xf numFmtId="0" fontId="37" fillId="0" borderId="0" xfId="0" applyFont="1" applyAlignment="1">
      <alignment horizontal="center"/>
    </xf>
    <xf numFmtId="38" fontId="79" fillId="0" borderId="25" xfId="34" applyFont="1" applyBorder="1" applyAlignment="1">
      <alignment horizontal="left" vertical="center" shrinkToFit="1"/>
    </xf>
    <xf numFmtId="38" fontId="76" fillId="0" borderId="25" xfId="34" applyFont="1" applyBorder="1" applyAlignment="1">
      <alignment vertical="center" shrinkToFit="1"/>
    </xf>
    <xf numFmtId="38" fontId="90" fillId="0" borderId="0" xfId="34" applyFont="1" applyAlignment="1">
      <alignment horizontal="center" vertical="center" shrinkToFit="1"/>
    </xf>
    <xf numFmtId="38" fontId="77" fillId="27" borderId="84" xfId="34" applyFont="1" applyFill="1" applyBorder="1" applyAlignment="1">
      <alignment horizontal="center" vertical="center" shrinkToFit="1"/>
    </xf>
    <xf numFmtId="38" fontId="77" fillId="27" borderId="52" xfId="34" applyFont="1" applyFill="1" applyBorder="1" applyAlignment="1">
      <alignment horizontal="center" vertical="center" shrinkToFit="1"/>
    </xf>
    <xf numFmtId="38" fontId="77" fillId="27" borderId="131" xfId="34" applyFont="1" applyFill="1" applyBorder="1" applyAlignment="1">
      <alignment horizontal="center" vertical="center" shrinkToFit="1"/>
    </xf>
    <xf numFmtId="38" fontId="77" fillId="27" borderId="86" xfId="34" applyFont="1" applyFill="1" applyBorder="1" applyAlignment="1">
      <alignment horizontal="center" vertical="center" shrinkToFit="1"/>
    </xf>
    <xf numFmtId="38" fontId="77" fillId="27" borderId="85" xfId="34" applyFont="1" applyFill="1" applyBorder="1" applyAlignment="1">
      <alignment horizontal="center" vertical="center" shrinkToFit="1"/>
    </xf>
    <xf numFmtId="38" fontId="77" fillId="27" borderId="94" xfId="34" applyFont="1" applyFill="1" applyBorder="1" applyAlignment="1">
      <alignment horizontal="center" vertical="center" wrapText="1" shrinkToFit="1"/>
    </xf>
    <xf numFmtId="38" fontId="77" fillId="27" borderId="55" xfId="34" applyFont="1" applyFill="1" applyBorder="1" applyAlignment="1">
      <alignment horizontal="center" vertical="center" shrinkToFit="1"/>
    </xf>
    <xf numFmtId="0" fontId="30" fillId="0" borderId="0" xfId="0" applyFont="1" applyBorder="1" applyAlignment="1">
      <alignment horizontal="center"/>
    </xf>
    <xf numFmtId="0" fontId="65" fillId="0" borderId="0" xfId="0" applyFont="1" applyAlignment="1">
      <alignment horizontal="center"/>
    </xf>
    <xf numFmtId="0" fontId="65" fillId="0" borderId="0" xfId="0" applyFont="1" applyAlignment="1">
      <alignment horizontal="distributed" shrinkToFit="1"/>
    </xf>
    <xf numFmtId="0" fontId="21" fillId="31" borderId="0" xfId="0" applyFont="1" applyFill="1" applyAlignment="1">
      <alignment horizontal="center" vertical="center"/>
    </xf>
    <xf numFmtId="0" fontId="21" fillId="31" borderId="10" xfId="0" applyFont="1" applyFill="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distributed"/>
    </xf>
    <xf numFmtId="0" fontId="65" fillId="0" borderId="0" xfId="0" applyFont="1" applyAlignment="1">
      <alignment horizontal="distributed" vertical="center"/>
    </xf>
    <xf numFmtId="0" fontId="65" fillId="0" borderId="0" xfId="0" applyFont="1" applyAlignment="1">
      <alignment horizontal="center" vertical="center"/>
    </xf>
    <xf numFmtId="0" fontId="65" fillId="0" borderId="0" xfId="0" applyFont="1" applyAlignment="1" applyProtection="1">
      <alignment horizontal="center"/>
      <protection locked="0"/>
    </xf>
    <xf numFmtId="0" fontId="21" fillId="0" borderId="26" xfId="0" applyFont="1" applyBorder="1" applyAlignment="1">
      <alignment horizontal="center" vertical="center"/>
    </xf>
    <xf numFmtId="0" fontId="65" fillId="25" borderId="10" xfId="0" applyFont="1" applyFill="1" applyBorder="1" applyAlignment="1">
      <alignment horizontal="center"/>
    </xf>
    <xf numFmtId="179" fontId="65" fillId="25" borderId="10" xfId="0" applyNumberFormat="1" applyFont="1" applyFill="1" applyBorder="1" applyAlignment="1">
      <alignment horizontal="center"/>
    </xf>
    <xf numFmtId="178" fontId="65" fillId="25" borderId="13" xfId="0" applyNumberFormat="1" applyFont="1" applyFill="1" applyBorder="1" applyAlignment="1">
      <alignment horizontal="right" indent="1"/>
    </xf>
    <xf numFmtId="178" fontId="65" fillId="0" borderId="132" xfId="0" applyNumberFormat="1" applyFont="1" applyBorder="1" applyAlignment="1">
      <alignment horizontal="right" indent="1"/>
    </xf>
    <xf numFmtId="178" fontId="65" fillId="25" borderId="10" xfId="0" applyNumberFormat="1" applyFont="1" applyFill="1" applyBorder="1" applyAlignment="1">
      <alignment horizontal="right" indent="1"/>
    </xf>
    <xf numFmtId="0" fontId="65" fillId="0" borderId="0" xfId="0" applyFont="1" applyFill="1" applyBorder="1" applyAlignment="1">
      <alignment horizontal="center"/>
    </xf>
    <xf numFmtId="0" fontId="65" fillId="0" borderId="0" xfId="0" applyFont="1" applyFill="1" applyBorder="1" applyAlignment="1">
      <alignment horizontal="distributed"/>
    </xf>
    <xf numFmtId="0" fontId="65" fillId="0" borderId="0" xfId="0" applyFont="1" applyFill="1" applyBorder="1" applyAlignment="1">
      <alignment horizontal="left"/>
    </xf>
    <xf numFmtId="0" fontId="65" fillId="0" borderId="0" xfId="0" applyFont="1" applyFill="1" applyAlignment="1">
      <alignment horizontal="left"/>
    </xf>
    <xf numFmtId="0" fontId="21" fillId="25" borderId="10" xfId="0" applyFont="1" applyFill="1" applyBorder="1" applyAlignment="1">
      <alignment horizontal="left" vertical="center" indent="1" shrinkToFit="1"/>
    </xf>
    <xf numFmtId="0" fontId="31" fillId="0" borderId="0" xfId="0" applyFont="1" applyAlignment="1">
      <alignment horizontal="center" vertical="center"/>
    </xf>
    <xf numFmtId="0" fontId="64" fillId="0" borderId="0" xfId="0" applyFont="1" applyFill="1" applyBorder="1" applyAlignment="1">
      <alignment horizontal="center"/>
    </xf>
    <xf numFmtId="0" fontId="21" fillId="0" borderId="50" xfId="0" applyFont="1" applyBorder="1" applyAlignment="1">
      <alignment horizontal="center" vertical="center"/>
    </xf>
    <xf numFmtId="0" fontId="21" fillId="31" borderId="11" xfId="0" applyFont="1" applyFill="1" applyBorder="1" applyAlignment="1">
      <alignment horizontal="center" vertical="center"/>
    </xf>
    <xf numFmtId="180" fontId="54" fillId="0" borderId="23" xfId="34" applyNumberFormat="1" applyFont="1" applyBorder="1" applyAlignment="1">
      <alignment vertical="center"/>
    </xf>
    <xf numFmtId="180" fontId="56" fillId="0" borderId="47" xfId="34" applyNumberFormat="1" applyFont="1" applyBorder="1" applyAlignment="1">
      <alignment vertical="center"/>
    </xf>
    <xf numFmtId="38" fontId="54" fillId="0" borderId="89" xfId="34" applyFont="1" applyBorder="1" applyAlignment="1" applyProtection="1">
      <alignment horizontal="center" vertical="center" wrapText="1"/>
      <protection locked="0"/>
    </xf>
    <xf numFmtId="38" fontId="54" fillId="0" borderId="32" xfId="34" applyFont="1" applyBorder="1" applyAlignment="1" applyProtection="1">
      <alignment horizontal="center" vertical="center" wrapText="1"/>
      <protection locked="0"/>
    </xf>
    <xf numFmtId="38" fontId="54" fillId="0" borderId="43" xfId="34" applyFont="1" applyBorder="1" applyAlignment="1" applyProtection="1">
      <alignment horizontal="center" vertical="center" wrapText="1"/>
      <protection locked="0"/>
    </xf>
    <xf numFmtId="38" fontId="56" fillId="0" borderId="32" xfId="34" applyFont="1" applyBorder="1" applyAlignment="1">
      <alignment vertical="center"/>
    </xf>
    <xf numFmtId="38" fontId="55" fillId="0" borderId="133" xfId="34" applyFont="1" applyBorder="1" applyAlignment="1">
      <alignment horizontal="center" vertical="center"/>
    </xf>
    <xf numFmtId="38" fontId="55" fillId="25" borderId="33" xfId="34" applyFont="1" applyFill="1" applyBorder="1" applyAlignment="1">
      <alignment vertical="center"/>
    </xf>
    <xf numFmtId="38" fontId="151" fillId="0" borderId="0" xfId="34" applyFont="1" applyAlignment="1">
      <alignment vertical="center"/>
    </xf>
    <xf numFmtId="38" fontId="54" fillId="0" borderId="0" xfId="34" applyFont="1" applyFill="1" applyBorder="1" applyAlignment="1">
      <alignment vertical="center"/>
    </xf>
    <xf numFmtId="38" fontId="54" fillId="0" borderId="89" xfId="34" applyFont="1" applyFill="1" applyBorder="1" applyAlignment="1" applyProtection="1">
      <alignment vertical="center" wrapText="1"/>
      <protection locked="0"/>
    </xf>
    <xf numFmtId="38" fontId="54" fillId="0" borderId="32" xfId="34" applyFont="1" applyFill="1" applyBorder="1" applyAlignment="1" applyProtection="1">
      <alignment vertical="center" wrapText="1"/>
      <protection locked="0"/>
    </xf>
    <xf numFmtId="38" fontId="54" fillId="0" borderId="43" xfId="34" applyFont="1" applyFill="1" applyBorder="1" applyAlignment="1" applyProtection="1">
      <alignment vertical="center" wrapText="1"/>
      <protection locked="0"/>
    </xf>
    <xf numFmtId="38" fontId="54" fillId="0" borderId="85" xfId="34" applyFont="1" applyFill="1" applyBorder="1" applyAlignment="1" applyProtection="1">
      <alignment horizontal="center" vertical="center"/>
      <protection locked="0"/>
    </xf>
    <xf numFmtId="0" fontId="0" fillId="0" borderId="48" xfId="0" applyBorder="1" applyAlignment="1">
      <alignment horizontal="center" vertical="center"/>
    </xf>
    <xf numFmtId="38" fontId="91" fillId="25" borderId="89" xfId="34" applyFont="1" applyFill="1" applyBorder="1" applyAlignment="1" applyProtection="1">
      <alignment vertical="center" wrapText="1"/>
      <protection locked="0"/>
    </xf>
    <xf numFmtId="38" fontId="91" fillId="25" borderId="32" xfId="34" applyFont="1" applyFill="1" applyBorder="1" applyAlignment="1" applyProtection="1">
      <alignment vertical="center" wrapText="1"/>
      <protection locked="0"/>
    </xf>
    <xf numFmtId="38" fontId="91" fillId="25" borderId="75" xfId="34" applyFont="1" applyFill="1" applyBorder="1" applyAlignment="1" applyProtection="1">
      <alignment vertical="center" wrapText="1"/>
      <protection locked="0"/>
    </xf>
    <xf numFmtId="38" fontId="91" fillId="25" borderId="87" xfId="34" applyFont="1" applyFill="1" applyBorder="1" applyAlignment="1" applyProtection="1">
      <alignment vertical="center" wrapText="1"/>
      <protection locked="0"/>
    </xf>
    <xf numFmtId="38" fontId="91" fillId="25" borderId="23" xfId="34" applyFont="1" applyFill="1" applyBorder="1" applyAlignment="1" applyProtection="1">
      <alignment vertical="center" wrapText="1"/>
      <protection locked="0"/>
    </xf>
    <xf numFmtId="38" fontId="91" fillId="25" borderId="76" xfId="34" applyFont="1" applyFill="1" applyBorder="1" applyAlignment="1" applyProtection="1">
      <alignment vertical="center" wrapText="1"/>
      <protection locked="0"/>
    </xf>
    <xf numFmtId="38" fontId="54" fillId="0" borderId="87" xfId="34" applyFont="1" applyFill="1" applyBorder="1" applyAlignment="1" applyProtection="1">
      <alignment vertical="center" wrapText="1"/>
      <protection locked="0"/>
    </xf>
    <xf numFmtId="38" fontId="54" fillId="0" borderId="23" xfId="34" applyFont="1" applyFill="1" applyBorder="1" applyAlignment="1" applyProtection="1">
      <alignment vertical="center" wrapText="1"/>
      <protection locked="0"/>
    </xf>
    <xf numFmtId="38" fontId="54" fillId="0" borderId="22" xfId="34" applyFont="1" applyFill="1" applyBorder="1" applyAlignment="1" applyProtection="1">
      <alignment vertical="center" wrapText="1"/>
      <protection locked="0"/>
    </xf>
    <xf numFmtId="38" fontId="54" fillId="0" borderId="51" xfId="34" applyFont="1" applyFill="1" applyBorder="1" applyAlignment="1" applyProtection="1">
      <alignment horizontal="center" vertical="center"/>
      <protection locked="0"/>
    </xf>
    <xf numFmtId="38" fontId="54" fillId="0" borderId="24" xfId="34" applyFont="1" applyFill="1" applyBorder="1" applyAlignment="1" applyProtection="1">
      <alignment horizontal="center" vertical="center"/>
      <protection locked="0"/>
    </xf>
    <xf numFmtId="38" fontId="54" fillId="0" borderId="88" xfId="34" applyFont="1" applyFill="1" applyBorder="1" applyAlignment="1" applyProtection="1">
      <alignment vertical="center" wrapText="1"/>
      <protection locked="0"/>
    </xf>
    <xf numFmtId="38" fontId="54" fillId="0" borderId="47" xfId="34" applyFont="1" applyFill="1" applyBorder="1" applyAlignment="1" applyProtection="1">
      <alignment vertical="center" wrapText="1"/>
      <protection locked="0"/>
    </xf>
    <xf numFmtId="38" fontId="54" fillId="0" borderId="41" xfId="34" applyFont="1" applyFill="1" applyBorder="1" applyAlignment="1" applyProtection="1">
      <alignment vertical="center" wrapText="1"/>
      <protection locked="0"/>
    </xf>
    <xf numFmtId="38" fontId="54" fillId="0" borderId="91" xfId="34" applyFont="1" applyFill="1" applyBorder="1" applyAlignment="1" applyProtection="1">
      <alignment horizontal="center" vertical="center"/>
      <protection locked="0"/>
    </xf>
    <xf numFmtId="38" fontId="54" fillId="0" borderId="49" xfId="34" applyFont="1" applyFill="1" applyBorder="1" applyAlignment="1" applyProtection="1">
      <alignment horizontal="center" vertical="center"/>
      <protection locked="0"/>
    </xf>
    <xf numFmtId="38" fontId="54" fillId="0" borderId="46" xfId="34" applyFont="1" applyBorder="1" applyAlignment="1">
      <alignment horizontal="center" vertical="center"/>
    </xf>
    <xf numFmtId="38" fontId="54" fillId="0" borderId="107" xfId="34" applyFont="1" applyBorder="1" applyAlignment="1">
      <alignment horizontal="center" vertical="center"/>
    </xf>
    <xf numFmtId="38" fontId="54" fillId="0" borderId="108" xfId="34" applyFont="1" applyBorder="1" applyAlignment="1">
      <alignment horizontal="center" vertical="center"/>
    </xf>
    <xf numFmtId="38" fontId="54" fillId="0" borderId="82" xfId="34" applyFont="1" applyBorder="1" applyAlignment="1">
      <alignment horizontal="center" vertical="center"/>
    </xf>
    <xf numFmtId="40" fontId="92" fillId="25" borderId="33" xfId="34" applyNumberFormat="1" applyFont="1" applyFill="1" applyBorder="1" applyAlignment="1" applyProtection="1">
      <alignment horizontal="center" vertical="center"/>
      <protection locked="0"/>
    </xf>
    <xf numFmtId="180" fontId="54" fillId="0" borderId="32" xfId="34" applyNumberFormat="1" applyFont="1" applyBorder="1" applyAlignment="1">
      <alignment vertical="center"/>
    </xf>
    <xf numFmtId="38" fontId="54" fillId="0" borderId="89" xfId="34" applyFont="1" applyFill="1" applyBorder="1" applyAlignment="1">
      <alignment horizontal="center" vertical="center" wrapText="1"/>
    </xf>
    <xf numFmtId="38" fontId="54" fillId="0" borderId="43" xfId="34" applyFont="1" applyFill="1" applyBorder="1" applyAlignment="1">
      <alignment horizontal="center" vertical="center"/>
    </xf>
    <xf numFmtId="38" fontId="54" fillId="0" borderId="32" xfId="34" applyFont="1" applyFill="1" applyBorder="1" applyAlignment="1">
      <alignment horizontal="center" vertical="center" wrapText="1"/>
    </xf>
    <xf numFmtId="38" fontId="54" fillId="0" borderId="43" xfId="34" applyFont="1" applyFill="1" applyBorder="1" applyAlignment="1">
      <alignment horizontal="center" vertical="center" wrapText="1"/>
    </xf>
    <xf numFmtId="38" fontId="54" fillId="0" borderId="48" xfId="34" applyFont="1" applyFill="1" applyBorder="1" applyAlignment="1">
      <alignment horizontal="center" vertical="center"/>
    </xf>
    <xf numFmtId="38" fontId="54" fillId="0" borderId="93" xfId="34" applyFont="1" applyFill="1" applyBorder="1" applyAlignment="1">
      <alignment horizontal="center" vertical="center" wrapText="1"/>
    </xf>
    <xf numFmtId="38" fontId="54" fillId="0" borderId="25" xfId="34" applyFont="1" applyFill="1" applyBorder="1" applyAlignment="1">
      <alignment horizontal="center" vertical="center" wrapText="1"/>
    </xf>
    <xf numFmtId="38" fontId="54" fillId="0" borderId="133" xfId="34" applyFont="1" applyFill="1" applyBorder="1" applyAlignment="1">
      <alignment horizontal="center" vertical="center" wrapText="1"/>
    </xf>
    <xf numFmtId="38" fontId="54" fillId="0" borderId="48" xfId="34" applyFont="1" applyFill="1" applyBorder="1" applyAlignment="1">
      <alignment horizontal="center" vertical="center" wrapText="1"/>
    </xf>
    <xf numFmtId="38" fontId="54" fillId="0" borderId="75" xfId="34" applyFont="1" applyFill="1" applyBorder="1" applyAlignment="1">
      <alignment horizontal="center" vertical="center" wrapText="1"/>
    </xf>
    <xf numFmtId="38" fontId="54" fillId="26" borderId="87" xfId="34" applyFont="1" applyFill="1" applyBorder="1" applyAlignment="1">
      <alignment horizontal="center" vertical="center"/>
    </xf>
    <xf numFmtId="38" fontId="54" fillId="26" borderId="23" xfId="34" applyFont="1" applyFill="1" applyBorder="1" applyAlignment="1">
      <alignment horizontal="center" vertical="center"/>
    </xf>
    <xf numFmtId="38" fontId="56" fillId="0" borderId="23" xfId="34" applyFont="1" applyFill="1" applyBorder="1" applyAlignment="1">
      <alignment vertical="center"/>
    </xf>
    <xf numFmtId="38" fontId="56" fillId="0" borderId="22" xfId="34" applyFont="1" applyFill="1" applyBorder="1" applyAlignment="1">
      <alignment vertical="center"/>
    </xf>
    <xf numFmtId="38" fontId="54" fillId="0" borderId="100" xfId="34" applyFont="1" applyFill="1" applyBorder="1" applyAlignment="1">
      <alignment horizontal="center" vertical="center"/>
    </xf>
    <xf numFmtId="38" fontId="54" fillId="0" borderId="101" xfId="34" applyFont="1" applyFill="1" applyBorder="1" applyAlignment="1">
      <alignment horizontal="center" vertical="center"/>
    </xf>
    <xf numFmtId="38" fontId="54" fillId="0" borderId="102" xfId="34" applyFont="1" applyFill="1" applyBorder="1" applyAlignment="1">
      <alignment horizontal="center" vertical="center"/>
    </xf>
    <xf numFmtId="38" fontId="54" fillId="0" borderId="103" xfId="34" applyFont="1" applyFill="1" applyBorder="1" applyAlignment="1">
      <alignment horizontal="center" vertical="center"/>
    </xf>
    <xf numFmtId="38" fontId="54" fillId="0" borderId="104" xfId="34" applyFont="1" applyFill="1" applyBorder="1" applyAlignment="1">
      <alignment horizontal="center" vertical="center"/>
    </xf>
    <xf numFmtId="38" fontId="54" fillId="0" borderId="105" xfId="34" applyFont="1" applyFill="1" applyBorder="1" applyAlignment="1">
      <alignment horizontal="center" vertical="center"/>
    </xf>
    <xf numFmtId="38" fontId="54" fillId="25" borderId="89" xfId="34" applyFont="1" applyFill="1" applyBorder="1" applyAlignment="1">
      <alignment vertical="center"/>
    </xf>
    <xf numFmtId="38" fontId="54" fillId="25" borderId="32" xfId="34" applyFont="1" applyFill="1" applyBorder="1" applyAlignment="1">
      <alignment vertical="center"/>
    </xf>
    <xf numFmtId="180" fontId="44" fillId="0" borderId="23" xfId="34" applyNumberFormat="1" applyFont="1" applyFill="1" applyBorder="1" applyAlignment="1">
      <alignment vertical="center"/>
    </xf>
    <xf numFmtId="38" fontId="54" fillId="25" borderId="87" xfId="34" applyFont="1" applyFill="1" applyBorder="1" applyAlignment="1">
      <alignment vertical="center"/>
    </xf>
    <xf numFmtId="38" fontId="54" fillId="25" borderId="23" xfId="34" applyFont="1" applyFill="1" applyBorder="1" applyAlignment="1">
      <alignment vertical="center"/>
    </xf>
    <xf numFmtId="38" fontId="54" fillId="25" borderId="88" xfId="34" applyFont="1" applyFill="1" applyBorder="1" applyAlignment="1">
      <alignment vertical="center"/>
    </xf>
    <xf numFmtId="38" fontId="54" fillId="25" borderId="47" xfId="34" applyFont="1" applyFill="1" applyBorder="1" applyAlignment="1">
      <alignment vertical="center"/>
    </xf>
    <xf numFmtId="38" fontId="54" fillId="0" borderId="0" xfId="34" applyFont="1" applyAlignment="1">
      <alignment vertical="center" wrapText="1"/>
    </xf>
    <xf numFmtId="38" fontId="55" fillId="0" borderId="88" xfId="34" applyFont="1" applyFill="1" applyBorder="1" applyAlignment="1">
      <alignment horizontal="center" vertical="center"/>
    </xf>
    <xf numFmtId="38" fontId="55" fillId="0" borderId="47" xfId="34" applyFont="1" applyFill="1" applyBorder="1" applyAlignment="1">
      <alignment horizontal="center" vertical="center"/>
    </xf>
    <xf numFmtId="38" fontId="55" fillId="0" borderId="41" xfId="34" applyFont="1" applyFill="1" applyBorder="1" applyAlignment="1">
      <alignment horizontal="center" vertical="center"/>
    </xf>
    <xf numFmtId="181" fontId="55" fillId="0" borderId="49" xfId="34" applyNumberFormat="1" applyFont="1" applyFill="1" applyBorder="1" applyAlignment="1">
      <alignment horizontal="center" vertical="center"/>
    </xf>
    <xf numFmtId="181" fontId="55" fillId="0" borderId="47" xfId="34" applyNumberFormat="1" applyFont="1" applyFill="1" applyBorder="1" applyAlignment="1">
      <alignment horizontal="center" vertical="center"/>
    </xf>
    <xf numFmtId="180" fontId="55" fillId="0" borderId="37" xfId="34" applyNumberFormat="1" applyFont="1" applyFill="1" applyBorder="1" applyAlignment="1">
      <alignment vertical="center"/>
    </xf>
    <xf numFmtId="180" fontId="55" fillId="0" borderId="38" xfId="34" applyNumberFormat="1" applyFont="1" applyFill="1" applyBorder="1" applyAlignment="1">
      <alignment vertical="center"/>
    </xf>
    <xf numFmtId="180" fontId="44" fillId="0" borderId="47" xfId="34" applyNumberFormat="1" applyFont="1" applyFill="1" applyBorder="1" applyAlignment="1">
      <alignment vertical="center"/>
    </xf>
    <xf numFmtId="38" fontId="75" fillId="0" borderId="38" xfId="34" applyFont="1" applyBorder="1" applyAlignment="1">
      <alignment horizontal="center" vertical="center"/>
    </xf>
    <xf numFmtId="38" fontId="92" fillId="25" borderId="33" xfId="34" applyFont="1" applyFill="1" applyBorder="1" applyAlignment="1" applyProtection="1">
      <alignment horizontal="center" vertical="center"/>
      <protection locked="0"/>
    </xf>
    <xf numFmtId="38" fontId="54" fillId="0" borderId="25" xfId="34" applyFont="1" applyBorder="1" applyAlignment="1">
      <alignment horizontal="left" vertical="center" wrapText="1"/>
    </xf>
    <xf numFmtId="180" fontId="54" fillId="0" borderId="14" xfId="34" applyNumberFormat="1" applyFont="1" applyBorder="1" applyAlignment="1">
      <alignment vertical="center"/>
    </xf>
    <xf numFmtId="180" fontId="54" fillId="0" borderId="47" xfId="34" applyNumberFormat="1" applyFont="1" applyBorder="1" applyAlignment="1">
      <alignment vertical="center"/>
    </xf>
    <xf numFmtId="38" fontId="54" fillId="0" borderId="0" xfId="34" applyFont="1" applyAlignment="1">
      <alignment vertical="center"/>
    </xf>
    <xf numFmtId="0" fontId="21" fillId="25" borderId="10" xfId="0" applyFont="1" applyFill="1" applyBorder="1" applyAlignment="1">
      <alignment horizontal="left"/>
    </xf>
    <xf numFmtId="178" fontId="21" fillId="25" borderId="13" xfId="0" applyNumberFormat="1" applyFont="1" applyFill="1" applyBorder="1" applyAlignment="1">
      <alignment horizontal="right"/>
    </xf>
    <xf numFmtId="0" fontId="0" fillId="0" borderId="13" xfId="0" applyBorder="1" applyAlignment="1">
      <alignment horizontal="right"/>
    </xf>
    <xf numFmtId="178" fontId="21" fillId="0" borderId="132" xfId="0" applyNumberFormat="1" applyFont="1" applyFill="1" applyBorder="1" applyAlignment="1">
      <alignment horizontal="right"/>
    </xf>
    <xf numFmtId="0" fontId="0" fillId="0" borderId="132" xfId="0" applyBorder="1" applyAlignment="1">
      <alignment horizontal="right"/>
    </xf>
    <xf numFmtId="178" fontId="21" fillId="25" borderId="10" xfId="0" applyNumberFormat="1" applyFont="1" applyFill="1" applyBorder="1" applyAlignment="1">
      <alignment horizontal="right"/>
    </xf>
    <xf numFmtId="0" fontId="21" fillId="0" borderId="0" xfId="0" applyFont="1" applyFill="1" applyAlignment="1">
      <alignment horizontal="distributed" wrapText="1" shrinkToFit="1"/>
    </xf>
    <xf numFmtId="0" fontId="21" fillId="0" borderId="0" xfId="0" applyFont="1" applyFill="1" applyAlignment="1">
      <alignment horizontal="distributed" wrapText="1"/>
    </xf>
    <xf numFmtId="0" fontId="21" fillId="0" borderId="0" xfId="0" applyFont="1" applyFill="1" applyAlignment="1">
      <alignment horizontal="center" wrapText="1" shrinkToFit="1"/>
    </xf>
    <xf numFmtId="0" fontId="21" fillId="0" borderId="0" xfId="0" applyFont="1" applyFill="1" applyAlignment="1">
      <alignment horizontal="center" wrapText="1"/>
    </xf>
    <xf numFmtId="0" fontId="21" fillId="0" borderId="0" xfId="0" applyFont="1" applyFill="1" applyAlignment="1">
      <alignment horizontal="center" vertical="center" wrapText="1"/>
    </xf>
    <xf numFmtId="0" fontId="26" fillId="25" borderId="132" xfId="0" applyFont="1" applyFill="1" applyBorder="1" applyAlignment="1">
      <alignment horizontal="left" vertical="center" indent="1"/>
    </xf>
    <xf numFmtId="0" fontId="25" fillId="0" borderId="0" xfId="0" applyFont="1" applyFill="1" applyAlignment="1">
      <alignment horizontal="center"/>
    </xf>
    <xf numFmtId="0" fontId="21" fillId="0" borderId="0" xfId="0" applyFont="1" applyFill="1" applyAlignment="1">
      <alignment horizontal="left" indent="1"/>
    </xf>
    <xf numFmtId="0" fontId="30" fillId="0" borderId="0" xfId="0" applyFont="1" applyFill="1" applyAlignment="1">
      <alignment horizontal="left" indent="1"/>
    </xf>
    <xf numFmtId="0" fontId="21" fillId="0" borderId="0" xfId="0" applyFont="1" applyFill="1" applyAlignment="1">
      <alignment horizontal="left"/>
    </xf>
    <xf numFmtId="0" fontId="21" fillId="25" borderId="50" xfId="0" applyFont="1" applyFill="1" applyBorder="1" applyAlignment="1">
      <alignment horizontal="center" vertical="center"/>
    </xf>
    <xf numFmtId="49" fontId="21" fillId="25" borderId="10" xfId="0" applyNumberFormat="1" applyFont="1" applyFill="1" applyBorder="1" applyAlignment="1">
      <alignment horizontal="center" shrinkToFit="1"/>
    </xf>
    <xf numFmtId="178" fontId="34" fillId="32" borderId="14" xfId="0" applyNumberFormat="1" applyFont="1" applyFill="1" applyBorder="1" applyAlignment="1">
      <alignment horizontal="right" indent="1"/>
    </xf>
    <xf numFmtId="0" fontId="21" fillId="25" borderId="13" xfId="0" applyFont="1" applyFill="1" applyBorder="1" applyAlignment="1">
      <alignment horizontal="left"/>
    </xf>
    <xf numFmtId="0" fontId="37" fillId="0" borderId="0" xfId="0" applyFont="1" applyFill="1" applyAlignment="1">
      <alignment horizontal="center"/>
    </xf>
    <xf numFmtId="0" fontId="21" fillId="25" borderId="132" xfId="0" applyFont="1" applyFill="1" applyBorder="1" applyAlignment="1">
      <alignment horizontal="left" vertical="center" indent="1"/>
    </xf>
    <xf numFmtId="0" fontId="30" fillId="0" borderId="0" xfId="0" applyFont="1" applyFill="1" applyAlignment="1">
      <alignment horizontal="center"/>
    </xf>
    <xf numFmtId="0" fontId="21" fillId="0" borderId="14" xfId="53" applyFont="1" applyBorder="1" applyAlignment="1">
      <alignment horizontal="distributed" vertical="center"/>
    </xf>
    <xf numFmtId="0" fontId="21" fillId="0" borderId="0" xfId="53" applyFont="1" applyAlignment="1">
      <alignment horizontal="left" wrapText="1"/>
    </xf>
    <xf numFmtId="0" fontId="21" fillId="25" borderId="14" xfId="53" applyFont="1" applyFill="1" applyBorder="1" applyAlignment="1">
      <alignment horizontal="left" vertical="center" indent="1"/>
    </xf>
    <xf numFmtId="178" fontId="21" fillId="25" borderId="10" xfId="53" applyNumberFormat="1" applyFont="1" applyFill="1" applyBorder="1" applyAlignment="1">
      <alignment horizontal="right" indent="2"/>
    </xf>
    <xf numFmtId="0" fontId="21" fillId="0" borderId="0" xfId="53" applyFont="1" applyAlignment="1">
      <alignment horizontal="left"/>
    </xf>
    <xf numFmtId="0" fontId="21" fillId="0" borderId="0" xfId="53" applyFont="1" applyAlignment="1">
      <alignment horizontal="center"/>
    </xf>
    <xf numFmtId="0" fontId="25" fillId="0" borderId="0" xfId="53" applyFont="1" applyAlignment="1">
      <alignment horizontal="center"/>
    </xf>
    <xf numFmtId="0" fontId="21" fillId="25" borderId="10" xfId="53" applyFont="1" applyFill="1" applyBorder="1" applyAlignment="1">
      <alignment horizontal="center"/>
    </xf>
    <xf numFmtId="0" fontId="28" fillId="25" borderId="0" xfId="53" applyFont="1" applyFill="1" applyAlignment="1">
      <alignment horizontal="right"/>
    </xf>
    <xf numFmtId="0" fontId="21" fillId="0" borderId="0" xfId="53" applyFont="1" applyAlignment="1">
      <alignment horizontal="distributed"/>
    </xf>
    <xf numFmtId="0" fontId="21" fillId="0" borderId="0" xfId="50" applyFont="1" applyAlignment="1">
      <alignment horizontal="center" vertical="center" wrapText="1"/>
    </xf>
    <xf numFmtId="0" fontId="21" fillId="0" borderId="0" xfId="50" applyFont="1" applyAlignment="1">
      <alignment horizontal="center" vertical="center"/>
    </xf>
    <xf numFmtId="0" fontId="21" fillId="25" borderId="10" xfId="50" applyFont="1" applyFill="1" applyBorder="1" applyAlignment="1">
      <alignment horizontal="left" wrapText="1" indent="1"/>
    </xf>
    <xf numFmtId="0" fontId="21" fillId="0" borderId="0" xfId="50" applyFont="1" applyAlignment="1">
      <alignment horizontal="center"/>
    </xf>
    <xf numFmtId="0" fontId="21" fillId="0" borderId="0" xfId="50" applyFont="1" applyAlignment="1">
      <alignment horizontal="distributed"/>
    </xf>
    <xf numFmtId="178" fontId="21" fillId="25" borderId="14" xfId="53" applyNumberFormat="1" applyFont="1" applyFill="1" applyBorder="1" applyAlignment="1">
      <alignment horizontal="right" indent="2"/>
    </xf>
    <xf numFmtId="0" fontId="28" fillId="0" borderId="0" xfId="50" applyFont="1" applyAlignment="1">
      <alignment horizontal="center" vertical="center"/>
    </xf>
    <xf numFmtId="0" fontId="25" fillId="0" borderId="0" xfId="50" applyFont="1" applyAlignment="1">
      <alignment horizontal="center"/>
    </xf>
    <xf numFmtId="0" fontId="21" fillId="0" borderId="0" xfId="53" applyFont="1" applyAlignment="1">
      <alignment horizontal="center" vertical="center" wrapText="1"/>
    </xf>
    <xf numFmtId="0" fontId="21" fillId="25" borderId="10" xfId="53" applyFont="1" applyFill="1" applyBorder="1" applyAlignment="1">
      <alignment horizontal="left" vertical="center" indent="1"/>
    </xf>
    <xf numFmtId="0" fontId="21" fillId="0" borderId="0" xfId="53" applyFont="1" applyBorder="1" applyAlignment="1">
      <alignment horizontal="left"/>
    </xf>
    <xf numFmtId="0" fontId="21" fillId="0" borderId="0" xfId="53" applyFont="1" applyAlignment="1"/>
    <xf numFmtId="0" fontId="21" fillId="25" borderId="11" xfId="53" applyFont="1" applyFill="1" applyBorder="1" applyAlignment="1">
      <alignment horizontal="left" vertical="center" indent="1"/>
    </xf>
    <xf numFmtId="0" fontId="26" fillId="25" borderId="11" xfId="53" applyFont="1" applyFill="1" applyBorder="1" applyAlignment="1">
      <alignment horizontal="left" vertical="center" indent="1"/>
    </xf>
    <xf numFmtId="0" fontId="26" fillId="25" borderId="10" xfId="53" applyFont="1" applyFill="1" applyBorder="1" applyAlignment="1">
      <alignment horizontal="left" vertical="center" indent="1"/>
    </xf>
    <xf numFmtId="0" fontId="105" fillId="0" borderId="0" xfId="0" applyFont="1" applyBorder="1" applyAlignment="1">
      <alignment horizontal="center" vertical="center" shrinkToFit="1"/>
    </xf>
    <xf numFmtId="0" fontId="103" fillId="0" borderId="0" xfId="0" applyFont="1" applyFill="1" applyAlignment="1">
      <alignment horizontal="center" vertical="center" shrinkToFit="1"/>
    </xf>
    <xf numFmtId="0" fontId="0" fillId="0" borderId="0" xfId="0" applyFill="1" applyAlignment="1">
      <alignment vertical="center" shrinkToFit="1"/>
    </xf>
    <xf numFmtId="0" fontId="62" fillId="0" borderId="0" xfId="0" applyFont="1" applyAlignment="1">
      <alignment horizontal="center" vertical="center"/>
    </xf>
    <xf numFmtId="0" fontId="31" fillId="0" borderId="0" xfId="0" applyFont="1" applyBorder="1" applyAlignment="1">
      <alignment horizontal="center"/>
    </xf>
    <xf numFmtId="0" fontId="0" fillId="0" borderId="0" xfId="0" applyFill="1" applyAlignment="1">
      <alignment horizontal="left" vertical="center" shrinkToFit="1"/>
    </xf>
    <xf numFmtId="0" fontId="0" fillId="0" borderId="11" xfId="0" applyBorder="1" applyAlignment="1">
      <alignment horizontal="left" vertical="center" wrapText="1" shrinkToFit="1"/>
    </xf>
    <xf numFmtId="0" fontId="0" fillId="0" borderId="0" xfId="0" applyAlignment="1">
      <alignment horizontal="left" vertical="center" wrapText="1" shrinkToFit="1"/>
    </xf>
    <xf numFmtId="0" fontId="0" fillId="0" borderId="10" xfId="0" applyBorder="1" applyAlignment="1">
      <alignment horizontal="left" vertical="center" wrapText="1" shrinkToFit="1"/>
    </xf>
    <xf numFmtId="49" fontId="31" fillId="0" borderId="14" xfId="0" applyNumberFormat="1" applyFont="1" applyBorder="1" applyAlignment="1">
      <alignment horizontal="left" vertical="center"/>
    </xf>
    <xf numFmtId="0" fontId="0" fillId="33" borderId="20" xfId="0" applyFill="1" applyBorder="1" applyAlignment="1">
      <alignment horizontal="left" vertical="center" wrapText="1" shrinkToFit="1"/>
    </xf>
    <xf numFmtId="0" fontId="0" fillId="33" borderId="19" xfId="0" applyFill="1" applyBorder="1" applyAlignment="1">
      <alignment horizontal="left" vertical="center" wrapText="1" shrinkToFit="1"/>
    </xf>
    <xf numFmtId="0" fontId="0" fillId="33" borderId="18" xfId="0" applyFill="1" applyBorder="1" applyAlignment="1">
      <alignment horizontal="left" vertical="center" wrapText="1" shrinkToFit="1"/>
    </xf>
    <xf numFmtId="0" fontId="0" fillId="33" borderId="0" xfId="0" applyFill="1" applyAlignment="1">
      <alignment horizontal="left" vertical="center" wrapText="1" shrinkToFit="1"/>
    </xf>
    <xf numFmtId="0" fontId="0" fillId="33" borderId="16" xfId="0" applyFill="1" applyBorder="1" applyAlignment="1">
      <alignment horizontal="left" vertical="center" wrapText="1" shrinkToFit="1"/>
    </xf>
    <xf numFmtId="0" fontId="0" fillId="33" borderId="14" xfId="0" applyFill="1" applyBorder="1" applyAlignment="1">
      <alignment horizontal="left" vertical="center" wrapText="1" shrinkToFit="1"/>
    </xf>
    <xf numFmtId="0" fontId="0" fillId="33" borderId="51" xfId="0" applyFill="1" applyBorder="1" applyAlignment="1">
      <alignment horizontal="center" vertical="center" wrapText="1"/>
    </xf>
    <xf numFmtId="0" fontId="0" fillId="33" borderId="24" xfId="0" applyFill="1" applyBorder="1" applyAlignment="1">
      <alignment horizontal="center" vertical="center" wrapText="1"/>
    </xf>
    <xf numFmtId="0" fontId="0" fillId="33" borderId="54" xfId="0" applyFill="1" applyBorder="1" applyAlignment="1">
      <alignment horizontal="center" vertical="center" wrapText="1"/>
    </xf>
    <xf numFmtId="0" fontId="0" fillId="33" borderId="20" xfId="0" applyFill="1" applyBorder="1" applyAlignment="1">
      <alignment horizontal="center" vertical="center" wrapText="1"/>
    </xf>
    <xf numFmtId="0" fontId="101" fillId="0" borderId="71" xfId="0" applyFont="1" applyBorder="1" applyAlignment="1">
      <alignment horizontal="center" vertical="center"/>
    </xf>
    <xf numFmtId="0" fontId="101" fillId="0" borderId="25" xfId="0" applyFont="1" applyBorder="1" applyAlignment="1">
      <alignment horizontal="center" vertical="center"/>
    </xf>
    <xf numFmtId="0" fontId="101" fillId="0" borderId="158" xfId="0" applyFont="1" applyBorder="1" applyAlignment="1">
      <alignment horizontal="center" vertical="center"/>
    </xf>
    <xf numFmtId="0" fontId="101" fillId="0" borderId="95" xfId="0" applyFont="1" applyBorder="1" applyAlignment="1">
      <alignment horizontal="center" vertical="center"/>
    </xf>
    <xf numFmtId="0" fontId="101" fillId="0" borderId="25" xfId="0" applyFont="1" applyBorder="1" applyAlignment="1">
      <alignment horizontal="left" vertical="center"/>
    </xf>
    <xf numFmtId="0" fontId="101" fillId="0" borderId="95" xfId="0" applyFont="1" applyBorder="1" applyAlignment="1">
      <alignment horizontal="left" vertical="center"/>
    </xf>
    <xf numFmtId="0" fontId="150" fillId="0" borderId="0" xfId="0" applyFont="1" applyAlignment="1">
      <alignment horizontal="center" vertical="center" wrapText="1" shrinkToFit="1"/>
    </xf>
    <xf numFmtId="0" fontId="150" fillId="0" borderId="0" xfId="0" applyFont="1" applyAlignment="1">
      <alignment horizontal="center" vertical="center" shrinkToFit="1"/>
    </xf>
    <xf numFmtId="0" fontId="97" fillId="0" borderId="157" xfId="0" applyFont="1" applyBorder="1" applyAlignment="1">
      <alignment horizontal="left" vertical="center" wrapText="1" shrinkToFit="1"/>
    </xf>
    <xf numFmtId="0" fontId="97" fillId="0" borderId="156" xfId="0" applyFont="1" applyBorder="1" applyAlignment="1">
      <alignment horizontal="left" vertical="center" wrapText="1" shrinkToFit="1"/>
    </xf>
    <xf numFmtId="0" fontId="97" fillId="0" borderId="0" xfId="0" applyFont="1" applyAlignment="1">
      <alignment horizontal="left" vertical="center" wrapText="1" shrinkToFit="1"/>
    </xf>
    <xf numFmtId="0" fontId="97" fillId="0" borderId="74" xfId="0" applyFont="1" applyBorder="1" applyAlignment="1">
      <alignment horizontal="left" vertical="center" wrapText="1" shrinkToFit="1"/>
    </xf>
    <xf numFmtId="0" fontId="97" fillId="0" borderId="152" xfId="0" applyFont="1" applyBorder="1" applyAlignment="1">
      <alignment horizontal="left" vertical="center" wrapText="1" shrinkToFit="1"/>
    </xf>
    <xf numFmtId="0" fontId="97" fillId="0" borderId="10" xfId="0" applyFont="1" applyBorder="1" applyAlignment="1">
      <alignment horizontal="left" vertical="center" wrapText="1" shrinkToFit="1"/>
    </xf>
    <xf numFmtId="0" fontId="97" fillId="0" borderId="0" xfId="0" applyFont="1" applyAlignment="1">
      <alignment horizontal="center" vertical="center" shrinkToFit="1"/>
    </xf>
    <xf numFmtId="0" fontId="0" fillId="33" borderId="155" xfId="0" applyFill="1" applyBorder="1" applyAlignment="1">
      <alignment horizontal="center" vertical="center" wrapText="1"/>
    </xf>
    <xf numFmtId="0" fontId="0" fillId="33" borderId="154" xfId="0" applyFill="1" applyBorder="1" applyAlignment="1">
      <alignment horizontal="center" vertical="center" wrapText="1"/>
    </xf>
    <xf numFmtId="0" fontId="97" fillId="0" borderId="151" xfId="0" applyFont="1" applyBorder="1" applyAlignment="1" applyProtection="1">
      <alignment horizontal="center" vertical="center" shrinkToFit="1"/>
      <protection locked="0"/>
    </xf>
    <xf numFmtId="0" fontId="97" fillId="0" borderId="74" xfId="0" applyFont="1" applyBorder="1" applyAlignment="1" applyProtection="1">
      <alignment horizontal="center" vertical="center" shrinkToFit="1"/>
      <protection locked="0"/>
    </xf>
    <xf numFmtId="0" fontId="97" fillId="0" borderId="152" xfId="0" applyFont="1" applyBorder="1" applyAlignment="1" applyProtection="1">
      <alignment horizontal="center" vertical="center" shrinkToFit="1"/>
      <protection locked="0"/>
    </xf>
    <xf numFmtId="0" fontId="97" fillId="0" borderId="151" xfId="0" applyFont="1" applyBorder="1" applyAlignment="1" applyProtection="1">
      <alignment horizontal="left" vertical="center" shrinkToFit="1"/>
      <protection locked="0"/>
    </xf>
    <xf numFmtId="0" fontId="97" fillId="0" borderId="11" xfId="0" applyFont="1" applyBorder="1" applyAlignment="1" applyProtection="1">
      <alignment horizontal="left" vertical="center" shrinkToFit="1"/>
      <protection locked="0"/>
    </xf>
    <xf numFmtId="0" fontId="97" fillId="0" borderId="74" xfId="0" applyFont="1" applyBorder="1" applyAlignment="1" applyProtection="1">
      <alignment horizontal="left" vertical="center" shrinkToFit="1"/>
      <protection locked="0"/>
    </xf>
    <xf numFmtId="0" fontId="97" fillId="0" borderId="0" xfId="0" applyFont="1" applyAlignment="1" applyProtection="1">
      <alignment horizontal="left" vertical="center" shrinkToFit="1"/>
      <protection locked="0"/>
    </xf>
    <xf numFmtId="0" fontId="97" fillId="0" borderId="152" xfId="0" applyFont="1" applyBorder="1" applyAlignment="1" applyProtection="1">
      <alignment horizontal="left" vertical="center" shrinkToFit="1"/>
      <protection locked="0"/>
    </xf>
    <xf numFmtId="0" fontId="97" fillId="0" borderId="10" xfId="0" applyFont="1" applyBorder="1" applyAlignment="1" applyProtection="1">
      <alignment horizontal="left" vertical="center" shrinkToFit="1"/>
      <protection locked="0"/>
    </xf>
    <xf numFmtId="183" fontId="97" fillId="0" borderId="11" xfId="0" applyNumberFormat="1" applyFont="1" applyBorder="1" applyAlignment="1" applyProtection="1">
      <alignment horizontal="left" vertical="center" shrinkToFit="1"/>
      <protection locked="0"/>
    </xf>
    <xf numFmtId="183" fontId="97" fillId="0" borderId="0" xfId="0" applyNumberFormat="1" applyFont="1" applyAlignment="1" applyProtection="1">
      <alignment horizontal="left" vertical="center" shrinkToFit="1"/>
      <protection locked="0"/>
    </xf>
    <xf numFmtId="183" fontId="97" fillId="0" borderId="10" xfId="0" applyNumberFormat="1" applyFont="1" applyBorder="1" applyAlignment="1" applyProtection="1">
      <alignment horizontal="left" vertical="center" shrinkToFit="1"/>
      <protection locked="0"/>
    </xf>
    <xf numFmtId="182" fontId="97" fillId="0" borderId="11" xfId="0" applyNumberFormat="1" applyFont="1" applyBorder="1" applyAlignment="1" applyProtection="1">
      <alignment horizontal="left" vertical="center" shrinkToFit="1"/>
      <protection locked="0"/>
    </xf>
    <xf numFmtId="182" fontId="97" fillId="0" borderId="0" xfId="0" applyNumberFormat="1" applyFont="1" applyAlignment="1" applyProtection="1">
      <alignment horizontal="left" vertical="center" shrinkToFit="1"/>
      <protection locked="0"/>
    </xf>
    <xf numFmtId="182" fontId="97" fillId="0" borderId="10" xfId="0" applyNumberFormat="1" applyFont="1" applyBorder="1" applyAlignment="1" applyProtection="1">
      <alignment horizontal="left" vertical="center" shrinkToFit="1"/>
      <protection locked="0"/>
    </xf>
    <xf numFmtId="0" fontId="97" fillId="0" borderId="11" xfId="0" applyFont="1" applyBorder="1" applyAlignment="1" applyProtection="1">
      <alignment horizontal="center" vertical="center" shrinkToFit="1"/>
      <protection locked="0"/>
    </xf>
    <xf numFmtId="0" fontId="97" fillId="0" borderId="0" xfId="0" applyFont="1" applyAlignment="1" applyProtection="1">
      <alignment horizontal="center" vertical="center" shrinkToFit="1"/>
      <protection locked="0"/>
    </xf>
    <xf numFmtId="0" fontId="97" fillId="0" borderId="10" xfId="0" applyFont="1" applyBorder="1" applyAlignment="1" applyProtection="1">
      <alignment horizontal="center" vertical="center" shrinkToFit="1"/>
      <protection locked="0"/>
    </xf>
    <xf numFmtId="0" fontId="0" fillId="33" borderId="112" xfId="0" applyFill="1" applyBorder="1" applyAlignment="1" applyProtection="1">
      <alignment horizontal="center" vertical="center" shrinkToFit="1"/>
      <protection locked="0"/>
    </xf>
    <xf numFmtId="0" fontId="0" fillId="33" borderId="153" xfId="0" applyFill="1" applyBorder="1" applyAlignment="1" applyProtection="1">
      <alignment horizontal="center" vertical="center" shrinkToFit="1"/>
      <protection locked="0"/>
    </xf>
    <xf numFmtId="0" fontId="0" fillId="33" borderId="51" xfId="0" applyFill="1" applyBorder="1" applyAlignment="1" applyProtection="1">
      <alignment horizontal="center" vertical="center" shrinkToFit="1"/>
      <protection locked="0"/>
    </xf>
    <xf numFmtId="0" fontId="0" fillId="33" borderId="24" xfId="0" applyFill="1" applyBorder="1" applyAlignment="1" applyProtection="1">
      <alignment horizontal="center" vertical="center" shrinkToFit="1"/>
      <protection locked="0"/>
    </xf>
    <xf numFmtId="0" fontId="0" fillId="33" borderId="114" xfId="0" applyFill="1" applyBorder="1" applyAlignment="1" applyProtection="1">
      <alignment horizontal="center" vertical="center" shrinkToFit="1"/>
      <protection locked="0"/>
    </xf>
    <xf numFmtId="0" fontId="0" fillId="33" borderId="122" xfId="0" applyFill="1" applyBorder="1" applyAlignment="1" applyProtection="1">
      <alignment horizontal="center" vertical="center" shrinkToFit="1"/>
      <protection locked="0"/>
    </xf>
    <xf numFmtId="0" fontId="97" fillId="0" borderId="74" xfId="0" applyFont="1" applyBorder="1" applyAlignment="1" applyProtection="1">
      <alignment horizontal="left" vertical="center" wrapText="1" shrinkToFit="1"/>
      <protection locked="0"/>
    </xf>
    <xf numFmtId="0" fontId="97" fillId="0" borderId="0" xfId="0" applyFont="1" applyAlignment="1" applyProtection="1">
      <alignment horizontal="left" vertical="center" wrapText="1" shrinkToFit="1"/>
      <protection locked="0"/>
    </xf>
    <xf numFmtId="0" fontId="99" fillId="33" borderId="20" xfId="0" applyFont="1" applyFill="1" applyBorder="1" applyAlignment="1">
      <alignment horizontal="center" vertical="center" wrapText="1" shrinkToFit="1"/>
    </xf>
    <xf numFmtId="0" fontId="99" fillId="33" borderId="19" xfId="0" applyFont="1" applyFill="1" applyBorder="1" applyAlignment="1">
      <alignment horizontal="center" vertical="center" wrapText="1" shrinkToFit="1"/>
    </xf>
    <xf numFmtId="0" fontId="99" fillId="33" borderId="34" xfId="0" applyFont="1" applyFill="1" applyBorder="1" applyAlignment="1">
      <alignment horizontal="center" vertical="center" wrapText="1" shrinkToFit="1"/>
    </xf>
    <xf numFmtId="0" fontId="99" fillId="33" borderId="16" xfId="0" applyFont="1" applyFill="1" applyBorder="1" applyAlignment="1">
      <alignment horizontal="center" vertical="center" wrapText="1" shrinkToFit="1"/>
    </xf>
    <xf numFmtId="0" fontId="99" fillId="33" borderId="14" xfId="0" applyFont="1" applyFill="1" applyBorder="1" applyAlignment="1">
      <alignment horizontal="center" vertical="center" wrapText="1" shrinkToFit="1"/>
    </xf>
    <xf numFmtId="0" fontId="99" fillId="33" borderId="36" xfId="0" applyFont="1" applyFill="1" applyBorder="1" applyAlignment="1">
      <alignment horizontal="center" vertical="center" wrapText="1" shrinkToFit="1"/>
    </xf>
    <xf numFmtId="0" fontId="97" fillId="0" borderId="78" xfId="0" applyFont="1" applyBorder="1" applyAlignment="1" applyProtection="1">
      <alignment horizontal="left" vertical="center" wrapText="1" shrinkToFit="1"/>
      <protection locked="0"/>
    </xf>
    <xf numFmtId="0" fontId="97" fillId="0" borderId="19" xfId="0" applyFont="1" applyBorder="1" applyAlignment="1" applyProtection="1">
      <alignment horizontal="left" vertical="center" wrapText="1" shrinkToFit="1"/>
      <protection locked="0"/>
    </xf>
    <xf numFmtId="0" fontId="97" fillId="0" borderId="150" xfId="0" applyFont="1" applyBorder="1" applyAlignment="1" applyProtection="1">
      <alignment horizontal="left" vertical="center" wrapText="1" shrinkToFit="1"/>
      <protection locked="0"/>
    </xf>
    <xf numFmtId="0" fontId="97" fillId="0" borderId="14" xfId="0" applyFont="1" applyBorder="1" applyAlignment="1" applyProtection="1">
      <alignment horizontal="left" vertical="center" wrapText="1" shrinkToFit="1"/>
      <protection locked="0"/>
    </xf>
    <xf numFmtId="49" fontId="97" fillId="0" borderId="11" xfId="0" applyNumberFormat="1" applyFont="1" applyBorder="1" applyAlignment="1" applyProtection="1">
      <alignment horizontal="center" vertical="center" shrinkToFit="1"/>
      <protection locked="0"/>
    </xf>
    <xf numFmtId="49" fontId="97" fillId="0" borderId="0" xfId="0" applyNumberFormat="1" applyFont="1" applyAlignment="1" applyProtection="1">
      <alignment horizontal="center" vertical="center" shrinkToFit="1"/>
      <protection locked="0"/>
    </xf>
    <xf numFmtId="49" fontId="97" fillId="0" borderId="10" xfId="0" applyNumberFormat="1" applyFont="1" applyBorder="1" applyAlignment="1" applyProtection="1">
      <alignment horizontal="center" vertical="center" shrinkToFit="1"/>
      <protection locked="0"/>
    </xf>
    <xf numFmtId="0" fontId="63" fillId="33" borderId="129" xfId="0" applyFont="1" applyFill="1" applyBorder="1" applyAlignment="1" applyProtection="1">
      <alignment horizontal="center" vertical="center" wrapText="1" shrinkToFit="1"/>
      <protection locked="0"/>
    </xf>
    <xf numFmtId="0" fontId="63" fillId="33" borderId="11" xfId="0" applyFont="1" applyFill="1" applyBorder="1" applyAlignment="1" applyProtection="1">
      <alignment horizontal="center" vertical="center" shrinkToFit="1"/>
      <protection locked="0"/>
    </xf>
    <xf numFmtId="0" fontId="63" fillId="33" borderId="130" xfId="0" applyFont="1" applyFill="1" applyBorder="1" applyAlignment="1" applyProtection="1">
      <alignment horizontal="center" vertical="center" shrinkToFit="1"/>
      <protection locked="0"/>
    </xf>
    <xf numFmtId="0" fontId="63" fillId="33" borderId="16" xfId="0" applyFont="1" applyFill="1" applyBorder="1" applyAlignment="1" applyProtection="1">
      <alignment horizontal="center" vertical="center" shrinkToFit="1"/>
      <protection locked="0"/>
    </xf>
    <xf numFmtId="0" fontId="63" fillId="33" borderId="14" xfId="0" applyFont="1" applyFill="1" applyBorder="1" applyAlignment="1" applyProtection="1">
      <alignment horizontal="center" vertical="center" shrinkToFit="1"/>
      <protection locked="0"/>
    </xf>
    <xf numFmtId="0" fontId="63" fillId="33" borderId="36" xfId="0" applyFont="1" applyFill="1" applyBorder="1" applyAlignment="1" applyProtection="1">
      <alignment horizontal="center" vertical="center" shrinkToFit="1"/>
      <protection locked="0"/>
    </xf>
    <xf numFmtId="0" fontId="0" fillId="33" borderId="18" xfId="0" applyFill="1" applyBorder="1" applyAlignment="1">
      <alignment horizontal="center" vertical="center" wrapText="1" shrinkToFit="1"/>
    </xf>
    <xf numFmtId="0" fontId="0" fillId="33" borderId="0" xfId="0" applyFill="1" applyAlignment="1">
      <alignment horizontal="center" vertical="center" wrapText="1" shrinkToFit="1"/>
    </xf>
    <xf numFmtId="0" fontId="0" fillId="33" borderId="23" xfId="0" applyFill="1" applyBorder="1" applyAlignment="1">
      <alignment horizontal="center" vertical="center" wrapText="1" shrinkToFit="1"/>
    </xf>
    <xf numFmtId="0" fontId="0" fillId="33" borderId="22" xfId="0" applyFill="1" applyBorder="1" applyAlignment="1">
      <alignment horizontal="center" vertical="center" wrapText="1" shrinkToFit="1"/>
    </xf>
    <xf numFmtId="0" fontId="98" fillId="0" borderId="144" xfId="0" applyFont="1" applyBorder="1" applyAlignment="1">
      <alignment horizontal="center" vertical="center"/>
    </xf>
    <xf numFmtId="0" fontId="98" fillId="0" borderId="143" xfId="0" applyFont="1" applyBorder="1" applyAlignment="1">
      <alignment horizontal="center" vertical="center"/>
    </xf>
    <xf numFmtId="0" fontId="94" fillId="0" borderId="118" xfId="0" applyFont="1" applyBorder="1" applyAlignment="1">
      <alignment horizontal="left" vertical="center" wrapText="1"/>
    </xf>
    <xf numFmtId="0" fontId="94" fillId="0" borderId="119" xfId="0" applyFont="1" applyBorder="1" applyAlignment="1">
      <alignment horizontal="left" vertical="center" wrapText="1"/>
    </xf>
    <xf numFmtId="0" fontId="94" fillId="0" borderId="121" xfId="0" applyFont="1" applyBorder="1" applyAlignment="1">
      <alignment horizontal="left" vertical="center" wrapText="1"/>
    </xf>
    <xf numFmtId="0" fontId="94" fillId="0" borderId="151" xfId="0" applyFont="1" applyBorder="1" applyAlignment="1" applyProtection="1">
      <alignment horizontal="left" vertical="center" shrinkToFit="1"/>
      <protection locked="0"/>
    </xf>
    <xf numFmtId="0" fontId="94" fillId="0" borderId="11" xfId="0" applyFont="1" applyBorder="1" applyAlignment="1" applyProtection="1">
      <alignment horizontal="left" vertical="center" shrinkToFit="1"/>
      <protection locked="0"/>
    </xf>
    <xf numFmtId="0" fontId="99" fillId="33" borderId="24" xfId="0" applyFont="1" applyFill="1" applyBorder="1" applyAlignment="1">
      <alignment horizontal="center" vertical="center" wrapText="1" shrinkToFit="1"/>
    </xf>
    <xf numFmtId="0" fontId="99" fillId="33" borderId="23" xfId="0" applyFont="1" applyFill="1" applyBorder="1" applyAlignment="1">
      <alignment horizontal="center" vertical="center" wrapText="1" shrinkToFit="1"/>
    </xf>
    <xf numFmtId="0" fontId="99" fillId="33" borderId="76" xfId="0" applyFont="1" applyFill="1" applyBorder="1" applyAlignment="1">
      <alignment horizontal="center" vertical="center" wrapText="1" shrinkToFit="1"/>
    </xf>
    <xf numFmtId="0" fontId="97" fillId="0" borderId="88" xfId="0" applyFont="1" applyFill="1" applyBorder="1" applyAlignment="1" applyProtection="1">
      <alignment horizontal="center" vertical="center" wrapText="1" shrinkToFit="1"/>
      <protection locked="0"/>
    </xf>
    <xf numFmtId="0" fontId="97" fillId="0" borderId="47" xfId="0" applyFont="1" applyFill="1" applyBorder="1" applyAlignment="1" applyProtection="1">
      <alignment horizontal="center" vertical="center" wrapText="1" shrinkToFit="1"/>
      <protection locked="0"/>
    </xf>
    <xf numFmtId="0" fontId="98" fillId="0" borderId="149" xfId="0" applyFont="1" applyBorder="1" applyAlignment="1">
      <alignment horizontal="center" vertical="center"/>
    </xf>
    <xf numFmtId="0" fontId="98" fillId="0" borderId="148" xfId="0" applyFont="1" applyBorder="1" applyAlignment="1">
      <alignment horizontal="center" vertical="center"/>
    </xf>
    <xf numFmtId="0" fontId="96" fillId="0" borderId="119" xfId="0" applyFont="1" applyBorder="1" applyAlignment="1">
      <alignment horizontal="left" vertical="center" wrapText="1"/>
    </xf>
    <xf numFmtId="0" fontId="96" fillId="0" borderId="121" xfId="0" applyFont="1" applyBorder="1" applyAlignment="1">
      <alignment horizontal="left" vertical="center" wrapText="1"/>
    </xf>
    <xf numFmtId="0" fontId="98" fillId="0" borderId="147" xfId="0" applyFont="1" applyBorder="1" applyAlignment="1">
      <alignment horizontal="center" vertical="center"/>
    </xf>
    <xf numFmtId="0" fontId="98" fillId="0" borderId="146" xfId="0" applyFont="1" applyBorder="1" applyAlignment="1">
      <alignment horizontal="center" vertical="center"/>
    </xf>
    <xf numFmtId="0" fontId="94" fillId="0" borderId="145" xfId="0" applyFont="1" applyBorder="1" applyAlignment="1">
      <alignment horizontal="left" vertical="center" wrapText="1"/>
    </xf>
    <xf numFmtId="0" fontId="94" fillId="0" borderId="132" xfId="0" applyFont="1" applyBorder="1" applyAlignment="1">
      <alignment horizontal="left" vertical="center" wrapText="1"/>
    </xf>
    <xf numFmtId="0" fontId="94" fillId="0" borderId="134" xfId="0" applyFont="1" applyBorder="1" applyAlignment="1">
      <alignment horizontal="left" vertical="center" wrapText="1"/>
    </xf>
    <xf numFmtId="0" fontId="0" fillId="33" borderId="19" xfId="0" applyFill="1" applyBorder="1" applyAlignment="1">
      <alignment horizontal="center" vertical="center" wrapText="1" shrinkToFit="1"/>
    </xf>
    <xf numFmtId="0" fontId="0" fillId="33" borderId="21" xfId="0" applyFill="1" applyBorder="1" applyAlignment="1">
      <alignment horizontal="center" vertical="center" wrapText="1" shrinkToFit="1"/>
    </xf>
    <xf numFmtId="49" fontId="21" fillId="0" borderId="0" xfId="0" applyNumberFormat="1" applyFont="1" applyAlignment="1">
      <alignment horizontal="left" vertical="center" wrapText="1" shrinkToFit="1"/>
    </xf>
    <xf numFmtId="49" fontId="63" fillId="0" borderId="0" xfId="0" applyNumberFormat="1" applyFont="1" applyFill="1" applyBorder="1" applyAlignment="1">
      <alignment horizontal="right" vertical="center" shrinkToFit="1"/>
    </xf>
    <xf numFmtId="0" fontId="97" fillId="0" borderId="0" xfId="0" applyFont="1" applyFill="1" applyAlignment="1">
      <alignment horizontal="center" vertical="center" shrinkToFit="1"/>
    </xf>
    <xf numFmtId="0" fontId="97" fillId="0" borderId="0" xfId="0" applyFont="1" applyFill="1" applyAlignment="1">
      <alignment horizontal="center" shrinkToFit="1"/>
    </xf>
    <xf numFmtId="0" fontId="21" fillId="0" borderId="0" xfId="0" applyFont="1" applyFill="1" applyAlignment="1">
      <alignment horizontal="right"/>
    </xf>
    <xf numFmtId="0" fontId="97" fillId="0" borderId="139" xfId="0" applyFont="1" applyBorder="1" applyAlignment="1">
      <alignment horizontal="center" vertical="center" shrinkToFit="1"/>
    </xf>
    <xf numFmtId="0" fontId="97" fillId="0" borderId="138" xfId="0" applyFont="1" applyBorder="1" applyAlignment="1">
      <alignment horizontal="center" vertical="center" shrinkToFit="1"/>
    </xf>
    <xf numFmtId="0" fontId="94" fillId="0" borderId="26" xfId="0" applyFont="1" applyBorder="1" applyAlignment="1">
      <alignment horizontal="left" vertical="center" wrapText="1"/>
    </xf>
    <xf numFmtId="0" fontId="94" fillId="0" borderId="13" xfId="0" applyFont="1" applyBorder="1" applyAlignment="1">
      <alignment horizontal="left" vertical="center" wrapText="1"/>
    </xf>
    <xf numFmtId="0" fontId="94" fillId="0" borderId="123" xfId="0" applyFont="1" applyBorder="1" applyAlignment="1">
      <alignment horizontal="left" vertical="center" wrapText="1"/>
    </xf>
    <xf numFmtId="0" fontId="97" fillId="0" borderId="137" xfId="0" applyFont="1" applyBorder="1" applyAlignment="1">
      <alignment horizontal="center" vertical="center" shrinkToFit="1"/>
    </xf>
    <xf numFmtId="0" fontId="97" fillId="0" borderId="136" xfId="0" applyFont="1" applyBorder="1" applyAlignment="1">
      <alignment horizontal="center" vertical="center" shrinkToFit="1"/>
    </xf>
    <xf numFmtId="0" fontId="94" fillId="0" borderId="135" xfId="0" applyFont="1" applyBorder="1" applyAlignment="1">
      <alignment horizontal="left" vertical="center" wrapText="1"/>
    </xf>
    <xf numFmtId="0" fontId="97" fillId="0" borderId="142" xfId="0" applyFont="1" applyBorder="1" applyAlignment="1">
      <alignment horizontal="center" vertical="center" shrinkToFit="1"/>
    </xf>
    <xf numFmtId="0" fontId="97" fillId="0" borderId="141" xfId="0" applyFont="1" applyBorder="1" applyAlignment="1">
      <alignment horizontal="center" vertical="center" shrinkToFit="1"/>
    </xf>
    <xf numFmtId="0" fontId="94" fillId="0" borderId="30" xfId="0" applyFont="1" applyBorder="1" applyAlignment="1">
      <alignment horizontal="left" vertical="center" wrapText="1"/>
    </xf>
    <xf numFmtId="0" fontId="94" fillId="0" borderId="10" xfId="0" applyFont="1" applyBorder="1" applyAlignment="1">
      <alignment horizontal="left" vertical="center" wrapText="1"/>
    </xf>
    <xf numFmtId="0" fontId="94" fillId="0" borderId="140" xfId="0" applyFont="1" applyBorder="1" applyAlignment="1">
      <alignment horizontal="left" vertical="center" wrapText="1"/>
    </xf>
    <xf numFmtId="0" fontId="0" fillId="33" borderId="20" xfId="0" applyFill="1" applyBorder="1" applyAlignment="1">
      <alignment horizontal="center" vertical="center" wrapText="1" shrinkToFit="1"/>
    </xf>
    <xf numFmtId="0" fontId="94" fillId="0" borderId="78" xfId="0" applyFont="1" applyBorder="1" applyAlignment="1">
      <alignment horizontal="left" vertical="center" wrapText="1" shrinkToFit="1"/>
    </xf>
    <xf numFmtId="0" fontId="97" fillId="0" borderId="19" xfId="0" applyFont="1" applyBorder="1" applyAlignment="1">
      <alignment horizontal="left" vertical="center" shrinkToFit="1"/>
    </xf>
    <xf numFmtId="0" fontId="97" fillId="0" borderId="21" xfId="0" applyFont="1" applyBorder="1" applyAlignment="1">
      <alignment horizontal="left" vertical="center" shrinkToFi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352A44C6-CE6B-4E07-A249-7617F3BD6C8A}"/>
    <cellStyle name="桁区切り 3" xfId="36" xr:uid="{5CD8646C-F61D-4D0F-84EB-DDDE9CD500BB}"/>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89F2906B-97DA-4EFC-9348-05EC2B381B5D}"/>
    <cellStyle name="標準 2 2" xfId="56" xr:uid="{6D71BC75-BFF4-44E5-9A37-5801B12A12C1}"/>
    <cellStyle name="標準 3" xfId="46" xr:uid="{BCBD2892-9860-4465-B423-D5F6F0EA0304}"/>
    <cellStyle name="標準_（記入例）230330　委任状　新" xfId="47" xr:uid="{85CACD82-C879-456A-A786-3E4D9C46B723}"/>
    <cellStyle name="標準_○23年度様式と記入例230303" xfId="48" xr:uid="{AA4FF495-8F2C-4568-89DB-8E055412ACFF}"/>
    <cellStyle name="標準_●実績説明書（101029修正）" xfId="49" xr:uid="{B23324AD-4245-4059-B2A0-6B3E3DCCD8CC}"/>
    <cellStyle name="標準_●必要書類　書式(記入例)" xfId="50" xr:uid="{DA2C6035-9D83-462C-91A2-D83A6D739CDE}"/>
    <cellStyle name="標準_☆23耐震改修工事　様式　記入例 4-1" xfId="51" xr:uid="{74F40945-1DC0-4D1A-8C60-AB26F204742B}"/>
    <cellStyle name="標準_110608修正　★4.様式集【耐震改修工事】" xfId="52" xr:uid="{7CF30FA3-560B-456A-B4E8-68A7AD9B5A3C}"/>
    <cellStyle name="標準_120301_代理受領" xfId="53" xr:uid="{03D2B838-46FC-4BDD-B312-D6E7721E6D5B}"/>
    <cellStyle name="標準_改修計画書" xfId="54" xr:uid="{1BC71C8E-2A24-4F51-A267-C8B4E3FE27EA}"/>
    <cellStyle name="良い" xfId="55" builtinId="26" customBuiltin="1"/>
  </cellStyles>
  <dxfs count="0"/>
  <tableStyles count="0" defaultTableStyle="TableStyleMedium2" defaultPivotStyle="PivotStyleLight16"/>
  <colors>
    <mruColors>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37</xdr:col>
      <xdr:colOff>22859</xdr:colOff>
      <xdr:row>128</xdr:row>
      <xdr:rowOff>182880</xdr:rowOff>
    </xdr:from>
    <xdr:to>
      <xdr:col>48</xdr:col>
      <xdr:colOff>0</xdr:colOff>
      <xdr:row>130</xdr:row>
      <xdr:rowOff>478971</xdr:rowOff>
    </xdr:to>
    <xdr:sp macro="" textlink="">
      <xdr:nvSpPr>
        <xdr:cNvPr id="2" name="四角形: 角を丸くする 1">
          <a:extLst>
            <a:ext uri="{FF2B5EF4-FFF2-40B4-BE49-F238E27FC236}">
              <a16:creationId xmlns:a16="http://schemas.microsoft.com/office/drawing/2014/main" id="{1F60F013-7863-488C-AE80-01B359E999F3}"/>
            </a:ext>
          </a:extLst>
        </xdr:cNvPr>
        <xdr:cNvSpPr/>
      </xdr:nvSpPr>
      <xdr:spPr>
        <a:xfrm>
          <a:off x="6699884" y="20842605"/>
          <a:ext cx="1901191" cy="1648641"/>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36</xdr:col>
      <xdr:colOff>152400</xdr:colOff>
      <xdr:row>87</xdr:row>
      <xdr:rowOff>7620</xdr:rowOff>
    </xdr:from>
    <xdr:to>
      <xdr:col>48</xdr:col>
      <xdr:colOff>15240</xdr:colOff>
      <xdr:row>94</xdr:row>
      <xdr:rowOff>114300</xdr:rowOff>
    </xdr:to>
    <xdr:sp macro="" textlink="">
      <xdr:nvSpPr>
        <xdr:cNvPr id="3" name="四角形: 角を丸くする 2">
          <a:extLst>
            <a:ext uri="{FF2B5EF4-FFF2-40B4-BE49-F238E27FC236}">
              <a16:creationId xmlns:a16="http://schemas.microsoft.com/office/drawing/2014/main" id="{CAD223E1-B998-4356-8228-1D73F533122C}"/>
            </a:ext>
          </a:extLst>
        </xdr:cNvPr>
        <xdr:cNvSpPr/>
      </xdr:nvSpPr>
      <xdr:spPr>
        <a:xfrm>
          <a:off x="6648450" y="12666345"/>
          <a:ext cx="1967865" cy="1564005"/>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7</xdr:col>
      <xdr:colOff>167139</xdr:colOff>
      <xdr:row>34</xdr:row>
      <xdr:rowOff>1549</xdr:rowOff>
    </xdr:from>
    <xdr:to>
      <xdr:col>15</xdr:col>
      <xdr:colOff>40556</xdr:colOff>
      <xdr:row>36</xdr:row>
      <xdr:rowOff>3446</xdr:rowOff>
    </xdr:to>
    <xdr:sp macro="" textlink="">
      <xdr:nvSpPr>
        <xdr:cNvPr id="4" name="Rectangle 40">
          <a:extLst>
            <a:ext uri="{FF2B5EF4-FFF2-40B4-BE49-F238E27FC236}">
              <a16:creationId xmlns:a16="http://schemas.microsoft.com/office/drawing/2014/main" id="{60901E14-787C-479A-A36D-957B1396A608}"/>
            </a:ext>
          </a:extLst>
        </xdr:cNvPr>
        <xdr:cNvSpPr>
          <a:spLocks noChangeArrowheads="1"/>
        </xdr:cNvSpPr>
      </xdr:nvSpPr>
      <xdr:spPr bwMode="auto">
        <a:xfrm>
          <a:off x="1414914" y="5240299"/>
          <a:ext cx="1321217" cy="268597"/>
        </a:xfrm>
        <a:prstGeom prst="rect">
          <a:avLst/>
        </a:prstGeom>
        <a:noFill/>
        <a:ln w="9525" algn="ctr">
          <a:noFill/>
          <a:prstDash val="lgDash"/>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パッケージ耐震診断</a:t>
          </a:r>
        </a:p>
      </xdr:txBody>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5" name="角丸四角形 52">
          <a:extLst>
            <a:ext uri="{FF2B5EF4-FFF2-40B4-BE49-F238E27FC236}">
              <a16:creationId xmlns:a16="http://schemas.microsoft.com/office/drawing/2014/main" id="{F0F13ECC-CDB3-45B1-A048-A104517F9AA6}"/>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6" name="テキスト ボックス 5">
          <a:extLst>
            <a:ext uri="{FF2B5EF4-FFF2-40B4-BE49-F238E27FC236}">
              <a16:creationId xmlns:a16="http://schemas.microsoft.com/office/drawing/2014/main" id="{3AD5D84E-FE8D-4523-8704-F02AEC80F978}"/>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0</xdr:col>
      <xdr:colOff>129540</xdr:colOff>
      <xdr:row>87</xdr:row>
      <xdr:rowOff>7620</xdr:rowOff>
    </xdr:from>
    <xdr:to>
      <xdr:col>36</xdr:col>
      <xdr:colOff>60960</xdr:colOff>
      <xdr:row>94</xdr:row>
      <xdr:rowOff>114300</xdr:rowOff>
    </xdr:to>
    <xdr:sp macro="" textlink="">
      <xdr:nvSpPr>
        <xdr:cNvPr id="7" name="四角形: 角を丸くする 6">
          <a:extLst>
            <a:ext uri="{FF2B5EF4-FFF2-40B4-BE49-F238E27FC236}">
              <a16:creationId xmlns:a16="http://schemas.microsoft.com/office/drawing/2014/main" id="{E5984C5D-9FA9-4212-882F-D940CD3FCAD0}"/>
            </a:ext>
          </a:extLst>
        </xdr:cNvPr>
        <xdr:cNvSpPr/>
      </xdr:nvSpPr>
      <xdr:spPr>
        <a:xfrm>
          <a:off x="129540" y="12666345"/>
          <a:ext cx="6427470" cy="1564005"/>
        </a:xfrm>
        <a:prstGeom prst="roundRect">
          <a:avLst>
            <a:gd name="adj" fmla="val 12156"/>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47625</xdr:colOff>
          <xdr:row>77</xdr:row>
          <xdr:rowOff>28575</xdr:rowOff>
        </xdr:from>
        <xdr:to>
          <xdr:col>12</xdr:col>
          <xdr:colOff>66675</xdr:colOff>
          <xdr:row>79</xdr:row>
          <xdr:rowOff>28575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100-000001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74</xdr:row>
          <xdr:rowOff>9525</xdr:rowOff>
        </xdr:from>
        <xdr:to>
          <xdr:col>27</xdr:col>
          <xdr:colOff>85725</xdr:colOff>
          <xdr:row>76</xdr:row>
          <xdr:rowOff>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100-000002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74</xdr:row>
          <xdr:rowOff>0</xdr:rowOff>
        </xdr:from>
        <xdr:to>
          <xdr:col>17</xdr:col>
          <xdr:colOff>104775</xdr:colOff>
          <xdr:row>76</xdr:row>
          <xdr:rowOff>9525</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100-000003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74</xdr:row>
          <xdr:rowOff>9525</xdr:rowOff>
        </xdr:from>
        <xdr:to>
          <xdr:col>12</xdr:col>
          <xdr:colOff>66675</xdr:colOff>
          <xdr:row>76</xdr:row>
          <xdr:rowOff>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100-000004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77</xdr:row>
          <xdr:rowOff>19050</xdr:rowOff>
        </xdr:from>
        <xdr:to>
          <xdr:col>36</xdr:col>
          <xdr:colOff>66675</xdr:colOff>
          <xdr:row>79</xdr:row>
          <xdr:rowOff>0</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100-000005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77</xdr:row>
          <xdr:rowOff>19050</xdr:rowOff>
        </xdr:from>
        <xdr:to>
          <xdr:col>22</xdr:col>
          <xdr:colOff>0</xdr:colOff>
          <xdr:row>79</xdr:row>
          <xdr:rowOff>0</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100-000006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77</xdr:row>
          <xdr:rowOff>28575</xdr:rowOff>
        </xdr:from>
        <xdr:to>
          <xdr:col>17</xdr:col>
          <xdr:colOff>38100</xdr:colOff>
          <xdr:row>79</xdr:row>
          <xdr:rowOff>28575</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100-000007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77</xdr:row>
          <xdr:rowOff>19050</xdr:rowOff>
        </xdr:from>
        <xdr:to>
          <xdr:col>30</xdr:col>
          <xdr:colOff>0</xdr:colOff>
          <xdr:row>79</xdr:row>
          <xdr:rowOff>0</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100-000008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81</xdr:row>
          <xdr:rowOff>19050</xdr:rowOff>
        </xdr:from>
        <xdr:to>
          <xdr:col>12</xdr:col>
          <xdr:colOff>0</xdr:colOff>
          <xdr:row>83</xdr:row>
          <xdr:rowOff>0</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100-000009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9525</xdr:rowOff>
        </xdr:from>
        <xdr:to>
          <xdr:col>24</xdr:col>
          <xdr:colOff>47625</xdr:colOff>
          <xdr:row>80</xdr:row>
          <xdr:rowOff>142875</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100-00000A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81</xdr:row>
          <xdr:rowOff>19050</xdr:rowOff>
        </xdr:from>
        <xdr:to>
          <xdr:col>16</xdr:col>
          <xdr:colOff>38100</xdr:colOff>
          <xdr:row>83</xdr:row>
          <xdr:rowOff>28575</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100-00000B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81</xdr:row>
          <xdr:rowOff>19050</xdr:rowOff>
        </xdr:from>
        <xdr:to>
          <xdr:col>20</xdr:col>
          <xdr:colOff>38100</xdr:colOff>
          <xdr:row>83</xdr:row>
          <xdr:rowOff>19050</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0100-00000C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81</xdr:row>
          <xdr:rowOff>19050</xdr:rowOff>
        </xdr:from>
        <xdr:to>
          <xdr:col>24</xdr:col>
          <xdr:colOff>38100</xdr:colOff>
          <xdr:row>83</xdr:row>
          <xdr:rowOff>0</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0100-00000D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90</xdr:row>
          <xdr:rowOff>142875</xdr:rowOff>
        </xdr:from>
        <xdr:to>
          <xdr:col>22</xdr:col>
          <xdr:colOff>114300</xdr:colOff>
          <xdr:row>92</xdr:row>
          <xdr:rowOff>66675</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0100-00000E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89</xdr:row>
          <xdr:rowOff>123825</xdr:rowOff>
        </xdr:from>
        <xdr:to>
          <xdr:col>22</xdr:col>
          <xdr:colOff>114300</xdr:colOff>
          <xdr:row>91</xdr:row>
          <xdr:rowOff>66675</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0100-00000F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142875</xdr:rowOff>
        </xdr:from>
        <xdr:to>
          <xdr:col>3</xdr:col>
          <xdr:colOff>66675</xdr:colOff>
          <xdr:row>92</xdr:row>
          <xdr:rowOff>76200</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0100-000010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89</xdr:row>
          <xdr:rowOff>142875</xdr:rowOff>
        </xdr:from>
        <xdr:to>
          <xdr:col>3</xdr:col>
          <xdr:colOff>66675</xdr:colOff>
          <xdr:row>91</xdr:row>
          <xdr:rowOff>66675</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0100-000011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88</xdr:row>
          <xdr:rowOff>0</xdr:rowOff>
        </xdr:from>
        <xdr:to>
          <xdr:col>3</xdr:col>
          <xdr:colOff>66675</xdr:colOff>
          <xdr:row>89</xdr:row>
          <xdr:rowOff>123825</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0100-000012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8" name="Text Box 1">
          <a:extLst>
            <a:ext uri="{FF2B5EF4-FFF2-40B4-BE49-F238E27FC236}">
              <a16:creationId xmlns:a16="http://schemas.microsoft.com/office/drawing/2014/main" id="{274CF196-3C3C-42B2-904B-84F6571AF67E}"/>
            </a:ext>
          </a:extLst>
        </xdr:cNvPr>
        <xdr:cNvSpPr txBox="1">
          <a:spLocks noChangeArrowheads="1"/>
        </xdr:cNvSpPr>
      </xdr:nvSpPr>
      <xdr:spPr bwMode="auto">
        <a:xfrm>
          <a:off x="289560" y="16221075"/>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9" name="図 15" descr="madori">
          <a:extLst>
            <a:ext uri="{FF2B5EF4-FFF2-40B4-BE49-F238E27FC236}">
              <a16:creationId xmlns:a16="http://schemas.microsoft.com/office/drawing/2014/main" id="{3B315648-7C9D-4EF2-81A1-63852AECFD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38245"/>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91440</xdr:colOff>
      <xdr:row>5</xdr:row>
      <xdr:rowOff>15240</xdr:rowOff>
    </xdr:from>
    <xdr:to>
      <xdr:col>41</xdr:col>
      <xdr:colOff>179614</xdr:colOff>
      <xdr:row>10</xdr:row>
      <xdr:rowOff>152400</xdr:rowOff>
    </xdr:to>
    <xdr:sp macro="" textlink="">
      <xdr:nvSpPr>
        <xdr:cNvPr id="10" name="角丸四角形 46">
          <a:extLst>
            <a:ext uri="{FF2B5EF4-FFF2-40B4-BE49-F238E27FC236}">
              <a16:creationId xmlns:a16="http://schemas.microsoft.com/office/drawing/2014/main" id="{874FDA94-9F1A-4AA8-A8C6-8FE02A5CCB4C}"/>
            </a:ext>
          </a:extLst>
        </xdr:cNvPr>
        <xdr:cNvSpPr>
          <a:spLocks noChangeArrowheads="1"/>
        </xdr:cNvSpPr>
      </xdr:nvSpPr>
      <xdr:spPr bwMode="auto">
        <a:xfrm>
          <a:off x="1339215" y="1082040"/>
          <a:ext cx="6241324" cy="1203960"/>
        </a:xfrm>
        <a:prstGeom prst="roundRect">
          <a:avLst>
            <a:gd name="adj" fmla="val 16667"/>
          </a:avLst>
        </a:prstGeom>
        <a:solidFill>
          <a:srgbClr val="FFFFFF"/>
        </a:solidFill>
        <a:ln w="63500" cmpd="dbl">
          <a:solidFill>
            <a:srgbClr val="000000"/>
          </a:solidFill>
          <a:round/>
          <a:headEnd/>
          <a:tailEnd/>
        </a:ln>
      </xdr:spPr>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11" name="角丸四角形 52">
          <a:extLst>
            <a:ext uri="{FF2B5EF4-FFF2-40B4-BE49-F238E27FC236}">
              <a16:creationId xmlns:a16="http://schemas.microsoft.com/office/drawing/2014/main" id="{A7773F18-E3E9-4B58-ABDE-D5DD52708D4C}"/>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12" name="テキスト ボックス 11">
          <a:extLst>
            <a:ext uri="{FF2B5EF4-FFF2-40B4-BE49-F238E27FC236}">
              <a16:creationId xmlns:a16="http://schemas.microsoft.com/office/drawing/2014/main" id="{DC1C7613-A9A8-42C1-801F-714CEFE40511}"/>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7</xdr:col>
      <xdr:colOff>37061</xdr:colOff>
      <xdr:row>5</xdr:row>
      <xdr:rowOff>5443</xdr:rowOff>
    </xdr:from>
    <xdr:to>
      <xdr:col>42</xdr:col>
      <xdr:colOff>126730</xdr:colOff>
      <xdr:row>10</xdr:row>
      <xdr:rowOff>163285</xdr:rowOff>
    </xdr:to>
    <xdr:sp macro="" textlink="">
      <xdr:nvSpPr>
        <xdr:cNvPr id="13" name="テキスト ボックス 12">
          <a:extLst>
            <a:ext uri="{FF2B5EF4-FFF2-40B4-BE49-F238E27FC236}">
              <a16:creationId xmlns:a16="http://schemas.microsoft.com/office/drawing/2014/main" id="{E1C9F4F6-E282-4B39-B64B-B8CC8FC64105}"/>
            </a:ext>
          </a:extLst>
        </xdr:cNvPr>
        <xdr:cNvSpPr txBox="1"/>
      </xdr:nvSpPr>
      <xdr:spPr>
        <a:xfrm>
          <a:off x="1284836" y="1072243"/>
          <a:ext cx="6423794" cy="122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nSpc>
              <a:spcPts val="1900"/>
            </a:lnSpc>
            <a:spcBef>
              <a:spcPts val="0"/>
            </a:spcBef>
          </a:pPr>
          <a:r>
            <a:rPr lang="ja-JP" altLang="en-US" sz="12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建物の外観全体が確認できる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写真</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（２方向以上から撮影ください。）</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200" b="0" u="none" baseline="0">
            <a:solidFill>
              <a:sysClr val="windowText" lastClr="000000"/>
            </a:solidFill>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wavy" strike="noStrike" baseline="0">
              <a:solidFill>
                <a:schemeClr val="dk1"/>
              </a:solidFill>
              <a:latin typeface="ＭＳ Ｐゴシック" panose="020B0600070205080204" pitchFamily="50" charset="-128"/>
              <a:ea typeface="ＭＳ Ｐゴシック" panose="020B0600070205080204" pitchFamily="50" charset="-128"/>
              <a:cs typeface="+mn-cs"/>
            </a:rPr>
            <a:t>建物所有者全員・建築年次・棟明細が確認できる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固定資産</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家屋</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評価証明書</a:t>
          </a:r>
          <a:endParaRPr lang="en-US" altLang="ja-JP" sz="1200">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aseline="0">
              <a:latin typeface="ＭＳ Ｐゴシック" panose="020B0600070205080204" pitchFamily="50" charset="-128"/>
              <a:ea typeface="ＭＳ Ｐゴシック" panose="020B0600070205080204" pitchFamily="50" charset="-128"/>
            </a:rPr>
            <a:t>　　  </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間取り図</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（簡単な手書き図面でも可）</a:t>
          </a:r>
          <a:r>
            <a:rPr lang="ja-JP" altLang="en-US" sz="12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endPar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endParaRPr>
        </a:p>
        <a:p>
          <a:pPr>
            <a:lnSpc>
              <a:spcPts val="1900"/>
            </a:lnSpc>
            <a:spcBef>
              <a:spcPts val="0"/>
            </a:spcBef>
          </a:pP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その他各補助要件を確認するための資</a:t>
          </a:r>
          <a:r>
            <a:rPr lang="ja-JP" altLang="en-US" sz="1100" b="0" i="0" u="none" strike="noStrike">
              <a:solidFill>
                <a:sysClr val="windowText" lastClr="000000"/>
              </a:solidFill>
              <a:latin typeface="ＭＳ Ｐゴシック" panose="020B0600070205080204" pitchFamily="50" charset="-128"/>
              <a:ea typeface="ＭＳ Ｐゴシック" panose="020B0600070205080204" pitchFamily="50" charset="-128"/>
              <a:cs typeface="+mn-cs"/>
            </a:rPr>
            <a:t>料が必要となる</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場合があります。</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133350</xdr:colOff>
          <xdr:row>47</xdr:row>
          <xdr:rowOff>47625</xdr:rowOff>
        </xdr:from>
        <xdr:to>
          <xdr:col>23</xdr:col>
          <xdr:colOff>9525</xdr:colOff>
          <xdr:row>49</xdr:row>
          <xdr:rowOff>47625</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0100-000013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91</xdr:row>
          <xdr:rowOff>142875</xdr:rowOff>
        </xdr:from>
        <xdr:to>
          <xdr:col>22</xdr:col>
          <xdr:colOff>114300</xdr:colOff>
          <xdr:row>93</xdr:row>
          <xdr:rowOff>66675</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0100-000014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14" name="Text Box 1">
          <a:extLst>
            <a:ext uri="{FF2B5EF4-FFF2-40B4-BE49-F238E27FC236}">
              <a16:creationId xmlns:a16="http://schemas.microsoft.com/office/drawing/2014/main" id="{2FF466CC-D6CD-4FB9-986F-9EE27A1F7E37}"/>
            </a:ext>
          </a:extLst>
        </xdr:cNvPr>
        <xdr:cNvSpPr txBox="1">
          <a:spLocks noChangeArrowheads="1"/>
        </xdr:cNvSpPr>
      </xdr:nvSpPr>
      <xdr:spPr bwMode="auto">
        <a:xfrm>
          <a:off x="289560" y="16221075"/>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15" name="図 30" descr="madori">
          <a:extLst>
            <a:ext uri="{FF2B5EF4-FFF2-40B4-BE49-F238E27FC236}">
              <a16:creationId xmlns:a16="http://schemas.microsoft.com/office/drawing/2014/main" id="{77E9486F-3280-4EA1-8DFC-122E6BF85B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38245"/>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129539</xdr:colOff>
      <xdr:row>131</xdr:row>
      <xdr:rowOff>16201</xdr:rowOff>
    </xdr:from>
    <xdr:ext cx="7763299" cy="2696520"/>
    <xdr:pic>
      <xdr:nvPicPr>
        <xdr:cNvPr id="16" name="図 92159">
          <a:extLst>
            <a:ext uri="{FF2B5EF4-FFF2-40B4-BE49-F238E27FC236}">
              <a16:creationId xmlns:a16="http://schemas.microsoft.com/office/drawing/2014/main" id="{2FA19319-7E7E-4884-BC2A-D7043C6A73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39" y="22561876"/>
          <a:ext cx="7763299" cy="2696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69990</xdr:colOff>
      <xdr:row>30</xdr:row>
      <xdr:rowOff>31267</xdr:rowOff>
    </xdr:from>
    <xdr:to>
      <xdr:col>40</xdr:col>
      <xdr:colOff>138113</xdr:colOff>
      <xdr:row>36</xdr:row>
      <xdr:rowOff>31268</xdr:rowOff>
    </xdr:to>
    <xdr:sp macro="" textlink="">
      <xdr:nvSpPr>
        <xdr:cNvPr id="17" name="四角形: 角を丸くする 16">
          <a:extLst>
            <a:ext uri="{FF2B5EF4-FFF2-40B4-BE49-F238E27FC236}">
              <a16:creationId xmlns:a16="http://schemas.microsoft.com/office/drawing/2014/main" id="{617FAF9F-235F-4BBB-B283-E77EB3C77DAF}"/>
            </a:ext>
          </a:extLst>
        </xdr:cNvPr>
        <xdr:cNvSpPr/>
      </xdr:nvSpPr>
      <xdr:spPr>
        <a:xfrm>
          <a:off x="5118240" y="4755667"/>
          <a:ext cx="2239823" cy="781051"/>
        </a:xfrm>
        <a:prstGeom prst="roundRect">
          <a:avLst>
            <a:gd name="adj" fmla="val 5128"/>
          </a:avLst>
        </a:prstGeom>
        <a:noFill/>
        <a:ln w="9525">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30</xdr:row>
          <xdr:rowOff>0</xdr:rowOff>
        </xdr:from>
        <xdr:to>
          <xdr:col>9</xdr:col>
          <xdr:colOff>9525</xdr:colOff>
          <xdr:row>32</xdr:row>
          <xdr:rowOff>66675</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0100-000015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xdr:row>
          <xdr:rowOff>9525</xdr:rowOff>
        </xdr:from>
        <xdr:to>
          <xdr:col>9</xdr:col>
          <xdr:colOff>9525</xdr:colOff>
          <xdr:row>35</xdr:row>
          <xdr:rowOff>28575</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0100-000016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19050</xdr:rowOff>
        </xdr:from>
        <xdr:to>
          <xdr:col>22</xdr:col>
          <xdr:colOff>9525</xdr:colOff>
          <xdr:row>33</xdr:row>
          <xdr:rowOff>9525</xdr:rowOff>
        </xdr:to>
        <xdr:sp macro="" textlink="">
          <xdr:nvSpPr>
            <xdr:cNvPr id="89111" name="Check Box 23" hidden="1">
              <a:extLst>
                <a:ext uri="{63B3BB69-23CF-44E3-9099-C40C66FF867C}">
                  <a14:compatExt spid="_x0000_s89111"/>
                </a:ext>
                <a:ext uri="{FF2B5EF4-FFF2-40B4-BE49-F238E27FC236}">
                  <a16:creationId xmlns:a16="http://schemas.microsoft.com/office/drawing/2014/main" id="{00000000-0008-0000-0100-000017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32</xdr:row>
          <xdr:rowOff>19050</xdr:rowOff>
        </xdr:from>
        <xdr:to>
          <xdr:col>22</xdr:col>
          <xdr:colOff>19050</xdr:colOff>
          <xdr:row>35</xdr:row>
          <xdr:rowOff>19050</xdr:rowOff>
        </xdr:to>
        <xdr:sp macro="" textlink="">
          <xdr:nvSpPr>
            <xdr:cNvPr id="89112" name="Check Box 24" hidden="1">
              <a:extLst>
                <a:ext uri="{63B3BB69-23CF-44E3-9099-C40C66FF867C}">
                  <a14:compatExt spid="_x0000_s89112"/>
                </a:ext>
                <a:ext uri="{FF2B5EF4-FFF2-40B4-BE49-F238E27FC236}">
                  <a16:creationId xmlns:a16="http://schemas.microsoft.com/office/drawing/2014/main" id="{00000000-0008-0000-0100-000018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32</xdr:row>
          <xdr:rowOff>28575</xdr:rowOff>
        </xdr:from>
        <xdr:to>
          <xdr:col>31</xdr:col>
          <xdr:colOff>38100</xdr:colOff>
          <xdr:row>34</xdr:row>
          <xdr:rowOff>66675</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0100-000019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34</xdr:row>
          <xdr:rowOff>9525</xdr:rowOff>
        </xdr:from>
        <xdr:to>
          <xdr:col>31</xdr:col>
          <xdr:colOff>38100</xdr:colOff>
          <xdr:row>37</xdr:row>
          <xdr:rowOff>19050</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0100-00001A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34</xdr:row>
          <xdr:rowOff>19050</xdr:rowOff>
        </xdr:from>
        <xdr:to>
          <xdr:col>22</xdr:col>
          <xdr:colOff>19050</xdr:colOff>
          <xdr:row>37</xdr:row>
          <xdr:rowOff>38100</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0100-00001B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37</xdr:row>
          <xdr:rowOff>0</xdr:rowOff>
        </xdr:from>
        <xdr:to>
          <xdr:col>9</xdr:col>
          <xdr:colOff>38100</xdr:colOff>
          <xdr:row>40</xdr:row>
          <xdr:rowOff>66675</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0100-00001C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38</xdr:row>
          <xdr:rowOff>142875</xdr:rowOff>
        </xdr:from>
        <xdr:to>
          <xdr:col>9</xdr:col>
          <xdr:colOff>38100</xdr:colOff>
          <xdr:row>41</xdr:row>
          <xdr:rowOff>76200</xdr:rowOff>
        </xdr:to>
        <xdr:sp macro="" textlink="">
          <xdr:nvSpPr>
            <xdr:cNvPr id="89117" name="Check Box 29" hidden="1">
              <a:extLst>
                <a:ext uri="{63B3BB69-23CF-44E3-9099-C40C66FF867C}">
                  <a14:compatExt spid="_x0000_s89117"/>
                </a:ext>
                <a:ext uri="{FF2B5EF4-FFF2-40B4-BE49-F238E27FC236}">
                  <a16:creationId xmlns:a16="http://schemas.microsoft.com/office/drawing/2014/main" id="{00000000-0008-0000-0100-00001D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47625</xdr:rowOff>
        </xdr:from>
        <xdr:to>
          <xdr:col>23</xdr:col>
          <xdr:colOff>9525</xdr:colOff>
          <xdr:row>60</xdr:row>
          <xdr:rowOff>66675</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100-00001E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81</xdr:row>
          <xdr:rowOff>9525</xdr:rowOff>
        </xdr:from>
        <xdr:to>
          <xdr:col>39</xdr:col>
          <xdr:colOff>57150</xdr:colOff>
          <xdr:row>83</xdr:row>
          <xdr:rowOff>19050</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100-00001F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111369</xdr:colOff>
      <xdr:row>38</xdr:row>
      <xdr:rowOff>8286</xdr:rowOff>
    </xdr:from>
    <xdr:to>
      <xdr:col>41</xdr:col>
      <xdr:colOff>97824</xdr:colOff>
      <xdr:row>43</xdr:row>
      <xdr:rowOff>41031</xdr:rowOff>
    </xdr:to>
    <xdr:sp macro="" textlink="">
      <xdr:nvSpPr>
        <xdr:cNvPr id="18" name="大かっこ 17">
          <a:extLst>
            <a:ext uri="{FF2B5EF4-FFF2-40B4-BE49-F238E27FC236}">
              <a16:creationId xmlns:a16="http://schemas.microsoft.com/office/drawing/2014/main" id="{265BC869-D809-4AA3-A1CB-48D1FD8C908F}"/>
            </a:ext>
          </a:extLst>
        </xdr:cNvPr>
        <xdr:cNvSpPr/>
      </xdr:nvSpPr>
      <xdr:spPr>
        <a:xfrm>
          <a:off x="5702544" y="5628036"/>
          <a:ext cx="1796205" cy="794745"/>
        </a:xfrm>
        <a:prstGeom prst="bracketPair">
          <a:avLst>
            <a:gd name="adj" fmla="val 5843"/>
          </a:avLst>
        </a:prstGeom>
        <a:noFill/>
        <a:ln w="9525">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123825</xdr:colOff>
          <xdr:row>44</xdr:row>
          <xdr:rowOff>9525</xdr:rowOff>
        </xdr:from>
        <xdr:to>
          <xdr:col>19</xdr:col>
          <xdr:colOff>9525</xdr:colOff>
          <xdr:row>47</xdr:row>
          <xdr:rowOff>0</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0100-000020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44</xdr:row>
          <xdr:rowOff>9525</xdr:rowOff>
        </xdr:from>
        <xdr:to>
          <xdr:col>25</xdr:col>
          <xdr:colOff>38100</xdr:colOff>
          <xdr:row>47</xdr:row>
          <xdr:rowOff>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100-000021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44</xdr:row>
          <xdr:rowOff>9525</xdr:rowOff>
        </xdr:from>
        <xdr:to>
          <xdr:col>22</xdr:col>
          <xdr:colOff>38100</xdr:colOff>
          <xdr:row>47</xdr:row>
          <xdr:rowOff>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100-000022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44</xdr:row>
          <xdr:rowOff>9525</xdr:rowOff>
        </xdr:from>
        <xdr:to>
          <xdr:col>37</xdr:col>
          <xdr:colOff>142875</xdr:colOff>
          <xdr:row>47</xdr:row>
          <xdr:rowOff>0</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0100-000023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44</xdr:row>
          <xdr:rowOff>9525</xdr:rowOff>
        </xdr:from>
        <xdr:to>
          <xdr:col>40</xdr:col>
          <xdr:colOff>152400</xdr:colOff>
          <xdr:row>47</xdr:row>
          <xdr:rowOff>0</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0100-000024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11016</xdr:colOff>
      <xdr:row>113</xdr:row>
      <xdr:rowOff>100966</xdr:rowOff>
    </xdr:from>
    <xdr:to>
      <xdr:col>17</xdr:col>
      <xdr:colOff>91440</xdr:colOff>
      <xdr:row>118</xdr:row>
      <xdr:rowOff>129798</xdr:rowOff>
    </xdr:to>
    <xdr:sp macro="" textlink="">
      <xdr:nvSpPr>
        <xdr:cNvPr id="19" name="Rectangle 57">
          <a:extLst>
            <a:ext uri="{FF2B5EF4-FFF2-40B4-BE49-F238E27FC236}">
              <a16:creationId xmlns:a16="http://schemas.microsoft.com/office/drawing/2014/main" id="{36BC62C7-9651-49B2-9811-48BC3332943D}"/>
            </a:ext>
          </a:extLst>
        </xdr:cNvPr>
        <xdr:cNvSpPr>
          <a:spLocks noChangeArrowheads="1"/>
        </xdr:cNvSpPr>
      </xdr:nvSpPr>
      <xdr:spPr bwMode="auto">
        <a:xfrm>
          <a:off x="353916" y="18141316"/>
          <a:ext cx="2795049" cy="886082"/>
        </a:xfrm>
        <a:prstGeom prst="rect">
          <a:avLst/>
        </a:prstGeom>
        <a:noFill/>
        <a:ln w="15875" algn="ctr">
          <a:noFill/>
          <a:prstDash val="dashDot"/>
          <a:miter lim="800000"/>
          <a:headEnd/>
          <a:tailEnd/>
        </a:ln>
      </xdr:spPr>
      <xdr:txBody>
        <a:bodyPr vertOverflow="clip" wrap="square" lIns="27432" tIns="18288" rIns="0" bIns="0" anchor="ctr" upright="1"/>
        <a:lstStyle/>
        <a:p>
          <a:pPr algn="ctr" rtl="0">
            <a:lnSpc>
              <a:spcPts val="1300"/>
            </a:lnSpc>
            <a:defRPr sz="1000"/>
          </a:pPr>
          <a:r>
            <a:rPr lang="ja-JP" altLang="en-US" sz="1050" b="1" i="0" u="none" strike="noStrike" baseline="0">
              <a:solidFill>
                <a:srgbClr val="000000"/>
              </a:solidFill>
              <a:latin typeface="ＭＳ Ｐゴシック"/>
              <a:ea typeface="ＭＳ Ｐゴシック"/>
            </a:rPr>
            <a:t>耐震事業者の情報提供を希望する場合</a:t>
          </a:r>
          <a:endParaRPr lang="en-US" altLang="ja-JP" sz="1050" b="1" i="0" u="none" strike="noStrike" baseline="0">
            <a:solidFill>
              <a:srgbClr val="000000"/>
            </a:solidFill>
            <a:latin typeface="ＭＳ Ｐゴシック"/>
            <a:ea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rPr>
            <a:t>（木造住宅のみ）</a:t>
          </a:r>
        </a:p>
      </xdr:txBody>
    </xdr:sp>
    <xdr:clientData/>
  </xdr:twoCellAnchor>
  <xdr:twoCellAnchor>
    <xdr:from>
      <xdr:col>20</xdr:col>
      <xdr:colOff>84830</xdr:colOff>
      <xdr:row>113</xdr:row>
      <xdr:rowOff>129540</xdr:rowOff>
    </xdr:from>
    <xdr:to>
      <xdr:col>28</xdr:col>
      <xdr:colOff>35264</xdr:colOff>
      <xdr:row>117</xdr:row>
      <xdr:rowOff>155583</xdr:rowOff>
    </xdr:to>
    <xdr:sp macro="" textlink="">
      <xdr:nvSpPr>
        <xdr:cNvPr id="20" name="Rectangle 57">
          <a:extLst>
            <a:ext uri="{FF2B5EF4-FFF2-40B4-BE49-F238E27FC236}">
              <a16:creationId xmlns:a16="http://schemas.microsoft.com/office/drawing/2014/main" id="{F4C5CE88-02D0-4F24-AD64-6C6C1BFA21A5}"/>
            </a:ext>
          </a:extLst>
        </xdr:cNvPr>
        <xdr:cNvSpPr>
          <a:spLocks noChangeArrowheads="1"/>
        </xdr:cNvSpPr>
      </xdr:nvSpPr>
      <xdr:spPr bwMode="auto">
        <a:xfrm>
          <a:off x="3685280" y="18169890"/>
          <a:ext cx="1398234" cy="711843"/>
        </a:xfrm>
        <a:prstGeom prst="rect">
          <a:avLst/>
        </a:prstGeom>
        <a:noFill/>
        <a:ln w="15875" algn="ctr">
          <a:noFill/>
          <a:prstDash val="dashDot"/>
          <a:miter lim="800000"/>
          <a:headEnd/>
          <a:tailEnd/>
        </a:ln>
      </xdr:spPr>
      <xdr:txBody>
        <a:bodyPr vertOverflow="clip" wrap="square" lIns="27432" tIns="18288" rIns="0" bIns="0" anchor="ctr" upright="1"/>
        <a:lstStyle/>
        <a:p>
          <a:pPr algn="ctr" rtl="0">
            <a:defRPr sz="1000"/>
          </a:pPr>
          <a:r>
            <a:rPr lang="ja-JP" altLang="en-US" sz="1050" b="1" i="0" u="none" strike="noStrike" baseline="0">
              <a:solidFill>
                <a:srgbClr val="000000"/>
              </a:solidFill>
              <a:latin typeface="ＭＳ Ｐゴシック"/>
              <a:ea typeface="ＭＳ Ｐゴシック"/>
            </a:rPr>
            <a:t>提供不要の場合</a:t>
          </a:r>
        </a:p>
      </xdr:txBody>
    </xdr:sp>
    <xdr:clientData/>
  </xdr:twoCellAnchor>
  <xdr:twoCellAnchor>
    <xdr:from>
      <xdr:col>1</xdr:col>
      <xdr:colOff>22860</xdr:colOff>
      <xdr:row>113</xdr:row>
      <xdr:rowOff>2898</xdr:rowOff>
    </xdr:from>
    <xdr:to>
      <xdr:col>18</xdr:col>
      <xdr:colOff>45720</xdr:colOff>
      <xdr:row>118</xdr:row>
      <xdr:rowOff>133865</xdr:rowOff>
    </xdr:to>
    <xdr:sp macro="" textlink="">
      <xdr:nvSpPr>
        <xdr:cNvPr id="21" name="フレーム 20">
          <a:extLst>
            <a:ext uri="{FF2B5EF4-FFF2-40B4-BE49-F238E27FC236}">
              <a16:creationId xmlns:a16="http://schemas.microsoft.com/office/drawing/2014/main" id="{0638145A-6CCF-4818-933D-5E835E97698D}"/>
            </a:ext>
          </a:extLst>
        </xdr:cNvPr>
        <xdr:cNvSpPr/>
      </xdr:nvSpPr>
      <xdr:spPr bwMode="auto">
        <a:xfrm>
          <a:off x="184785" y="18043248"/>
          <a:ext cx="3099435" cy="988217"/>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xdr:twoCellAnchor>
    <xdr:from>
      <xdr:col>19</xdr:col>
      <xdr:colOff>15240</xdr:colOff>
      <xdr:row>113</xdr:row>
      <xdr:rowOff>2722</xdr:rowOff>
    </xdr:from>
    <xdr:to>
      <xdr:col>29</xdr:col>
      <xdr:colOff>121920</xdr:colOff>
      <xdr:row>118</xdr:row>
      <xdr:rowOff>135244</xdr:rowOff>
    </xdr:to>
    <xdr:sp macro="" textlink="">
      <xdr:nvSpPr>
        <xdr:cNvPr id="22" name="フレーム 21">
          <a:extLst>
            <a:ext uri="{FF2B5EF4-FFF2-40B4-BE49-F238E27FC236}">
              <a16:creationId xmlns:a16="http://schemas.microsoft.com/office/drawing/2014/main" id="{2777377C-64DB-4A2D-BEAF-541DC5FE54B4}"/>
            </a:ext>
          </a:extLst>
        </xdr:cNvPr>
        <xdr:cNvSpPr/>
      </xdr:nvSpPr>
      <xdr:spPr bwMode="auto">
        <a:xfrm>
          <a:off x="3434715" y="18043072"/>
          <a:ext cx="1916430" cy="989772"/>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16</xdr:col>
          <xdr:colOff>9525</xdr:colOff>
          <xdr:row>123</xdr:row>
          <xdr:rowOff>66675</xdr:rowOff>
        </xdr:from>
        <xdr:to>
          <xdr:col>18</xdr:col>
          <xdr:colOff>47625</xdr:colOff>
          <xdr:row>124</xdr:row>
          <xdr:rowOff>180975</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0100-000025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123</xdr:row>
          <xdr:rowOff>66675</xdr:rowOff>
        </xdr:from>
        <xdr:to>
          <xdr:col>25</xdr:col>
          <xdr:colOff>47625</xdr:colOff>
          <xdr:row>124</xdr:row>
          <xdr:rowOff>180975</xdr:rowOff>
        </xdr:to>
        <xdr:sp macro="" textlink="">
          <xdr:nvSpPr>
            <xdr:cNvPr id="89126" name="Check Box 38" hidden="1">
              <a:extLst>
                <a:ext uri="{63B3BB69-23CF-44E3-9099-C40C66FF867C}">
                  <a14:compatExt spid="_x0000_s89126"/>
                </a:ext>
                <a:ext uri="{FF2B5EF4-FFF2-40B4-BE49-F238E27FC236}">
                  <a16:creationId xmlns:a16="http://schemas.microsoft.com/office/drawing/2014/main" id="{00000000-0008-0000-0100-000026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123</xdr:row>
          <xdr:rowOff>66675</xdr:rowOff>
        </xdr:from>
        <xdr:to>
          <xdr:col>31</xdr:col>
          <xdr:colOff>142875</xdr:colOff>
          <xdr:row>124</xdr:row>
          <xdr:rowOff>190500</xdr:rowOff>
        </xdr:to>
        <xdr:sp macro="" textlink="">
          <xdr:nvSpPr>
            <xdr:cNvPr id="89127" name="Check Box 39" hidden="1">
              <a:extLst>
                <a:ext uri="{63B3BB69-23CF-44E3-9099-C40C66FF867C}">
                  <a14:compatExt spid="_x0000_s89127"/>
                </a:ext>
                <a:ext uri="{FF2B5EF4-FFF2-40B4-BE49-F238E27FC236}">
                  <a16:creationId xmlns:a16="http://schemas.microsoft.com/office/drawing/2014/main" id="{00000000-0008-0000-0100-000027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123</xdr:row>
          <xdr:rowOff>66675</xdr:rowOff>
        </xdr:from>
        <xdr:to>
          <xdr:col>38</xdr:col>
          <xdr:colOff>142875</xdr:colOff>
          <xdr:row>124</xdr:row>
          <xdr:rowOff>180975</xdr:rowOff>
        </xdr:to>
        <xdr:sp macro="" textlink="">
          <xdr:nvSpPr>
            <xdr:cNvPr id="89128" name="Check Box 40" hidden="1">
              <a:extLst>
                <a:ext uri="{63B3BB69-23CF-44E3-9099-C40C66FF867C}">
                  <a14:compatExt spid="_x0000_s89128"/>
                </a:ext>
                <a:ext uri="{FF2B5EF4-FFF2-40B4-BE49-F238E27FC236}">
                  <a16:creationId xmlns:a16="http://schemas.microsoft.com/office/drawing/2014/main" id="{00000000-0008-0000-0100-000028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125</xdr:row>
          <xdr:rowOff>47625</xdr:rowOff>
        </xdr:from>
        <xdr:to>
          <xdr:col>39</xdr:col>
          <xdr:colOff>0</xdr:colOff>
          <xdr:row>126</xdr:row>
          <xdr:rowOff>152400</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100-000029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106680</xdr:colOff>
      <xdr:row>113</xdr:row>
      <xdr:rowOff>106680</xdr:rowOff>
    </xdr:from>
    <xdr:to>
      <xdr:col>31</xdr:col>
      <xdr:colOff>91440</xdr:colOff>
      <xdr:row>118</xdr:row>
      <xdr:rowOff>7620</xdr:rowOff>
    </xdr:to>
    <xdr:sp macro="" textlink="">
      <xdr:nvSpPr>
        <xdr:cNvPr id="23" name="AutoShape 2320">
          <a:extLst>
            <a:ext uri="{FF2B5EF4-FFF2-40B4-BE49-F238E27FC236}">
              <a16:creationId xmlns:a16="http://schemas.microsoft.com/office/drawing/2014/main" id="{32465A47-E628-4C21-BBB7-872F52D6C43D}"/>
            </a:ext>
          </a:extLst>
        </xdr:cNvPr>
        <xdr:cNvSpPr>
          <a:spLocks noChangeArrowheads="1"/>
        </xdr:cNvSpPr>
      </xdr:nvSpPr>
      <xdr:spPr bwMode="auto">
        <a:xfrm>
          <a:off x="5335905" y="18147030"/>
          <a:ext cx="346710" cy="758190"/>
        </a:xfrm>
        <a:prstGeom prst="rightArrow">
          <a:avLst>
            <a:gd name="adj1" fmla="val 50000"/>
            <a:gd name="adj2" fmla="val 33574"/>
          </a:avLst>
        </a:prstGeom>
        <a:solidFill>
          <a:srgbClr val="000000"/>
        </a:solidFill>
        <a:ln w="9525" algn="ctr">
          <a:solidFill>
            <a:srgbClr val="000000"/>
          </a:solidFill>
          <a:miter lim="800000"/>
          <a:headEnd/>
          <a:tailEnd/>
        </a:ln>
      </xdr:spPr>
    </xdr:sp>
    <xdr:clientData/>
  </xdr:twoCellAnchor>
  <xdr:twoCellAnchor>
    <xdr:from>
      <xdr:col>8</xdr:col>
      <xdr:colOff>84979</xdr:colOff>
      <xdr:row>118</xdr:row>
      <xdr:rowOff>76200</xdr:rowOff>
    </xdr:from>
    <xdr:to>
      <xdr:col>11</xdr:col>
      <xdr:colOff>68580</xdr:colOff>
      <xdr:row>119</xdr:row>
      <xdr:rowOff>99060</xdr:rowOff>
    </xdr:to>
    <xdr:sp macro="" textlink="">
      <xdr:nvSpPr>
        <xdr:cNvPr id="24" name="AutoShape 2319">
          <a:extLst>
            <a:ext uri="{FF2B5EF4-FFF2-40B4-BE49-F238E27FC236}">
              <a16:creationId xmlns:a16="http://schemas.microsoft.com/office/drawing/2014/main" id="{B159E6D3-D4AC-4635-812F-3B3C5AFF1318}"/>
            </a:ext>
          </a:extLst>
        </xdr:cNvPr>
        <xdr:cNvSpPr>
          <a:spLocks noChangeArrowheads="1"/>
        </xdr:cNvSpPr>
      </xdr:nvSpPr>
      <xdr:spPr bwMode="auto">
        <a:xfrm>
          <a:off x="1513729" y="18973800"/>
          <a:ext cx="526526" cy="194310"/>
        </a:xfrm>
        <a:prstGeom prst="downArrow">
          <a:avLst>
            <a:gd name="adj1" fmla="val 50000"/>
            <a:gd name="adj2" fmla="val 41130"/>
          </a:avLst>
        </a:prstGeom>
        <a:solidFill>
          <a:srgbClr val="000000"/>
        </a:solidFill>
        <a:ln w="9525" algn="ctr">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38</xdr:col>
          <xdr:colOff>60960</xdr:colOff>
          <xdr:row>113</xdr:row>
          <xdr:rowOff>129540</xdr:rowOff>
        </xdr:from>
        <xdr:to>
          <xdr:col>47</xdr:col>
          <xdr:colOff>68580</xdr:colOff>
          <xdr:row>119</xdr:row>
          <xdr:rowOff>76200</xdr:rowOff>
        </xdr:to>
        <xdr:grpSp>
          <xdr:nvGrpSpPr>
            <xdr:cNvPr id="25" name="グループ化 24">
              <a:extLst>
                <a:ext uri="{FF2B5EF4-FFF2-40B4-BE49-F238E27FC236}">
                  <a16:creationId xmlns:a16="http://schemas.microsoft.com/office/drawing/2014/main" id="{9303E649-61A7-4E58-84C9-46E1693079B7}"/>
                </a:ext>
              </a:extLst>
            </xdr:cNvPr>
            <xdr:cNvGrpSpPr/>
          </xdr:nvGrpSpPr>
          <xdr:grpSpPr>
            <a:xfrm>
              <a:off x="6918960" y="18169890"/>
              <a:ext cx="1588770" cy="975360"/>
              <a:chOff x="5166360" y="18493740"/>
              <a:chExt cx="1447800" cy="998220"/>
            </a:xfrm>
          </xdr:grpSpPr>
          <xdr:sp macro="" textlink="">
            <xdr:nvSpPr>
              <xdr:cNvPr id="89130" name="Check Box 42" hidden="1">
                <a:extLst>
                  <a:ext uri="{63B3BB69-23CF-44E3-9099-C40C66FF867C}">
                    <a14:compatExt spid="_x0000_s89130"/>
                  </a:ext>
                  <a:ext uri="{FF2B5EF4-FFF2-40B4-BE49-F238E27FC236}">
                    <a16:creationId xmlns:a16="http://schemas.microsoft.com/office/drawing/2014/main" id="{00000000-0008-0000-0100-00002A5C0100}"/>
                  </a:ext>
                </a:extLst>
              </xdr:cNvPr>
              <xdr:cNvSpPr/>
            </xdr:nvSpPr>
            <xdr:spPr bwMode="auto">
              <a:xfrm>
                <a:off x="51663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1" name="Check Box 43" hidden="1">
                <a:extLst>
                  <a:ext uri="{63B3BB69-23CF-44E3-9099-C40C66FF867C}">
                    <a14:compatExt spid="_x0000_s89131"/>
                  </a:ext>
                  <a:ext uri="{FF2B5EF4-FFF2-40B4-BE49-F238E27FC236}">
                    <a16:creationId xmlns:a16="http://schemas.microsoft.com/office/drawing/2014/main" id="{00000000-0008-0000-0100-00002B5C0100}"/>
                  </a:ext>
                </a:extLst>
              </xdr:cNvPr>
              <xdr:cNvSpPr/>
            </xdr:nvSpPr>
            <xdr:spPr bwMode="auto">
              <a:xfrm>
                <a:off x="5722620" y="18493740"/>
                <a:ext cx="33528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2" name="Check Box 44" hidden="1">
                <a:extLst>
                  <a:ext uri="{63B3BB69-23CF-44E3-9099-C40C66FF867C}">
                    <a14:compatExt spid="_x0000_s89132"/>
                  </a:ext>
                  <a:ext uri="{FF2B5EF4-FFF2-40B4-BE49-F238E27FC236}">
                    <a16:creationId xmlns:a16="http://schemas.microsoft.com/office/drawing/2014/main" id="{00000000-0008-0000-0100-00002C5C0100}"/>
                  </a:ext>
                </a:extLst>
              </xdr:cNvPr>
              <xdr:cNvSpPr/>
            </xdr:nvSpPr>
            <xdr:spPr bwMode="auto">
              <a:xfrm>
                <a:off x="62712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100-00002D5C0100}"/>
                  </a:ext>
                </a:extLst>
              </xdr:cNvPr>
              <xdr:cNvSpPr/>
            </xdr:nvSpPr>
            <xdr:spPr bwMode="auto">
              <a:xfrm>
                <a:off x="51663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4" name="Check Box 46" hidden="1">
                <a:extLst>
                  <a:ext uri="{63B3BB69-23CF-44E3-9099-C40C66FF867C}">
                    <a14:compatExt spid="_x0000_s89134"/>
                  </a:ext>
                  <a:ext uri="{FF2B5EF4-FFF2-40B4-BE49-F238E27FC236}">
                    <a16:creationId xmlns:a16="http://schemas.microsoft.com/office/drawing/2014/main" id="{00000000-0008-0000-0100-00002E5C0100}"/>
                  </a:ext>
                </a:extLst>
              </xdr:cNvPr>
              <xdr:cNvSpPr/>
            </xdr:nvSpPr>
            <xdr:spPr bwMode="auto">
              <a:xfrm>
                <a:off x="5722620" y="18653761"/>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5" name="Check Box 47" hidden="1">
                <a:extLst>
                  <a:ext uri="{63B3BB69-23CF-44E3-9099-C40C66FF867C}">
                    <a14:compatExt spid="_x0000_s89135"/>
                  </a:ext>
                  <a:ext uri="{FF2B5EF4-FFF2-40B4-BE49-F238E27FC236}">
                    <a16:creationId xmlns:a16="http://schemas.microsoft.com/office/drawing/2014/main" id="{00000000-0008-0000-0100-00002F5C0100}"/>
                  </a:ext>
                </a:extLst>
              </xdr:cNvPr>
              <xdr:cNvSpPr/>
            </xdr:nvSpPr>
            <xdr:spPr bwMode="auto">
              <a:xfrm>
                <a:off x="62712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6" name="Check Box 48" hidden="1">
                <a:extLst>
                  <a:ext uri="{63B3BB69-23CF-44E3-9099-C40C66FF867C}">
                    <a14:compatExt spid="_x0000_s89136"/>
                  </a:ext>
                  <a:ext uri="{FF2B5EF4-FFF2-40B4-BE49-F238E27FC236}">
                    <a16:creationId xmlns:a16="http://schemas.microsoft.com/office/drawing/2014/main" id="{00000000-0008-0000-0100-0000305C0100}"/>
                  </a:ext>
                </a:extLst>
              </xdr:cNvPr>
              <xdr:cNvSpPr/>
            </xdr:nvSpPr>
            <xdr:spPr bwMode="auto">
              <a:xfrm>
                <a:off x="51663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0100-0000315C0100}"/>
                  </a:ext>
                </a:extLst>
              </xdr:cNvPr>
              <xdr:cNvSpPr/>
            </xdr:nvSpPr>
            <xdr:spPr bwMode="auto">
              <a:xfrm>
                <a:off x="5722620" y="1882902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0100-0000325C0100}"/>
                  </a:ext>
                </a:extLst>
              </xdr:cNvPr>
              <xdr:cNvSpPr/>
            </xdr:nvSpPr>
            <xdr:spPr bwMode="auto">
              <a:xfrm>
                <a:off x="62712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0100-0000335C0100}"/>
                  </a:ext>
                </a:extLst>
              </xdr:cNvPr>
              <xdr:cNvSpPr/>
            </xdr:nvSpPr>
            <xdr:spPr bwMode="auto">
              <a:xfrm>
                <a:off x="51663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40" name="Check Box 52" hidden="1">
                <a:extLst>
                  <a:ext uri="{63B3BB69-23CF-44E3-9099-C40C66FF867C}">
                    <a14:compatExt spid="_x0000_s89140"/>
                  </a:ext>
                  <a:ext uri="{FF2B5EF4-FFF2-40B4-BE49-F238E27FC236}">
                    <a16:creationId xmlns:a16="http://schemas.microsoft.com/office/drawing/2014/main" id="{00000000-0008-0000-0100-0000345C0100}"/>
                  </a:ext>
                </a:extLst>
              </xdr:cNvPr>
              <xdr:cNvSpPr/>
            </xdr:nvSpPr>
            <xdr:spPr bwMode="auto">
              <a:xfrm>
                <a:off x="5722620" y="1900428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41" name="Check Box 53" hidden="1">
                <a:extLst>
                  <a:ext uri="{63B3BB69-23CF-44E3-9099-C40C66FF867C}">
                    <a14:compatExt spid="_x0000_s89141"/>
                  </a:ext>
                  <a:ext uri="{FF2B5EF4-FFF2-40B4-BE49-F238E27FC236}">
                    <a16:creationId xmlns:a16="http://schemas.microsoft.com/office/drawing/2014/main" id="{00000000-0008-0000-0100-0000355C0100}"/>
                  </a:ext>
                </a:extLst>
              </xdr:cNvPr>
              <xdr:cNvSpPr/>
            </xdr:nvSpPr>
            <xdr:spPr bwMode="auto">
              <a:xfrm>
                <a:off x="62712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0100-0000365C0100}"/>
                  </a:ext>
                </a:extLst>
              </xdr:cNvPr>
              <xdr:cNvSpPr/>
            </xdr:nvSpPr>
            <xdr:spPr bwMode="auto">
              <a:xfrm>
                <a:off x="51663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100-0000375C0100}"/>
                  </a:ext>
                </a:extLst>
              </xdr:cNvPr>
              <xdr:cNvSpPr/>
            </xdr:nvSpPr>
            <xdr:spPr bwMode="auto">
              <a:xfrm>
                <a:off x="5722620" y="19179540"/>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100-0000385C0100}"/>
                  </a:ext>
                </a:extLst>
              </xdr:cNvPr>
              <xdr:cNvSpPr/>
            </xdr:nvSpPr>
            <xdr:spPr bwMode="auto">
              <a:xfrm>
                <a:off x="62712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142875</xdr:rowOff>
        </xdr:from>
        <xdr:to>
          <xdr:col>3</xdr:col>
          <xdr:colOff>66675</xdr:colOff>
          <xdr:row>94</xdr:row>
          <xdr:rowOff>76200</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0100-000039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91</xdr:row>
          <xdr:rowOff>142875</xdr:rowOff>
        </xdr:from>
        <xdr:to>
          <xdr:col>3</xdr:col>
          <xdr:colOff>66675</xdr:colOff>
          <xdr:row>93</xdr:row>
          <xdr:rowOff>66675</xdr:rowOff>
        </xdr:to>
        <xdr:sp macro="" textlink="">
          <xdr:nvSpPr>
            <xdr:cNvPr id="89146" name="Check Box 58" hidden="1">
              <a:extLst>
                <a:ext uri="{63B3BB69-23CF-44E3-9099-C40C66FF867C}">
                  <a14:compatExt spid="_x0000_s89146"/>
                </a:ext>
                <a:ext uri="{FF2B5EF4-FFF2-40B4-BE49-F238E27FC236}">
                  <a16:creationId xmlns:a16="http://schemas.microsoft.com/office/drawing/2014/main" id="{00000000-0008-0000-0100-00003A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152401</xdr:colOff>
      <xdr:row>87</xdr:row>
      <xdr:rowOff>99060</xdr:rowOff>
    </xdr:from>
    <xdr:to>
      <xdr:col>48</xdr:col>
      <xdr:colOff>19050</xdr:colOff>
      <xdr:row>92</xdr:row>
      <xdr:rowOff>83820</xdr:rowOff>
    </xdr:to>
    <xdr:sp macro="" textlink="">
      <xdr:nvSpPr>
        <xdr:cNvPr id="26" name="テキスト ボックス 25">
          <a:extLst>
            <a:ext uri="{FF2B5EF4-FFF2-40B4-BE49-F238E27FC236}">
              <a16:creationId xmlns:a16="http://schemas.microsoft.com/office/drawing/2014/main" id="{2B744507-179B-48EC-A69F-F82E266B4604}"/>
            </a:ext>
          </a:extLst>
        </xdr:cNvPr>
        <xdr:cNvSpPr txBox="1"/>
      </xdr:nvSpPr>
      <xdr:spPr>
        <a:xfrm>
          <a:off x="6648451" y="12757785"/>
          <a:ext cx="1971674" cy="104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900" b="1" kern="1200">
              <a:latin typeface="メイリオ" panose="020B0604030504040204" pitchFamily="50" charset="-128"/>
              <a:ea typeface="メイリオ" panose="020B0604030504040204" pitchFamily="50" charset="-128"/>
            </a:rPr>
            <a:t>申請書様式・申請の手引き</a:t>
          </a:r>
          <a:endParaRPr kumimoji="1" lang="en-US" altLang="ja-JP" sz="900" b="1" kern="1200">
            <a:latin typeface="メイリオ" panose="020B0604030504040204" pitchFamily="50" charset="-128"/>
            <a:ea typeface="メイリオ" panose="020B0604030504040204" pitchFamily="50" charset="-128"/>
          </a:endParaRPr>
        </a:p>
        <a:p>
          <a:pPr algn="ctr">
            <a:lnSpc>
              <a:spcPts val="1200"/>
            </a:lnSpc>
          </a:pPr>
          <a:r>
            <a:rPr kumimoji="1" lang="ja-JP" altLang="en-US" sz="900" b="1" kern="1200">
              <a:latin typeface="メイリオ" panose="020B0604030504040204" pitchFamily="50" charset="-128"/>
              <a:ea typeface="メイリオ" panose="020B0604030504040204" pitchFamily="50" charset="-128"/>
            </a:rPr>
            <a:t>のダウンロードはこちら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twoCellAnchor>
    <xdr:from>
      <xdr:col>38</xdr:col>
      <xdr:colOff>7620</xdr:colOff>
      <xdr:row>129</xdr:row>
      <xdr:rowOff>66675</xdr:rowOff>
    </xdr:from>
    <xdr:to>
      <xdr:col>49</xdr:col>
      <xdr:colOff>121920</xdr:colOff>
      <xdr:row>130</xdr:row>
      <xdr:rowOff>173355</xdr:rowOff>
    </xdr:to>
    <xdr:sp macro="" textlink="">
      <xdr:nvSpPr>
        <xdr:cNvPr id="27" name="テキスト ボックス 26">
          <a:extLst>
            <a:ext uri="{FF2B5EF4-FFF2-40B4-BE49-F238E27FC236}">
              <a16:creationId xmlns:a16="http://schemas.microsoft.com/office/drawing/2014/main" id="{272308AF-6E5B-4977-B92B-00B292766BE9}"/>
            </a:ext>
          </a:extLst>
        </xdr:cNvPr>
        <xdr:cNvSpPr txBox="1"/>
      </xdr:nvSpPr>
      <xdr:spPr>
        <a:xfrm>
          <a:off x="6865620" y="20935950"/>
          <a:ext cx="2019300" cy="124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kumimoji="1" lang="ja-JP" altLang="en-US" sz="900" b="1" kern="1200">
              <a:latin typeface="メイリオ" panose="020B0604030504040204" pitchFamily="50" charset="-128"/>
              <a:ea typeface="メイリオ" panose="020B0604030504040204" pitchFamily="50" charset="-128"/>
            </a:rPr>
            <a:t>大阪市耐震改修支援機構</a:t>
          </a:r>
          <a:endParaRPr kumimoji="1" lang="en-US" altLang="ja-JP" sz="900" b="1" kern="1200">
            <a:latin typeface="メイリオ" panose="020B0604030504040204" pitchFamily="50" charset="-128"/>
            <a:ea typeface="メイリオ" panose="020B0604030504040204" pitchFamily="50" charset="-128"/>
          </a:endParaRPr>
        </a:p>
        <a:p>
          <a:pPr>
            <a:lnSpc>
              <a:spcPts val="1080"/>
            </a:lnSpc>
          </a:pPr>
          <a:r>
            <a:rPr kumimoji="1" lang="ja-JP" altLang="en-US" sz="900" b="1" kern="1200">
              <a:latin typeface="メイリオ" panose="020B0604030504040204" pitchFamily="50" charset="-128"/>
              <a:ea typeface="メイリオ" panose="020B0604030504040204" pitchFamily="50" charset="-128"/>
            </a:rPr>
            <a:t>ホームページはこちら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oneCellAnchor>
    <xdr:from>
      <xdr:col>39</xdr:col>
      <xdr:colOff>76200</xdr:colOff>
      <xdr:row>129</xdr:row>
      <xdr:rowOff>447675</xdr:rowOff>
    </xdr:from>
    <xdr:ext cx="993140" cy="975359"/>
    <xdr:pic>
      <xdr:nvPicPr>
        <xdr:cNvPr id="28" name="図 27">
          <a:extLst>
            <a:ext uri="{FF2B5EF4-FFF2-40B4-BE49-F238E27FC236}">
              <a16:creationId xmlns:a16="http://schemas.microsoft.com/office/drawing/2014/main" id="{3677F71A-C547-4401-B8FE-E469EBCA100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15175" y="21316950"/>
          <a:ext cx="993140" cy="975359"/>
        </a:xfrm>
        <a:prstGeom prst="rect">
          <a:avLst/>
        </a:prstGeom>
      </xdr:spPr>
    </xdr:pic>
    <xdr:clientData/>
  </xdr:oneCellAnchor>
  <xdr:oneCellAnchor>
    <xdr:from>
      <xdr:col>39</xdr:col>
      <xdr:colOff>47625</xdr:colOff>
      <xdr:row>88</xdr:row>
      <xdr:rowOff>199609</xdr:rowOff>
    </xdr:from>
    <xdr:ext cx="966470" cy="944662"/>
    <xdr:pic>
      <xdr:nvPicPr>
        <xdr:cNvPr id="29" name="図 28">
          <a:extLst>
            <a:ext uri="{FF2B5EF4-FFF2-40B4-BE49-F238E27FC236}">
              <a16:creationId xmlns:a16="http://schemas.microsoft.com/office/drawing/2014/main" id="{CA56ADB1-0C06-4432-A07F-E9306BD8103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86600" y="13115509"/>
          <a:ext cx="966470" cy="94466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66675</xdr:colOff>
          <xdr:row>88</xdr:row>
          <xdr:rowOff>123825</xdr:rowOff>
        </xdr:from>
        <xdr:to>
          <xdr:col>14</xdr:col>
          <xdr:colOff>38100</xdr:colOff>
          <xdr:row>90</xdr:row>
          <xdr:rowOff>66675</xdr:rowOff>
        </xdr:to>
        <xdr:sp macro="" textlink="">
          <xdr:nvSpPr>
            <xdr:cNvPr id="89147" name="Check Box 59" hidden="1">
              <a:extLst>
                <a:ext uri="{63B3BB69-23CF-44E3-9099-C40C66FF867C}">
                  <a14:compatExt spid="_x0000_s89147"/>
                </a:ext>
                <a:ext uri="{FF2B5EF4-FFF2-40B4-BE49-F238E27FC236}">
                  <a16:creationId xmlns:a16="http://schemas.microsoft.com/office/drawing/2014/main" id="{00000000-0008-0000-0100-00003B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88</xdr:row>
          <xdr:rowOff>114300</xdr:rowOff>
        </xdr:from>
        <xdr:to>
          <xdr:col>19</xdr:col>
          <xdr:colOff>38100</xdr:colOff>
          <xdr:row>90</xdr:row>
          <xdr:rowOff>66675</xdr:rowOff>
        </xdr:to>
        <xdr:sp macro="" textlink="">
          <xdr:nvSpPr>
            <xdr:cNvPr id="89148" name="Check Box 60" hidden="1">
              <a:extLst>
                <a:ext uri="{63B3BB69-23CF-44E3-9099-C40C66FF867C}">
                  <a14:compatExt spid="_x0000_s89148"/>
                </a:ext>
                <a:ext uri="{FF2B5EF4-FFF2-40B4-BE49-F238E27FC236}">
                  <a16:creationId xmlns:a16="http://schemas.microsoft.com/office/drawing/2014/main" id="{00000000-0008-0000-0100-00003C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88</xdr:row>
          <xdr:rowOff>123825</xdr:rowOff>
        </xdr:from>
        <xdr:to>
          <xdr:col>24</xdr:col>
          <xdr:colOff>38100</xdr:colOff>
          <xdr:row>90</xdr:row>
          <xdr:rowOff>66675</xdr:rowOff>
        </xdr:to>
        <xdr:sp macro="" textlink="">
          <xdr:nvSpPr>
            <xdr:cNvPr id="89149" name="Check Box 61" hidden="1">
              <a:extLst>
                <a:ext uri="{63B3BB69-23CF-44E3-9099-C40C66FF867C}">
                  <a14:compatExt spid="_x0000_s89149"/>
                </a:ext>
                <a:ext uri="{FF2B5EF4-FFF2-40B4-BE49-F238E27FC236}">
                  <a16:creationId xmlns:a16="http://schemas.microsoft.com/office/drawing/2014/main" id="{00000000-0008-0000-0100-00003D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74785</xdr:colOff>
      <xdr:row>5</xdr:row>
      <xdr:rowOff>11723</xdr:rowOff>
    </xdr:from>
    <xdr:to>
      <xdr:col>48</xdr:col>
      <xdr:colOff>137847</xdr:colOff>
      <xdr:row>10</xdr:row>
      <xdr:rowOff>219707</xdr:rowOff>
    </xdr:to>
    <xdr:sp macro="" textlink="">
      <xdr:nvSpPr>
        <xdr:cNvPr id="30" name="吹き出し: 折線 29">
          <a:extLst>
            <a:ext uri="{FF2B5EF4-FFF2-40B4-BE49-F238E27FC236}">
              <a16:creationId xmlns:a16="http://schemas.microsoft.com/office/drawing/2014/main" id="{E4B19C64-D245-4B31-B802-6EC5D9C03014}"/>
            </a:ext>
          </a:extLst>
        </xdr:cNvPr>
        <xdr:cNvSpPr/>
      </xdr:nvSpPr>
      <xdr:spPr>
        <a:xfrm>
          <a:off x="7656685" y="1078523"/>
          <a:ext cx="1082237" cy="1274784"/>
        </a:xfrm>
        <a:prstGeom prst="borderCallout2">
          <a:avLst>
            <a:gd name="adj1" fmla="val 62317"/>
            <a:gd name="adj2" fmla="val -947"/>
            <a:gd name="adj3" fmla="val 61730"/>
            <a:gd name="adj4" fmla="val -186623"/>
            <a:gd name="adj5" fmla="val 46004"/>
            <a:gd name="adj6" fmla="val -186576"/>
          </a:avLst>
        </a:prstGeom>
        <a:solidFill>
          <a:schemeClr val="bg1"/>
        </a:solidFill>
        <a:ln w="9525" cap="flat" cmpd="sng" algn="ctr">
          <a:solidFill>
            <a:schemeClr val="dk1"/>
          </a:solidFill>
          <a:prstDash val="sysDash"/>
          <a:round/>
          <a:headEnd type="none" w="med" len="med"/>
          <a:tailEnd type="stealth" w="med" len="med"/>
        </a:ln>
      </xdr:spPr>
      <xdr:style>
        <a:lnRef idx="0">
          <a:scrgbClr r="0" g="0" b="0"/>
        </a:lnRef>
        <a:fillRef idx="0">
          <a:scrgbClr r="0" g="0" b="0"/>
        </a:fillRef>
        <a:effectRef idx="0">
          <a:scrgbClr r="0" g="0" b="0"/>
        </a:effectRef>
        <a:fontRef idx="minor">
          <a:schemeClr val="dk1"/>
        </a:fontRef>
      </xdr:style>
      <xdr:txBody>
        <a:bodyPr vertOverflow="clip" horzOverflow="clip" lIns="72000" rIns="36000" rtlCol="0" anchor="ctr"/>
        <a:lstStyle/>
        <a:p>
          <a:pPr algn="l"/>
          <a:r>
            <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rPr>
            <a:t>証明交付申請書には次の項目に必ずチェックしてください。</a:t>
          </a:r>
          <a:endPar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☑公課証明</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☑共有者氏名</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☑建築年</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☑棟明細</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40</xdr:row>
          <xdr:rowOff>142875</xdr:rowOff>
        </xdr:from>
        <xdr:to>
          <xdr:col>9</xdr:col>
          <xdr:colOff>38100</xdr:colOff>
          <xdr:row>42</xdr:row>
          <xdr:rowOff>85725</xdr:rowOff>
        </xdr:to>
        <xdr:sp macro="" textlink="">
          <xdr:nvSpPr>
            <xdr:cNvPr id="89150" name="Check Box 62" hidden="1">
              <a:extLst>
                <a:ext uri="{63B3BB69-23CF-44E3-9099-C40C66FF867C}">
                  <a14:compatExt spid="_x0000_s89150"/>
                </a:ext>
                <a:ext uri="{FF2B5EF4-FFF2-40B4-BE49-F238E27FC236}">
                  <a16:creationId xmlns:a16="http://schemas.microsoft.com/office/drawing/2014/main" id="{00000000-0008-0000-0100-00003E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142875</xdr:rowOff>
        </xdr:from>
        <xdr:to>
          <xdr:col>9</xdr:col>
          <xdr:colOff>38100</xdr:colOff>
          <xdr:row>45</xdr:row>
          <xdr:rowOff>0</xdr:rowOff>
        </xdr:to>
        <xdr:sp macro="" textlink="">
          <xdr:nvSpPr>
            <xdr:cNvPr id="89151" name="Check Box 63" hidden="1">
              <a:extLst>
                <a:ext uri="{63B3BB69-23CF-44E3-9099-C40C66FF867C}">
                  <a14:compatExt spid="_x0000_s89151"/>
                </a:ext>
                <a:ext uri="{FF2B5EF4-FFF2-40B4-BE49-F238E27FC236}">
                  <a16:creationId xmlns:a16="http://schemas.microsoft.com/office/drawing/2014/main" id="{00000000-0008-0000-0100-00003F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40</xdr:row>
          <xdr:rowOff>123825</xdr:rowOff>
        </xdr:from>
        <xdr:to>
          <xdr:col>34</xdr:col>
          <xdr:colOff>152400</xdr:colOff>
          <xdr:row>42</xdr:row>
          <xdr:rowOff>76200</xdr:rowOff>
        </xdr:to>
        <xdr:sp macro="" textlink="">
          <xdr:nvSpPr>
            <xdr:cNvPr id="89152" name="Check Box 64" hidden="1">
              <a:extLst>
                <a:ext uri="{63B3BB69-23CF-44E3-9099-C40C66FF867C}">
                  <a14:compatExt spid="_x0000_s89152"/>
                </a:ext>
                <a:ext uri="{FF2B5EF4-FFF2-40B4-BE49-F238E27FC236}">
                  <a16:creationId xmlns:a16="http://schemas.microsoft.com/office/drawing/2014/main" id="{00000000-0008-0000-0100-000040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41</xdr:row>
          <xdr:rowOff>123825</xdr:rowOff>
        </xdr:from>
        <xdr:to>
          <xdr:col>34</xdr:col>
          <xdr:colOff>152400</xdr:colOff>
          <xdr:row>44</xdr:row>
          <xdr:rowOff>0</xdr:rowOff>
        </xdr:to>
        <xdr:sp macro="" textlink="">
          <xdr:nvSpPr>
            <xdr:cNvPr id="89153" name="Check Box 65" hidden="1">
              <a:extLst>
                <a:ext uri="{63B3BB69-23CF-44E3-9099-C40C66FF867C}">
                  <a14:compatExt spid="_x0000_s89153"/>
                </a:ext>
                <a:ext uri="{FF2B5EF4-FFF2-40B4-BE49-F238E27FC236}">
                  <a16:creationId xmlns:a16="http://schemas.microsoft.com/office/drawing/2014/main" id="{00000000-0008-0000-0100-000041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xdr:row>
          <xdr:rowOff>95250</xdr:rowOff>
        </xdr:from>
        <xdr:to>
          <xdr:col>10</xdr:col>
          <xdr:colOff>28575</xdr:colOff>
          <xdr:row>7</xdr:row>
          <xdr:rowOff>28575</xdr:rowOff>
        </xdr:to>
        <xdr:sp macro="" textlink="">
          <xdr:nvSpPr>
            <xdr:cNvPr id="89154" name="Check Box 66" hidden="1">
              <a:extLst>
                <a:ext uri="{63B3BB69-23CF-44E3-9099-C40C66FF867C}">
                  <a14:compatExt spid="_x0000_s89154"/>
                </a:ext>
                <a:ext uri="{FF2B5EF4-FFF2-40B4-BE49-F238E27FC236}">
                  <a16:creationId xmlns:a16="http://schemas.microsoft.com/office/drawing/2014/main" id="{00000000-0008-0000-0100-000042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161925</xdr:rowOff>
        </xdr:from>
        <xdr:to>
          <xdr:col>10</xdr:col>
          <xdr:colOff>28575</xdr:colOff>
          <xdr:row>8</xdr:row>
          <xdr:rowOff>123825</xdr:rowOff>
        </xdr:to>
        <xdr:sp macro="" textlink="">
          <xdr:nvSpPr>
            <xdr:cNvPr id="89155" name="Check Box 67" hidden="1">
              <a:extLst>
                <a:ext uri="{63B3BB69-23CF-44E3-9099-C40C66FF867C}">
                  <a14:compatExt spid="_x0000_s89155"/>
                </a:ext>
                <a:ext uri="{FF2B5EF4-FFF2-40B4-BE49-F238E27FC236}">
                  <a16:creationId xmlns:a16="http://schemas.microsoft.com/office/drawing/2014/main" id="{00000000-0008-0000-0100-000043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xdr:row>
          <xdr:rowOff>57150</xdr:rowOff>
        </xdr:from>
        <xdr:to>
          <xdr:col>10</xdr:col>
          <xdr:colOff>28575</xdr:colOff>
          <xdr:row>9</xdr:row>
          <xdr:rowOff>180975</xdr:rowOff>
        </xdr:to>
        <xdr:sp macro="" textlink="">
          <xdr:nvSpPr>
            <xdr:cNvPr id="89156" name="Check Box 68" hidden="1">
              <a:extLst>
                <a:ext uri="{63B3BB69-23CF-44E3-9099-C40C66FF867C}">
                  <a14:compatExt spid="_x0000_s89156"/>
                </a:ext>
                <a:ext uri="{FF2B5EF4-FFF2-40B4-BE49-F238E27FC236}">
                  <a16:creationId xmlns:a16="http://schemas.microsoft.com/office/drawing/2014/main" id="{00000000-0008-0000-0100-000044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24</xdr:row>
          <xdr:rowOff>161925</xdr:rowOff>
        </xdr:from>
        <xdr:to>
          <xdr:col>9</xdr:col>
          <xdr:colOff>76200</xdr:colOff>
          <xdr:row>26</xdr:row>
          <xdr:rowOff>47625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E00-000001B8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9525</xdr:rowOff>
        </xdr:from>
        <xdr:to>
          <xdr:col>9</xdr:col>
          <xdr:colOff>76200</xdr:colOff>
          <xdr:row>30</xdr:row>
          <xdr:rowOff>9525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E00-000002B8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35</xdr:col>
      <xdr:colOff>19049</xdr:colOff>
      <xdr:row>27</xdr:row>
      <xdr:rowOff>66675</xdr:rowOff>
    </xdr:from>
    <xdr:to>
      <xdr:col>71</xdr:col>
      <xdr:colOff>47624</xdr:colOff>
      <xdr:row>29</xdr:row>
      <xdr:rowOff>9525</xdr:rowOff>
    </xdr:to>
    <xdr:sp macro="" textlink="">
      <xdr:nvSpPr>
        <xdr:cNvPr id="2" name="大かっこ 3">
          <a:extLst>
            <a:ext uri="{FF2B5EF4-FFF2-40B4-BE49-F238E27FC236}">
              <a16:creationId xmlns:a16="http://schemas.microsoft.com/office/drawing/2014/main" id="{91D0EE53-E222-4427-9845-D9B329BB5271}"/>
            </a:ext>
          </a:extLst>
        </xdr:cNvPr>
        <xdr:cNvSpPr>
          <a:spLocks noChangeArrowheads="1"/>
        </xdr:cNvSpPr>
      </xdr:nvSpPr>
      <xdr:spPr bwMode="auto">
        <a:xfrm>
          <a:off x="3324224" y="67437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19049</xdr:colOff>
      <xdr:row>30</xdr:row>
      <xdr:rowOff>66675</xdr:rowOff>
    </xdr:from>
    <xdr:to>
      <xdr:col>71</xdr:col>
      <xdr:colOff>47624</xdr:colOff>
      <xdr:row>32</xdr:row>
      <xdr:rowOff>9525</xdr:rowOff>
    </xdr:to>
    <xdr:sp macro="" textlink="">
      <xdr:nvSpPr>
        <xdr:cNvPr id="3" name="大かっこ 3">
          <a:extLst>
            <a:ext uri="{FF2B5EF4-FFF2-40B4-BE49-F238E27FC236}">
              <a16:creationId xmlns:a16="http://schemas.microsoft.com/office/drawing/2014/main" id="{45AF1759-138D-43FA-B8BD-4B1D659448A0}"/>
            </a:ext>
          </a:extLst>
        </xdr:cNvPr>
        <xdr:cNvSpPr>
          <a:spLocks noChangeArrowheads="1"/>
        </xdr:cNvSpPr>
      </xdr:nvSpPr>
      <xdr:spPr bwMode="auto">
        <a:xfrm>
          <a:off x="3324224" y="76581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66674</xdr:colOff>
      <xdr:row>69</xdr:row>
      <xdr:rowOff>142875</xdr:rowOff>
    </xdr:from>
    <xdr:to>
      <xdr:col>20</xdr:col>
      <xdr:colOff>19049</xdr:colOff>
      <xdr:row>72</xdr:row>
      <xdr:rowOff>0</xdr:rowOff>
    </xdr:to>
    <xdr:sp macro="" textlink="">
      <xdr:nvSpPr>
        <xdr:cNvPr id="3" name="大かっこ 12">
          <a:extLst>
            <a:ext uri="{FF2B5EF4-FFF2-40B4-BE49-F238E27FC236}">
              <a16:creationId xmlns:a16="http://schemas.microsoft.com/office/drawing/2014/main" id="{09E736BF-3C0D-4E7C-BFF2-29338D8E05D8}"/>
            </a:ext>
          </a:extLst>
        </xdr:cNvPr>
        <xdr:cNvSpPr>
          <a:spLocks noChangeArrowheads="1"/>
        </xdr:cNvSpPr>
      </xdr:nvSpPr>
      <xdr:spPr bwMode="auto">
        <a:xfrm>
          <a:off x="514349" y="14744700"/>
          <a:ext cx="1381125"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57150</xdr:colOff>
      <xdr:row>68</xdr:row>
      <xdr:rowOff>76200</xdr:rowOff>
    </xdr:from>
    <xdr:to>
      <xdr:col>23</xdr:col>
      <xdr:colOff>19050</xdr:colOff>
      <xdr:row>71</xdr:row>
      <xdr:rowOff>0</xdr:rowOff>
    </xdr:to>
    <xdr:sp macro="" textlink="">
      <xdr:nvSpPr>
        <xdr:cNvPr id="2" name="大かっこ 12">
          <a:extLst>
            <a:ext uri="{FF2B5EF4-FFF2-40B4-BE49-F238E27FC236}">
              <a16:creationId xmlns:a16="http://schemas.microsoft.com/office/drawing/2014/main" id="{22FF60DB-EA64-44CA-BEAF-8EFA5256F6A8}"/>
            </a:ext>
          </a:extLst>
        </xdr:cNvPr>
        <xdr:cNvSpPr>
          <a:spLocks noChangeArrowheads="1"/>
        </xdr:cNvSpPr>
      </xdr:nvSpPr>
      <xdr:spPr bwMode="auto">
        <a:xfrm>
          <a:off x="790575" y="15982950"/>
          <a:ext cx="13906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27</xdr:row>
      <xdr:rowOff>87923</xdr:rowOff>
    </xdr:from>
    <xdr:to>
      <xdr:col>53</xdr:col>
      <xdr:colOff>41413</xdr:colOff>
      <xdr:row>28</xdr:row>
      <xdr:rowOff>28575</xdr:rowOff>
    </xdr:to>
    <xdr:sp macro="" textlink="">
      <xdr:nvSpPr>
        <xdr:cNvPr id="2" name="大かっこ 3">
          <a:extLst>
            <a:ext uri="{FF2B5EF4-FFF2-40B4-BE49-F238E27FC236}">
              <a16:creationId xmlns:a16="http://schemas.microsoft.com/office/drawing/2014/main" id="{4F77A037-C323-4797-80B1-D3E5F9F5FE39}"/>
            </a:ext>
          </a:extLst>
        </xdr:cNvPr>
        <xdr:cNvSpPr>
          <a:spLocks noChangeArrowheads="1"/>
        </xdr:cNvSpPr>
      </xdr:nvSpPr>
      <xdr:spPr bwMode="auto">
        <a:xfrm>
          <a:off x="2371725" y="5364773"/>
          <a:ext cx="2698888" cy="24545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4" name="大かっこ 12">
          <a:extLst>
            <a:ext uri="{FF2B5EF4-FFF2-40B4-BE49-F238E27FC236}">
              <a16:creationId xmlns:a16="http://schemas.microsoft.com/office/drawing/2014/main" id="{440FADCD-DD48-4EF4-B393-270A7130C958}"/>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5" name="大かっこ 12">
          <a:extLst>
            <a:ext uri="{FF2B5EF4-FFF2-40B4-BE49-F238E27FC236}">
              <a16:creationId xmlns:a16="http://schemas.microsoft.com/office/drawing/2014/main" id="{ABBC7937-81DB-43C1-8E9D-0687D1466EAA}"/>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5</xdr:col>
          <xdr:colOff>180975</xdr:colOff>
          <xdr:row>29</xdr:row>
          <xdr:rowOff>19050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300-000004B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228600</xdr:rowOff>
        </xdr:from>
        <xdr:to>
          <xdr:col>5</xdr:col>
          <xdr:colOff>180975</xdr:colOff>
          <xdr:row>30</xdr:row>
          <xdr:rowOff>19050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300-000005B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5</xdr:col>
          <xdr:colOff>180975</xdr:colOff>
          <xdr:row>29</xdr:row>
          <xdr:rowOff>19050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400-000004C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228600</xdr:rowOff>
        </xdr:from>
        <xdr:to>
          <xdr:col>5</xdr:col>
          <xdr:colOff>180975</xdr:colOff>
          <xdr:row>30</xdr:row>
          <xdr:rowOff>19050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400-000005C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19050</xdr:colOff>
          <xdr:row>7</xdr:row>
          <xdr:rowOff>47625</xdr:rowOff>
        </xdr:from>
        <xdr:to>
          <xdr:col>18</xdr:col>
          <xdr:colOff>28575</xdr:colOff>
          <xdr:row>10</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xdr:row>
          <xdr:rowOff>19050</xdr:rowOff>
        </xdr:from>
        <xdr:to>
          <xdr:col>18</xdr:col>
          <xdr:colOff>28575</xdr:colOff>
          <xdr:row>12</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xdr:row>
          <xdr:rowOff>19050</xdr:rowOff>
        </xdr:from>
        <xdr:to>
          <xdr:col>18</xdr:col>
          <xdr:colOff>28575</xdr:colOff>
          <xdr:row>14</xdr:row>
          <xdr:rowOff>9525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xdr:row>
          <xdr:rowOff>9525</xdr:rowOff>
        </xdr:from>
        <xdr:to>
          <xdr:col>18</xdr:col>
          <xdr:colOff>28575</xdr:colOff>
          <xdr:row>16</xdr:row>
          <xdr:rowOff>9525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xdr:row>
          <xdr:rowOff>19050</xdr:rowOff>
        </xdr:from>
        <xdr:to>
          <xdr:col>18</xdr:col>
          <xdr:colOff>28575</xdr:colOff>
          <xdr:row>18</xdr:row>
          <xdr:rowOff>9525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19050</xdr:rowOff>
        </xdr:from>
        <xdr:to>
          <xdr:col>18</xdr:col>
          <xdr:colOff>28575</xdr:colOff>
          <xdr:row>20</xdr:row>
          <xdr:rowOff>9525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19050</xdr:rowOff>
        </xdr:from>
        <xdr:to>
          <xdr:col>18</xdr:col>
          <xdr:colOff>28575</xdr:colOff>
          <xdr:row>21</xdr:row>
          <xdr:rowOff>47625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25</xdr:row>
          <xdr:rowOff>57150</xdr:rowOff>
        </xdr:from>
        <xdr:to>
          <xdr:col>18</xdr:col>
          <xdr:colOff>28575</xdr:colOff>
          <xdr:row>28</xdr:row>
          <xdr:rowOff>9525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xdr:row>
          <xdr:rowOff>19050</xdr:rowOff>
        </xdr:from>
        <xdr:to>
          <xdr:col>18</xdr:col>
          <xdr:colOff>28575</xdr:colOff>
          <xdr:row>30</xdr:row>
          <xdr:rowOff>9525</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700-000009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37</xdr:row>
          <xdr:rowOff>19050</xdr:rowOff>
        </xdr:from>
        <xdr:to>
          <xdr:col>20</xdr:col>
          <xdr:colOff>28575</xdr:colOff>
          <xdr:row>40</xdr:row>
          <xdr:rowOff>9525</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700-00000A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19050</xdr:rowOff>
        </xdr:from>
        <xdr:to>
          <xdr:col>18</xdr:col>
          <xdr:colOff>28575</xdr:colOff>
          <xdr:row>32</xdr:row>
          <xdr:rowOff>9525</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700-00000B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19050</xdr:rowOff>
        </xdr:from>
        <xdr:to>
          <xdr:col>20</xdr:col>
          <xdr:colOff>28575</xdr:colOff>
          <xdr:row>36</xdr:row>
          <xdr:rowOff>9525</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700-00000C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35</xdr:row>
          <xdr:rowOff>19050</xdr:rowOff>
        </xdr:from>
        <xdr:to>
          <xdr:col>20</xdr:col>
          <xdr:colOff>28575</xdr:colOff>
          <xdr:row>38</xdr:row>
          <xdr:rowOff>9525</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700-00000D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39</xdr:row>
          <xdr:rowOff>19050</xdr:rowOff>
        </xdr:from>
        <xdr:to>
          <xdr:col>20</xdr:col>
          <xdr:colOff>28575</xdr:colOff>
          <xdr:row>42</xdr:row>
          <xdr:rowOff>9525</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700-00000E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43</xdr:row>
          <xdr:rowOff>19050</xdr:rowOff>
        </xdr:from>
        <xdr:to>
          <xdr:col>20</xdr:col>
          <xdr:colOff>28575</xdr:colOff>
          <xdr:row>46</xdr:row>
          <xdr:rowOff>19050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700-00000F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18</xdr:col>
          <xdr:colOff>28575</xdr:colOff>
          <xdr:row>65</xdr:row>
          <xdr:rowOff>9525</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700-000010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64</xdr:row>
          <xdr:rowOff>19050</xdr:rowOff>
        </xdr:from>
        <xdr:to>
          <xdr:col>18</xdr:col>
          <xdr:colOff>28575</xdr:colOff>
          <xdr:row>67</xdr:row>
          <xdr:rowOff>9525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700-000011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19050</xdr:rowOff>
        </xdr:from>
        <xdr:to>
          <xdr:col>18</xdr:col>
          <xdr:colOff>28575</xdr:colOff>
          <xdr:row>69</xdr:row>
          <xdr:rowOff>9525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700-000012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18</xdr:col>
          <xdr:colOff>28575</xdr:colOff>
          <xdr:row>71</xdr:row>
          <xdr:rowOff>9525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700-000013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70</xdr:row>
          <xdr:rowOff>19050</xdr:rowOff>
        </xdr:from>
        <xdr:to>
          <xdr:col>18</xdr:col>
          <xdr:colOff>28575</xdr:colOff>
          <xdr:row>73</xdr:row>
          <xdr:rowOff>19050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700-000014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72</xdr:row>
          <xdr:rowOff>19050</xdr:rowOff>
        </xdr:from>
        <xdr:to>
          <xdr:col>18</xdr:col>
          <xdr:colOff>9525</xdr:colOff>
          <xdr:row>75</xdr:row>
          <xdr:rowOff>9525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700-000019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19050</xdr:rowOff>
        </xdr:from>
        <xdr:to>
          <xdr:col>20</xdr:col>
          <xdr:colOff>19050</xdr:colOff>
          <xdr:row>49</xdr:row>
          <xdr:rowOff>38100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700-00001A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47</xdr:row>
          <xdr:rowOff>19050</xdr:rowOff>
        </xdr:from>
        <xdr:to>
          <xdr:col>43</xdr:col>
          <xdr:colOff>19050</xdr:colOff>
          <xdr:row>49</xdr:row>
          <xdr:rowOff>38100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700-00001B7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123825</xdr:colOff>
          <xdr:row>9</xdr:row>
          <xdr:rowOff>66675</xdr:rowOff>
        </xdr:from>
        <xdr:to>
          <xdr:col>12</xdr:col>
          <xdr:colOff>9525</xdr:colOff>
          <xdr:row>9</xdr:row>
          <xdr:rowOff>361950</xdr:rowOff>
        </xdr:to>
        <xdr:sp macro="" textlink="">
          <xdr:nvSpPr>
            <xdr:cNvPr id="20175" name="Check Box 719" hidden="1">
              <a:extLst>
                <a:ext uri="{63B3BB69-23CF-44E3-9099-C40C66FF867C}">
                  <a14:compatExt spid="_x0000_s20175"/>
                </a:ext>
                <a:ext uri="{FF2B5EF4-FFF2-40B4-BE49-F238E27FC236}">
                  <a16:creationId xmlns:a16="http://schemas.microsoft.com/office/drawing/2014/main" id="{00000000-0008-0000-0800-0000CF4E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9</xdr:row>
          <xdr:rowOff>66675</xdr:rowOff>
        </xdr:from>
        <xdr:to>
          <xdr:col>25</xdr:col>
          <xdr:colOff>161925</xdr:colOff>
          <xdr:row>9</xdr:row>
          <xdr:rowOff>361950</xdr:rowOff>
        </xdr:to>
        <xdr:sp macro="" textlink="">
          <xdr:nvSpPr>
            <xdr:cNvPr id="20176" name="Check Box 720" hidden="1">
              <a:extLst>
                <a:ext uri="{63B3BB69-23CF-44E3-9099-C40C66FF867C}">
                  <a14:compatExt spid="_x0000_s20176"/>
                </a:ext>
                <a:ext uri="{FF2B5EF4-FFF2-40B4-BE49-F238E27FC236}">
                  <a16:creationId xmlns:a16="http://schemas.microsoft.com/office/drawing/2014/main" id="{00000000-0008-0000-0800-0000D04E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495300</xdr:rowOff>
        </xdr:from>
        <xdr:to>
          <xdr:col>12</xdr:col>
          <xdr:colOff>57150</xdr:colOff>
          <xdr:row>8</xdr:row>
          <xdr:rowOff>152400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900-0000018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219075</xdr:rowOff>
        </xdr:from>
        <xdr:to>
          <xdr:col>12</xdr:col>
          <xdr:colOff>57150</xdr:colOff>
          <xdr:row>12</xdr:row>
          <xdr:rowOff>104775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900-0000028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xdr:row>
          <xdr:rowOff>495300</xdr:rowOff>
        </xdr:from>
        <xdr:to>
          <xdr:col>12</xdr:col>
          <xdr:colOff>57150</xdr:colOff>
          <xdr:row>22</xdr:row>
          <xdr:rowOff>152400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900-0000038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xdr:row>
          <xdr:rowOff>219075</xdr:rowOff>
        </xdr:from>
        <xdr:to>
          <xdr:col>12</xdr:col>
          <xdr:colOff>57150</xdr:colOff>
          <xdr:row>26</xdr:row>
          <xdr:rowOff>104775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900-0000048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9</xdr:col>
      <xdr:colOff>24848</xdr:colOff>
      <xdr:row>32</xdr:row>
      <xdr:rowOff>176833</xdr:rowOff>
    </xdr:from>
    <xdr:to>
      <xdr:col>21</xdr:col>
      <xdr:colOff>91108</xdr:colOff>
      <xdr:row>34</xdr:row>
      <xdr:rowOff>5383</xdr:rowOff>
    </xdr:to>
    <xdr:sp macro="" textlink="">
      <xdr:nvSpPr>
        <xdr:cNvPr id="25370" name="大かっこ 3">
          <a:extLst>
            <a:ext uri="{FF2B5EF4-FFF2-40B4-BE49-F238E27FC236}">
              <a16:creationId xmlns:a16="http://schemas.microsoft.com/office/drawing/2014/main" id="{F7A23BB5-DD99-833C-EB97-9FD5E7D00708}"/>
            </a:ext>
          </a:extLst>
        </xdr:cNvPr>
        <xdr:cNvSpPr>
          <a:spLocks noChangeArrowheads="1"/>
        </xdr:cNvSpPr>
      </xdr:nvSpPr>
      <xdr:spPr bwMode="auto">
        <a:xfrm>
          <a:off x="869674" y="8003898"/>
          <a:ext cx="1258956" cy="5905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41764</xdr:colOff>
      <xdr:row>40</xdr:row>
      <xdr:rowOff>131885</xdr:rowOff>
    </xdr:from>
    <xdr:to>
      <xdr:col>25</xdr:col>
      <xdr:colOff>80596</xdr:colOff>
      <xdr:row>42</xdr:row>
      <xdr:rowOff>35169</xdr:rowOff>
    </xdr:to>
    <xdr:sp macro="" textlink="">
      <xdr:nvSpPr>
        <xdr:cNvPr id="4" name="大かっこ 12">
          <a:extLst>
            <a:ext uri="{FF2B5EF4-FFF2-40B4-BE49-F238E27FC236}">
              <a16:creationId xmlns:a16="http://schemas.microsoft.com/office/drawing/2014/main" id="{F296BA71-1A22-403D-AB93-150ABD395AC4}"/>
            </a:ext>
          </a:extLst>
        </xdr:cNvPr>
        <xdr:cNvSpPr>
          <a:spLocks noChangeArrowheads="1"/>
        </xdr:cNvSpPr>
      </xdr:nvSpPr>
      <xdr:spPr bwMode="auto">
        <a:xfrm>
          <a:off x="591283" y="9056077"/>
          <a:ext cx="1848582" cy="548054"/>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45</xdr:row>
      <xdr:rowOff>76200</xdr:rowOff>
    </xdr:from>
    <xdr:to>
      <xdr:col>23</xdr:col>
      <xdr:colOff>19050</xdr:colOff>
      <xdr:row>48</xdr:row>
      <xdr:rowOff>0</xdr:rowOff>
    </xdr:to>
    <xdr:sp macro="" textlink="">
      <xdr:nvSpPr>
        <xdr:cNvPr id="2" name="大かっこ 12">
          <a:extLst>
            <a:ext uri="{FF2B5EF4-FFF2-40B4-BE49-F238E27FC236}">
              <a16:creationId xmlns:a16="http://schemas.microsoft.com/office/drawing/2014/main" id="{C64C27C0-2857-4910-A4A7-9418422EA911}"/>
            </a:ext>
          </a:extLst>
        </xdr:cNvPr>
        <xdr:cNvSpPr>
          <a:spLocks noChangeArrowheads="1"/>
        </xdr:cNvSpPr>
      </xdr:nvSpPr>
      <xdr:spPr bwMode="auto">
        <a:xfrm>
          <a:off x="762000" y="10191750"/>
          <a:ext cx="14287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ln>
          <a:headEnd type="triangle"/>
          <a:tailEnd type="triangle"/>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01.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100.xml"/><Relationship Id="rId5" Type="http://schemas.openxmlformats.org/officeDocument/2006/relationships/ctrlProp" Target="../ctrlProps/ctrlProp99.xml"/><Relationship Id="rId4" Type="http://schemas.openxmlformats.org/officeDocument/2006/relationships/ctrlProp" Target="../ctrlProps/ctrlProp9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5.bin"/><Relationship Id="rId5" Type="http://schemas.openxmlformats.org/officeDocument/2006/relationships/ctrlProp" Target="../ctrlProps/ctrlProp103.xml"/><Relationship Id="rId4" Type="http://schemas.openxmlformats.org/officeDocument/2006/relationships/ctrlProp" Target="../ctrlProps/ctrlProp10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 Type="http://schemas.openxmlformats.org/officeDocument/2006/relationships/vmlDrawing" Target="../drawings/vmlDrawing4.vml"/><Relationship Id="rId21" Type="http://schemas.openxmlformats.org/officeDocument/2006/relationships/ctrlProp" Target="../ctrlProps/ctrlProp90.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2" Type="http://schemas.openxmlformats.org/officeDocument/2006/relationships/drawing" Target="../drawings/drawing5.xml"/><Relationship Id="rId16" Type="http://schemas.openxmlformats.org/officeDocument/2006/relationships/ctrlProp" Target="../ctrlProps/ctrlProp85.xml"/><Relationship Id="rId20" Type="http://schemas.openxmlformats.org/officeDocument/2006/relationships/ctrlProp" Target="../ctrlProps/ctrlProp89.xml"/><Relationship Id="rId1" Type="http://schemas.openxmlformats.org/officeDocument/2006/relationships/printerSettings" Target="../printerSettings/printerSettings8.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10" Type="http://schemas.openxmlformats.org/officeDocument/2006/relationships/ctrlProp" Target="../ctrlProps/ctrlProp79.xml"/><Relationship Id="rId19" Type="http://schemas.openxmlformats.org/officeDocument/2006/relationships/ctrlProp" Target="../ctrlProps/ctrlProp88.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045E9-2F1E-4EA4-83A8-B7302872ED76}">
  <sheetPr>
    <tabColor rgb="FFFF0000"/>
  </sheetPr>
  <dimension ref="A1:IU46"/>
  <sheetViews>
    <sheetView tabSelected="1" view="pageBreakPreview" zoomScaleNormal="115" zoomScaleSheetLayoutView="100" workbookViewId="0">
      <selection activeCell="C2" sqref="C2"/>
    </sheetView>
  </sheetViews>
  <sheetFormatPr defaultColWidth="9" defaultRowHeight="13.5" x14ac:dyDescent="0.15"/>
  <cols>
    <col min="1" max="1" width="5.625" style="264" customWidth="1"/>
    <col min="2" max="2" width="36.625" style="264" customWidth="1"/>
    <col min="3" max="9" width="6.625" style="264" customWidth="1"/>
    <col min="10" max="16384" width="9" style="264"/>
  </cols>
  <sheetData>
    <row r="1" spans="1:9" ht="20.100000000000001" customHeight="1" x14ac:dyDescent="0.15">
      <c r="A1" s="263" t="s">
        <v>262</v>
      </c>
    </row>
    <row r="2" spans="1:9" ht="20.100000000000001" customHeight="1" x14ac:dyDescent="0.15">
      <c r="A2" s="265" t="s">
        <v>296</v>
      </c>
    </row>
    <row r="3" spans="1:9" ht="16.149999999999999" customHeight="1" x14ac:dyDescent="0.15"/>
    <row r="4" spans="1:9" ht="16.149999999999999" customHeight="1" x14ac:dyDescent="0.15">
      <c r="A4" s="783" t="s">
        <v>263</v>
      </c>
      <c r="B4" s="783" t="s">
        <v>264</v>
      </c>
      <c r="C4" s="785" t="s">
        <v>265</v>
      </c>
      <c r="D4" s="786"/>
      <c r="E4" s="786"/>
      <c r="F4" s="786"/>
      <c r="G4" s="786"/>
      <c r="H4" s="787"/>
      <c r="I4" s="783" t="s">
        <v>266</v>
      </c>
    </row>
    <row r="5" spans="1:9" ht="32.1" customHeight="1" x14ac:dyDescent="0.15">
      <c r="A5" s="783"/>
      <c r="B5" s="783"/>
      <c r="C5" s="273" t="s">
        <v>267</v>
      </c>
      <c r="D5" s="277" t="s">
        <v>302</v>
      </c>
      <c r="E5" s="274" t="s">
        <v>300</v>
      </c>
      <c r="F5" s="275" t="s">
        <v>301</v>
      </c>
      <c r="G5" s="275" t="s">
        <v>268</v>
      </c>
      <c r="H5" s="276" t="s">
        <v>269</v>
      </c>
      <c r="I5" s="783"/>
    </row>
    <row r="6" spans="1:9" ht="16.149999999999999" customHeight="1" x14ac:dyDescent="0.15">
      <c r="A6" s="267" t="s">
        <v>591</v>
      </c>
      <c r="B6" s="268" t="s">
        <v>592</v>
      </c>
      <c r="C6" s="269"/>
      <c r="D6" s="272"/>
      <c r="E6" s="270"/>
      <c r="F6" s="270"/>
      <c r="G6" s="270"/>
      <c r="H6" s="271"/>
      <c r="I6" s="573"/>
    </row>
    <row r="7" spans="1:9" ht="16.149999999999999" customHeight="1" x14ac:dyDescent="0.15">
      <c r="A7" s="267" t="s">
        <v>270</v>
      </c>
      <c r="B7" s="268" t="s">
        <v>271</v>
      </c>
      <c r="C7" s="269" t="s">
        <v>272</v>
      </c>
      <c r="D7" s="272"/>
      <c r="E7" s="270"/>
      <c r="F7" s="270"/>
      <c r="G7" s="270"/>
      <c r="H7" s="271"/>
      <c r="I7" s="266" t="s">
        <v>273</v>
      </c>
    </row>
    <row r="8" spans="1:9" ht="16.149999999999999" customHeight="1" x14ac:dyDescent="0.15">
      <c r="A8" s="267" t="s">
        <v>274</v>
      </c>
      <c r="B8" s="268" t="s">
        <v>275</v>
      </c>
      <c r="C8" s="269" t="s">
        <v>272</v>
      </c>
      <c r="D8" s="272"/>
      <c r="E8" s="270"/>
      <c r="F8" s="270"/>
      <c r="G8" s="270"/>
      <c r="H8" s="271"/>
      <c r="I8" s="266"/>
    </row>
    <row r="9" spans="1:9" ht="16.149999999999999" customHeight="1" x14ac:dyDescent="0.15">
      <c r="A9" s="267" t="s">
        <v>276</v>
      </c>
      <c r="B9" s="268" t="s">
        <v>480</v>
      </c>
      <c r="C9" s="269" t="s">
        <v>272</v>
      </c>
      <c r="D9" s="272"/>
      <c r="E9" s="270"/>
      <c r="F9" s="270"/>
      <c r="G9" s="270"/>
      <c r="H9" s="271"/>
      <c r="I9" s="266"/>
    </row>
    <row r="10" spans="1:9" ht="16.149999999999999" customHeight="1" x14ac:dyDescent="0.15">
      <c r="A10" s="267" t="s">
        <v>473</v>
      </c>
      <c r="B10" s="268" t="s">
        <v>419</v>
      </c>
      <c r="C10" s="270" t="s">
        <v>277</v>
      </c>
      <c r="D10" s="272"/>
      <c r="E10" s="270"/>
      <c r="F10" s="270"/>
      <c r="G10" s="270"/>
      <c r="H10" s="271"/>
      <c r="I10" s="266"/>
    </row>
    <row r="11" spans="1:9" ht="16.149999999999999" customHeight="1" x14ac:dyDescent="0.15">
      <c r="A11" s="267" t="s">
        <v>279</v>
      </c>
      <c r="B11" s="760" t="s">
        <v>738</v>
      </c>
      <c r="C11" s="269" t="s">
        <v>272</v>
      </c>
      <c r="D11" s="272"/>
      <c r="E11" s="270"/>
      <c r="F11" s="270"/>
      <c r="G11" s="270" t="s">
        <v>277</v>
      </c>
      <c r="H11" s="271"/>
      <c r="I11" s="266"/>
    </row>
    <row r="12" spans="1:9" ht="16.149999999999999" customHeight="1" x14ac:dyDescent="0.15">
      <c r="A12" s="267" t="s">
        <v>282</v>
      </c>
      <c r="B12" s="268" t="s">
        <v>297</v>
      </c>
      <c r="C12" s="269" t="s">
        <v>272</v>
      </c>
      <c r="D12" s="272"/>
      <c r="E12" s="270"/>
      <c r="F12" s="270"/>
      <c r="G12" s="270"/>
      <c r="H12" s="271"/>
      <c r="I12" s="266"/>
    </row>
    <row r="13" spans="1:9" ht="16.149999999999999" customHeight="1" x14ac:dyDescent="0.15">
      <c r="A13" s="267" t="s">
        <v>284</v>
      </c>
      <c r="B13" s="268" t="s">
        <v>315</v>
      </c>
      <c r="C13" s="269" t="s">
        <v>272</v>
      </c>
      <c r="D13" s="272"/>
      <c r="E13" s="270"/>
      <c r="F13" s="270"/>
      <c r="G13" s="270" t="s">
        <v>277</v>
      </c>
      <c r="H13" s="271"/>
      <c r="I13" s="266"/>
    </row>
    <row r="14" spans="1:9" ht="16.149999999999999" customHeight="1" x14ac:dyDescent="0.15">
      <c r="A14" s="267" t="s">
        <v>285</v>
      </c>
      <c r="B14" s="268" t="s">
        <v>278</v>
      </c>
      <c r="C14" s="269" t="s">
        <v>272</v>
      </c>
      <c r="D14" s="272"/>
      <c r="E14" s="270" t="s">
        <v>277</v>
      </c>
      <c r="F14" s="270"/>
      <c r="G14" s="270" t="s">
        <v>277</v>
      </c>
      <c r="H14" s="271"/>
      <c r="I14" s="266"/>
    </row>
    <row r="15" spans="1:9" ht="16.149999999999999" customHeight="1" x14ac:dyDescent="0.15">
      <c r="A15" s="267" t="s">
        <v>286</v>
      </c>
      <c r="B15" s="268" t="s">
        <v>298</v>
      </c>
      <c r="C15" s="269"/>
      <c r="D15" s="272" t="s">
        <v>272</v>
      </c>
      <c r="E15" s="270"/>
      <c r="F15" s="270"/>
      <c r="H15" s="271"/>
      <c r="I15" s="266"/>
    </row>
    <row r="16" spans="1:9" ht="16.149999999999999" customHeight="1" x14ac:dyDescent="0.15">
      <c r="A16" s="267" t="s">
        <v>289</v>
      </c>
      <c r="B16" s="268" t="s">
        <v>280</v>
      </c>
      <c r="C16" s="269"/>
      <c r="D16" s="272"/>
      <c r="E16" s="270" t="s">
        <v>272</v>
      </c>
      <c r="F16" s="270"/>
      <c r="G16" s="270"/>
      <c r="H16" s="271"/>
      <c r="I16" s="266" t="s">
        <v>281</v>
      </c>
    </row>
    <row r="17" spans="1:255" ht="16.149999999999999" customHeight="1" x14ac:dyDescent="0.15">
      <c r="A17" s="267" t="s">
        <v>474</v>
      </c>
      <c r="B17" s="268" t="s">
        <v>283</v>
      </c>
      <c r="C17" s="269"/>
      <c r="D17" s="272"/>
      <c r="E17" s="270" t="s">
        <v>272</v>
      </c>
      <c r="F17" s="270"/>
      <c r="G17" s="270"/>
      <c r="H17" s="271"/>
      <c r="I17" s="266"/>
    </row>
    <row r="18" spans="1:255" ht="16.149999999999999" customHeight="1" x14ac:dyDescent="0.15">
      <c r="A18" s="267" t="s">
        <v>475</v>
      </c>
      <c r="B18" s="268" t="s">
        <v>722</v>
      </c>
      <c r="C18" s="269"/>
      <c r="D18" s="272"/>
      <c r="E18" s="270"/>
      <c r="F18" s="270" t="s">
        <v>272</v>
      </c>
      <c r="G18" s="270"/>
      <c r="H18" s="271"/>
      <c r="I18" s="266"/>
    </row>
    <row r="19" spans="1:255" ht="16.149999999999999" customHeight="1" x14ac:dyDescent="0.15">
      <c r="A19" s="267" t="s">
        <v>476</v>
      </c>
      <c r="B19" s="268" t="s">
        <v>287</v>
      </c>
      <c r="C19" s="269"/>
      <c r="D19" s="272"/>
      <c r="E19" s="270"/>
      <c r="F19" s="270"/>
      <c r="G19" s="270" t="s">
        <v>277</v>
      </c>
      <c r="H19" s="271"/>
      <c r="I19" s="266" t="s">
        <v>288</v>
      </c>
    </row>
    <row r="20" spans="1:255" ht="16.149999999999999" customHeight="1" x14ac:dyDescent="0.15">
      <c r="A20" s="267" t="s">
        <v>477</v>
      </c>
      <c r="B20" s="268" t="s">
        <v>290</v>
      </c>
      <c r="C20" s="269"/>
      <c r="D20" s="272"/>
      <c r="E20" s="270"/>
      <c r="F20" s="270"/>
      <c r="G20" s="270" t="s">
        <v>277</v>
      </c>
      <c r="H20" s="271"/>
      <c r="I20" s="266" t="s">
        <v>291</v>
      </c>
    </row>
    <row r="21" spans="1:255" ht="16.149999999999999" customHeight="1" x14ac:dyDescent="0.15">
      <c r="A21" s="267" t="s">
        <v>478</v>
      </c>
      <c r="B21" s="268" t="s">
        <v>299</v>
      </c>
      <c r="C21" s="269"/>
      <c r="D21" s="272"/>
      <c r="E21" s="270" t="s">
        <v>277</v>
      </c>
      <c r="F21" s="270"/>
      <c r="G21" s="270" t="s">
        <v>272</v>
      </c>
      <c r="H21" s="271"/>
      <c r="I21" s="266"/>
    </row>
    <row r="22" spans="1:255" ht="16.149999999999999" customHeight="1" x14ac:dyDescent="0.15">
      <c r="A22" s="267" t="s">
        <v>479</v>
      </c>
      <c r="B22" s="268" t="s">
        <v>292</v>
      </c>
      <c r="C22" s="269"/>
      <c r="D22" s="272"/>
      <c r="E22" s="270"/>
      <c r="F22" s="270"/>
      <c r="G22" s="270"/>
      <c r="H22" s="271" t="s">
        <v>272</v>
      </c>
      <c r="I22" s="266" t="s">
        <v>293</v>
      </c>
    </row>
    <row r="23" spans="1:255" ht="16.149999999999999" customHeight="1" x14ac:dyDescent="0.15">
      <c r="C23" s="264" t="s">
        <v>294</v>
      </c>
    </row>
    <row r="24" spans="1:255" ht="16.149999999999999" customHeight="1" x14ac:dyDescent="0.15">
      <c r="C24" s="264" t="s">
        <v>295</v>
      </c>
    </row>
    <row r="25" spans="1:255" x14ac:dyDescent="0.15">
      <c r="A25" s="397" t="s">
        <v>412</v>
      </c>
    </row>
    <row r="26" spans="1:255" s="399" customFormat="1" x14ac:dyDescent="0.15">
      <c r="A26" s="783" t="s">
        <v>263</v>
      </c>
      <c r="B26" s="783" t="s">
        <v>264</v>
      </c>
      <c r="C26" s="784" t="s">
        <v>265</v>
      </c>
      <c r="D26" s="784"/>
      <c r="E26" s="784"/>
      <c r="F26" s="784"/>
      <c r="G26" s="784"/>
      <c r="H26" s="783" t="s">
        <v>266</v>
      </c>
      <c r="I26" s="788"/>
      <c r="J26" s="788"/>
      <c r="K26" s="788"/>
      <c r="L26" s="788"/>
      <c r="M26" s="788"/>
      <c r="N26" s="788"/>
      <c r="O26" s="788"/>
      <c r="P26" s="788"/>
      <c r="Q26" s="788"/>
      <c r="R26" s="788"/>
      <c r="S26" s="788"/>
      <c r="T26" s="788"/>
      <c r="U26" s="788"/>
      <c r="V26" s="788"/>
      <c r="W26" s="788"/>
      <c r="X26" s="788"/>
      <c r="Y26" s="788"/>
      <c r="Z26" s="788"/>
      <c r="AA26" s="788"/>
      <c r="AB26" s="788"/>
      <c r="AC26" s="788"/>
      <c r="AD26" s="788"/>
      <c r="AE26" s="788"/>
      <c r="AF26" s="788"/>
      <c r="AG26" s="788"/>
      <c r="AH26" s="788"/>
      <c r="AI26" s="788"/>
      <c r="AJ26" s="788"/>
      <c r="AK26" s="788"/>
      <c r="AL26" s="788"/>
      <c r="AM26" s="788"/>
      <c r="AN26" s="788"/>
      <c r="AO26" s="788"/>
      <c r="AP26" s="788"/>
      <c r="AQ26" s="788"/>
      <c r="AR26" s="788"/>
      <c r="AS26" s="788"/>
      <c r="AT26" s="788"/>
      <c r="AU26" s="788"/>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88"/>
      <c r="BU26" s="788"/>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88"/>
      <c r="CR26" s="788"/>
      <c r="CS26" s="788"/>
      <c r="CT26" s="788"/>
      <c r="CU26" s="788"/>
      <c r="CV26" s="788"/>
      <c r="CW26" s="788"/>
      <c r="CX26" s="788"/>
      <c r="CY26" s="788"/>
      <c r="CZ26" s="788"/>
      <c r="DA26" s="788"/>
      <c r="DB26" s="788"/>
      <c r="DC26" s="788"/>
      <c r="DD26" s="788"/>
      <c r="DE26" s="788"/>
      <c r="DF26" s="788"/>
      <c r="DG26" s="788"/>
      <c r="DH26" s="788"/>
      <c r="DI26" s="788"/>
      <c r="DJ26" s="788"/>
      <c r="DK26" s="788"/>
      <c r="DL26" s="788"/>
      <c r="DM26" s="788"/>
      <c r="DN26" s="788"/>
      <c r="DO26" s="788"/>
      <c r="DP26" s="788"/>
      <c r="DQ26" s="788"/>
      <c r="DR26" s="788"/>
      <c r="DS26" s="788"/>
      <c r="DT26" s="788"/>
      <c r="DU26" s="788"/>
      <c r="DV26" s="788"/>
      <c r="DW26" s="788"/>
      <c r="DX26" s="788"/>
      <c r="DY26" s="788"/>
      <c r="DZ26" s="788"/>
      <c r="EA26" s="788"/>
      <c r="EB26" s="788"/>
      <c r="EC26" s="788"/>
      <c r="ED26" s="788"/>
      <c r="EE26" s="788"/>
      <c r="EF26" s="788"/>
      <c r="EG26" s="788"/>
      <c r="EH26" s="788"/>
      <c r="EI26" s="788"/>
      <c r="EJ26" s="788"/>
      <c r="EK26" s="788"/>
      <c r="EL26" s="788"/>
      <c r="EM26" s="788"/>
      <c r="EN26" s="788"/>
      <c r="EO26" s="788"/>
      <c r="EP26" s="788"/>
      <c r="EQ26" s="788"/>
      <c r="ER26" s="788"/>
      <c r="ES26" s="788"/>
      <c r="ET26" s="788"/>
      <c r="EU26" s="788"/>
      <c r="EV26" s="788"/>
      <c r="EW26" s="788"/>
      <c r="EX26" s="788"/>
      <c r="EY26" s="788"/>
      <c r="EZ26" s="788"/>
      <c r="FA26" s="788"/>
      <c r="FB26" s="788"/>
      <c r="FC26" s="788"/>
      <c r="FD26" s="788"/>
      <c r="FE26" s="788"/>
      <c r="FF26" s="788"/>
      <c r="FG26" s="788"/>
      <c r="FH26" s="788"/>
      <c r="FI26" s="788"/>
      <c r="FJ26" s="788"/>
      <c r="FK26" s="788"/>
      <c r="FL26" s="788"/>
      <c r="FM26" s="788"/>
      <c r="FN26" s="788"/>
      <c r="FO26" s="788"/>
      <c r="FP26" s="788"/>
      <c r="FQ26" s="788"/>
      <c r="FR26" s="788"/>
      <c r="FS26" s="788"/>
      <c r="FT26" s="788"/>
      <c r="FU26" s="788"/>
      <c r="FV26" s="788"/>
      <c r="FW26" s="788"/>
      <c r="FX26" s="788"/>
      <c r="FY26" s="788"/>
      <c r="FZ26" s="788"/>
      <c r="GA26" s="788"/>
      <c r="GB26" s="788"/>
      <c r="GC26" s="788"/>
      <c r="GD26" s="788"/>
      <c r="GE26" s="788"/>
      <c r="GF26" s="788"/>
      <c r="GG26" s="788"/>
      <c r="GH26" s="788"/>
      <c r="GI26" s="788"/>
      <c r="GJ26" s="788"/>
      <c r="GK26" s="788"/>
      <c r="GL26" s="788"/>
      <c r="GM26" s="788"/>
      <c r="GN26" s="788"/>
      <c r="GO26" s="788"/>
      <c r="GP26" s="788"/>
      <c r="GQ26" s="788"/>
      <c r="GR26" s="788"/>
      <c r="GS26" s="788"/>
      <c r="GT26" s="788"/>
      <c r="GU26" s="788"/>
      <c r="GV26" s="788"/>
      <c r="GW26" s="788"/>
      <c r="GX26" s="788"/>
      <c r="GY26" s="788"/>
      <c r="GZ26" s="788"/>
      <c r="HA26" s="788"/>
      <c r="HB26" s="788"/>
      <c r="HC26" s="788"/>
      <c r="HD26" s="788"/>
      <c r="HE26" s="788"/>
      <c r="HF26" s="788"/>
      <c r="HG26" s="788"/>
      <c r="HH26" s="788"/>
      <c r="HI26" s="788"/>
      <c r="HJ26" s="788"/>
      <c r="HK26" s="788"/>
      <c r="HL26" s="788"/>
      <c r="HM26" s="788"/>
      <c r="HN26" s="788"/>
      <c r="HO26" s="788"/>
      <c r="HP26" s="788"/>
      <c r="HQ26" s="788"/>
      <c r="HR26" s="788"/>
      <c r="HS26" s="788"/>
      <c r="HT26" s="788"/>
      <c r="HU26" s="788"/>
      <c r="HV26" s="788"/>
      <c r="HW26" s="788"/>
      <c r="HX26" s="788"/>
      <c r="HY26" s="788"/>
      <c r="HZ26" s="788"/>
      <c r="IA26" s="788"/>
      <c r="IB26" s="788"/>
      <c r="IC26" s="788"/>
      <c r="ID26" s="788"/>
      <c r="IE26" s="788"/>
      <c r="IF26" s="788"/>
      <c r="IG26" s="788"/>
      <c r="IH26" s="788"/>
      <c r="II26" s="788"/>
      <c r="IJ26" s="788"/>
      <c r="IK26" s="788"/>
      <c r="IL26" s="788"/>
      <c r="IM26" s="788"/>
      <c r="IN26" s="788"/>
      <c r="IO26" s="788"/>
      <c r="IP26" s="788"/>
      <c r="IQ26" s="788"/>
      <c r="IR26" s="788"/>
      <c r="IS26" s="788"/>
      <c r="IT26" s="788"/>
      <c r="IU26" s="788"/>
    </row>
    <row r="27" spans="1:255" s="399" customFormat="1" ht="24" x14ac:dyDescent="0.15">
      <c r="A27" s="783"/>
      <c r="B27" s="783"/>
      <c r="C27" s="273" t="s">
        <v>267</v>
      </c>
      <c r="D27" s="274" t="s">
        <v>300</v>
      </c>
      <c r="E27" s="275" t="s">
        <v>301</v>
      </c>
      <c r="F27" s="275" t="s">
        <v>268</v>
      </c>
      <c r="G27" s="276" t="s">
        <v>269</v>
      </c>
      <c r="H27" s="783"/>
      <c r="I27" s="788"/>
      <c r="J27" s="400"/>
      <c r="K27" s="400"/>
      <c r="L27" s="398"/>
      <c r="M27" s="398"/>
      <c r="N27" s="398"/>
      <c r="O27" s="788"/>
      <c r="P27" s="788"/>
      <c r="Q27" s="788"/>
      <c r="R27" s="400"/>
      <c r="S27" s="400"/>
      <c r="T27" s="398"/>
      <c r="U27" s="398"/>
      <c r="V27" s="398"/>
      <c r="W27" s="788"/>
      <c r="X27" s="788"/>
      <c r="Y27" s="788"/>
      <c r="Z27" s="400"/>
      <c r="AA27" s="400"/>
      <c r="AB27" s="398"/>
      <c r="AC27" s="398"/>
      <c r="AD27" s="398"/>
      <c r="AE27" s="788"/>
      <c r="AF27" s="788"/>
      <c r="AG27" s="788"/>
      <c r="AH27" s="400"/>
      <c r="AI27" s="400"/>
      <c r="AJ27" s="398"/>
      <c r="AK27" s="398"/>
      <c r="AL27" s="398"/>
      <c r="AM27" s="788"/>
      <c r="AN27" s="788"/>
      <c r="AO27" s="788"/>
      <c r="AP27" s="400"/>
      <c r="AQ27" s="400"/>
      <c r="AR27" s="398"/>
      <c r="AS27" s="398"/>
      <c r="AT27" s="398"/>
      <c r="AU27" s="788"/>
      <c r="AV27" s="788"/>
      <c r="AW27" s="788"/>
      <c r="AX27" s="400"/>
      <c r="AY27" s="400"/>
      <c r="AZ27" s="398"/>
      <c r="BA27" s="398"/>
      <c r="BB27" s="398"/>
      <c r="BC27" s="788"/>
      <c r="BD27" s="788"/>
      <c r="BE27" s="788"/>
      <c r="BF27" s="400"/>
      <c r="BG27" s="400"/>
      <c r="BH27" s="398"/>
      <c r="BI27" s="398"/>
      <c r="BJ27" s="398"/>
      <c r="BK27" s="788"/>
      <c r="BL27" s="788"/>
      <c r="BM27" s="788"/>
      <c r="BN27" s="400"/>
      <c r="BO27" s="400"/>
      <c r="BP27" s="398"/>
      <c r="BQ27" s="398"/>
      <c r="BR27" s="398"/>
      <c r="BS27" s="788"/>
      <c r="BT27" s="788"/>
      <c r="BU27" s="788"/>
      <c r="BV27" s="400"/>
      <c r="BW27" s="400"/>
      <c r="BX27" s="398"/>
      <c r="BY27" s="398"/>
      <c r="BZ27" s="398"/>
      <c r="CA27" s="788"/>
      <c r="CB27" s="788"/>
      <c r="CC27" s="788"/>
      <c r="CD27" s="400"/>
      <c r="CE27" s="400"/>
      <c r="CF27" s="398"/>
      <c r="CG27" s="398"/>
      <c r="CH27" s="398"/>
      <c r="CI27" s="788"/>
      <c r="CJ27" s="788"/>
      <c r="CK27" s="788"/>
      <c r="CL27" s="400"/>
      <c r="CM27" s="400"/>
      <c r="CN27" s="398"/>
      <c r="CO27" s="398"/>
      <c r="CP27" s="398"/>
      <c r="CQ27" s="788"/>
      <c r="CR27" s="788"/>
      <c r="CS27" s="788"/>
      <c r="CT27" s="400"/>
      <c r="CU27" s="400"/>
      <c r="CV27" s="398"/>
      <c r="CW27" s="398"/>
      <c r="CX27" s="398"/>
      <c r="CY27" s="788"/>
      <c r="CZ27" s="788"/>
      <c r="DA27" s="788"/>
      <c r="DB27" s="400"/>
      <c r="DC27" s="400"/>
      <c r="DD27" s="398"/>
      <c r="DE27" s="398"/>
      <c r="DF27" s="398"/>
      <c r="DG27" s="788"/>
      <c r="DH27" s="788"/>
      <c r="DI27" s="788"/>
      <c r="DJ27" s="400"/>
      <c r="DK27" s="400"/>
      <c r="DL27" s="398"/>
      <c r="DM27" s="398"/>
      <c r="DN27" s="398"/>
      <c r="DO27" s="788"/>
      <c r="DP27" s="788"/>
      <c r="DQ27" s="788"/>
      <c r="DR27" s="400"/>
      <c r="DS27" s="400"/>
      <c r="DT27" s="398"/>
      <c r="DU27" s="398"/>
      <c r="DV27" s="398"/>
      <c r="DW27" s="788"/>
      <c r="DX27" s="788"/>
      <c r="DY27" s="788"/>
      <c r="DZ27" s="400"/>
      <c r="EA27" s="400"/>
      <c r="EB27" s="398"/>
      <c r="EC27" s="398"/>
      <c r="ED27" s="398"/>
      <c r="EE27" s="788"/>
      <c r="EF27" s="788"/>
      <c r="EG27" s="788"/>
      <c r="EH27" s="400"/>
      <c r="EI27" s="400"/>
      <c r="EJ27" s="398"/>
      <c r="EK27" s="398"/>
      <c r="EL27" s="398"/>
      <c r="EM27" s="788"/>
      <c r="EN27" s="788"/>
      <c r="EO27" s="788"/>
      <c r="EP27" s="400"/>
      <c r="EQ27" s="400"/>
      <c r="ER27" s="398"/>
      <c r="ES27" s="398"/>
      <c r="ET27" s="398"/>
      <c r="EU27" s="788"/>
      <c r="EV27" s="788"/>
      <c r="EW27" s="788"/>
      <c r="EX27" s="400"/>
      <c r="EY27" s="400"/>
      <c r="EZ27" s="398"/>
      <c r="FA27" s="398"/>
      <c r="FB27" s="398"/>
      <c r="FC27" s="788"/>
      <c r="FD27" s="788"/>
      <c r="FE27" s="788"/>
      <c r="FF27" s="400"/>
      <c r="FG27" s="400"/>
      <c r="FH27" s="398"/>
      <c r="FI27" s="398"/>
      <c r="FJ27" s="398"/>
      <c r="FK27" s="788"/>
      <c r="FL27" s="788"/>
      <c r="FM27" s="788"/>
      <c r="FN27" s="400"/>
      <c r="FO27" s="400"/>
      <c r="FP27" s="398"/>
      <c r="FQ27" s="398"/>
      <c r="FR27" s="398"/>
      <c r="FS27" s="788"/>
      <c r="FT27" s="788"/>
      <c r="FU27" s="788"/>
      <c r="FV27" s="400"/>
      <c r="FW27" s="400"/>
      <c r="FX27" s="398"/>
      <c r="FY27" s="398"/>
      <c r="FZ27" s="398"/>
      <c r="GA27" s="788"/>
      <c r="GB27" s="788"/>
      <c r="GC27" s="788"/>
      <c r="GD27" s="400"/>
      <c r="GE27" s="400"/>
      <c r="GF27" s="398"/>
      <c r="GG27" s="398"/>
      <c r="GH27" s="398"/>
      <c r="GI27" s="788"/>
      <c r="GJ27" s="788"/>
      <c r="GK27" s="788"/>
      <c r="GL27" s="400"/>
      <c r="GM27" s="400"/>
      <c r="GN27" s="398"/>
      <c r="GO27" s="398"/>
      <c r="GP27" s="398"/>
      <c r="GQ27" s="788"/>
      <c r="GR27" s="788"/>
      <c r="GS27" s="788"/>
      <c r="GT27" s="400"/>
      <c r="GU27" s="400"/>
      <c r="GV27" s="398"/>
      <c r="GW27" s="398"/>
      <c r="GX27" s="398"/>
      <c r="GY27" s="788"/>
      <c r="GZ27" s="788"/>
      <c r="HA27" s="788"/>
      <c r="HB27" s="400"/>
      <c r="HC27" s="400"/>
      <c r="HD27" s="398"/>
      <c r="HE27" s="398"/>
      <c r="HF27" s="398"/>
      <c r="HG27" s="788"/>
      <c r="HH27" s="788"/>
      <c r="HI27" s="788"/>
      <c r="HJ27" s="400"/>
      <c r="HK27" s="400"/>
      <c r="HL27" s="398"/>
      <c r="HM27" s="398"/>
      <c r="HN27" s="398"/>
      <c r="HO27" s="788"/>
      <c r="HP27" s="788"/>
      <c r="HQ27" s="788"/>
      <c r="HR27" s="400"/>
      <c r="HS27" s="400"/>
      <c r="HT27" s="398"/>
      <c r="HU27" s="398"/>
      <c r="HV27" s="398"/>
      <c r="HW27" s="788"/>
      <c r="HX27" s="788"/>
      <c r="HY27" s="788"/>
      <c r="HZ27" s="400"/>
      <c r="IA27" s="400"/>
      <c r="IB27" s="398"/>
      <c r="IC27" s="398"/>
      <c r="ID27" s="398"/>
      <c r="IE27" s="788"/>
      <c r="IF27" s="788"/>
      <c r="IG27" s="788"/>
      <c r="IH27" s="400"/>
      <c r="II27" s="400"/>
      <c r="IJ27" s="398"/>
      <c r="IK27" s="398"/>
      <c r="IL27" s="398"/>
      <c r="IM27" s="788"/>
      <c r="IN27" s="788"/>
      <c r="IO27" s="788"/>
      <c r="IP27" s="400"/>
      <c r="IQ27" s="400"/>
      <c r="IR27" s="398"/>
      <c r="IS27" s="398"/>
      <c r="IT27" s="398"/>
      <c r="IU27" s="788"/>
    </row>
    <row r="28" spans="1:255" ht="16.350000000000001" customHeight="1" x14ac:dyDescent="0.15">
      <c r="A28" s="462">
        <v>17</v>
      </c>
      <c r="B28" s="268" t="s">
        <v>413</v>
      </c>
      <c r="C28" s="269" t="s">
        <v>272</v>
      </c>
      <c r="D28" s="270"/>
      <c r="E28" s="270"/>
      <c r="F28" s="270"/>
      <c r="G28" s="271"/>
      <c r="H28" s="266" t="s">
        <v>273</v>
      </c>
    </row>
    <row r="29" spans="1:255" ht="16.350000000000001" customHeight="1" x14ac:dyDescent="0.15">
      <c r="A29" s="462">
        <v>18</v>
      </c>
      <c r="B29" s="268" t="s">
        <v>414</v>
      </c>
      <c r="C29" s="269" t="s">
        <v>272</v>
      </c>
      <c r="D29" s="270" t="s">
        <v>277</v>
      </c>
      <c r="E29" s="270"/>
      <c r="F29" s="270" t="s">
        <v>277</v>
      </c>
      <c r="G29" s="271"/>
      <c r="H29" s="266"/>
    </row>
    <row r="30" spans="1:255" ht="16.350000000000001" customHeight="1" x14ac:dyDescent="0.15">
      <c r="A30" s="462">
        <v>19</v>
      </c>
      <c r="B30" s="268" t="s">
        <v>415</v>
      </c>
      <c r="C30" s="269"/>
      <c r="D30" s="270" t="s">
        <v>272</v>
      </c>
      <c r="E30" s="270"/>
      <c r="F30" s="270"/>
      <c r="G30" s="271"/>
      <c r="H30" s="266" t="s">
        <v>281</v>
      </c>
    </row>
    <row r="31" spans="1:255" ht="16.350000000000001" customHeight="1" x14ac:dyDescent="0.15">
      <c r="A31" s="462">
        <v>20</v>
      </c>
      <c r="B31" s="268" t="s">
        <v>416</v>
      </c>
      <c r="C31" s="269"/>
      <c r="D31" s="270"/>
      <c r="E31" s="270"/>
      <c r="F31" s="270" t="s">
        <v>277</v>
      </c>
      <c r="G31" s="271"/>
      <c r="H31" s="266" t="s">
        <v>288</v>
      </c>
    </row>
    <row r="32" spans="1:255" ht="16.350000000000001" customHeight="1" x14ac:dyDescent="0.15">
      <c r="A32" s="462">
        <v>21</v>
      </c>
      <c r="B32" s="268" t="s">
        <v>417</v>
      </c>
      <c r="C32" s="269"/>
      <c r="D32" s="270"/>
      <c r="E32" s="270"/>
      <c r="F32" s="270" t="s">
        <v>277</v>
      </c>
      <c r="G32" s="271"/>
      <c r="H32" s="266" t="s">
        <v>291</v>
      </c>
    </row>
    <row r="33" spans="1:255" ht="16.350000000000001" customHeight="1" x14ac:dyDescent="0.15">
      <c r="A33" s="462">
        <v>22</v>
      </c>
      <c r="B33" s="268" t="s">
        <v>418</v>
      </c>
      <c r="C33" s="269"/>
      <c r="D33" s="270"/>
      <c r="E33" s="270"/>
      <c r="F33" s="270"/>
      <c r="G33" s="271" t="s">
        <v>272</v>
      </c>
      <c r="H33" s="266" t="s">
        <v>293</v>
      </c>
    </row>
    <row r="34" spans="1:255" ht="16.350000000000001" customHeight="1" x14ac:dyDescent="0.15">
      <c r="C34" s="264" t="s">
        <v>484</v>
      </c>
    </row>
    <row r="35" spans="1:255" ht="16.350000000000001" customHeight="1" x14ac:dyDescent="0.15">
      <c r="C35" s="264" t="s">
        <v>295</v>
      </c>
    </row>
    <row r="36" spans="1:255" x14ac:dyDescent="0.15">
      <c r="A36" s="397" t="s">
        <v>485</v>
      </c>
    </row>
    <row r="37" spans="1:255" x14ac:dyDescent="0.15">
      <c r="A37" s="783" t="s">
        <v>263</v>
      </c>
      <c r="B37" s="783" t="s">
        <v>264</v>
      </c>
      <c r="C37" s="784" t="s">
        <v>265</v>
      </c>
      <c r="D37" s="784"/>
      <c r="E37" s="784"/>
      <c r="F37" s="784"/>
      <c r="G37" s="784"/>
      <c r="H37" s="783" t="s">
        <v>266</v>
      </c>
      <c r="I37" s="781"/>
      <c r="J37" s="781"/>
      <c r="K37" s="781"/>
      <c r="L37" s="781"/>
      <c r="M37" s="781"/>
      <c r="N37" s="781"/>
      <c r="O37" s="781"/>
      <c r="P37" s="781"/>
      <c r="Q37" s="781"/>
      <c r="R37" s="781"/>
      <c r="S37" s="781"/>
      <c r="T37" s="781"/>
      <c r="U37" s="781"/>
      <c r="V37" s="781"/>
      <c r="W37" s="781"/>
      <c r="X37" s="781"/>
      <c r="Y37" s="781"/>
      <c r="Z37" s="781"/>
      <c r="AA37" s="781"/>
      <c r="AB37" s="781"/>
      <c r="AC37" s="781"/>
      <c r="AD37" s="781"/>
      <c r="AE37" s="781"/>
      <c r="AF37" s="781"/>
      <c r="AG37" s="781"/>
      <c r="AH37" s="781"/>
      <c r="AI37" s="781"/>
      <c r="AJ37" s="781"/>
      <c r="AK37" s="781"/>
      <c r="AL37" s="781"/>
      <c r="AM37" s="781"/>
      <c r="AN37" s="781"/>
      <c r="AO37" s="781"/>
      <c r="AP37" s="781"/>
      <c r="AQ37" s="781"/>
      <c r="AR37" s="781"/>
      <c r="AS37" s="781"/>
      <c r="AT37" s="781"/>
      <c r="AU37" s="781"/>
      <c r="AV37" s="781"/>
      <c r="AW37" s="781"/>
      <c r="AX37" s="781"/>
      <c r="AY37" s="781"/>
      <c r="AZ37" s="781"/>
      <c r="BA37" s="781"/>
      <c r="BB37" s="781"/>
      <c r="BC37" s="781"/>
      <c r="BD37" s="781"/>
      <c r="BE37" s="781"/>
      <c r="BF37" s="781"/>
      <c r="BG37" s="781"/>
      <c r="BH37" s="781"/>
      <c r="BI37" s="781"/>
      <c r="BJ37" s="781"/>
      <c r="BK37" s="781"/>
      <c r="BL37" s="781"/>
      <c r="BM37" s="781"/>
      <c r="BN37" s="781"/>
      <c r="BO37" s="781"/>
      <c r="BP37" s="781"/>
      <c r="BQ37" s="781"/>
      <c r="BR37" s="781"/>
      <c r="BS37" s="781"/>
      <c r="BT37" s="781"/>
      <c r="BU37" s="781"/>
      <c r="BV37" s="781"/>
      <c r="BW37" s="781"/>
      <c r="BX37" s="781"/>
      <c r="BY37" s="781"/>
      <c r="BZ37" s="781"/>
      <c r="CA37" s="781"/>
      <c r="CB37" s="781"/>
      <c r="CC37" s="781"/>
      <c r="CD37" s="781"/>
      <c r="CE37" s="781"/>
      <c r="CF37" s="781"/>
      <c r="CG37" s="781"/>
      <c r="CH37" s="781"/>
      <c r="CI37" s="781"/>
      <c r="CJ37" s="781"/>
      <c r="CK37" s="781"/>
      <c r="CL37" s="781"/>
      <c r="CM37" s="781"/>
      <c r="CN37" s="781"/>
      <c r="CO37" s="781"/>
      <c r="CP37" s="781"/>
      <c r="CQ37" s="781"/>
      <c r="CR37" s="781"/>
      <c r="CS37" s="781"/>
      <c r="CT37" s="781"/>
      <c r="CU37" s="781"/>
      <c r="CV37" s="781"/>
      <c r="CW37" s="781"/>
      <c r="CX37" s="781"/>
      <c r="CY37" s="781"/>
      <c r="CZ37" s="781"/>
      <c r="DA37" s="781"/>
      <c r="DB37" s="781"/>
      <c r="DC37" s="781"/>
      <c r="DD37" s="781"/>
      <c r="DE37" s="781"/>
      <c r="DF37" s="781"/>
      <c r="DG37" s="781"/>
      <c r="DH37" s="781"/>
      <c r="DI37" s="781"/>
      <c r="DJ37" s="781"/>
      <c r="DK37" s="781"/>
      <c r="DL37" s="781"/>
      <c r="DM37" s="781"/>
      <c r="DN37" s="781"/>
      <c r="DO37" s="781"/>
      <c r="DP37" s="781"/>
      <c r="DQ37" s="781"/>
      <c r="DR37" s="781"/>
      <c r="DS37" s="781"/>
      <c r="DT37" s="781"/>
      <c r="DU37" s="781"/>
      <c r="DV37" s="781"/>
      <c r="DW37" s="781"/>
      <c r="DX37" s="781"/>
      <c r="DY37" s="781"/>
      <c r="DZ37" s="781"/>
      <c r="EA37" s="781"/>
      <c r="EB37" s="781"/>
      <c r="EC37" s="781"/>
      <c r="ED37" s="781"/>
      <c r="EE37" s="781"/>
      <c r="EF37" s="781"/>
      <c r="EG37" s="781"/>
      <c r="EH37" s="781"/>
      <c r="EI37" s="781"/>
      <c r="EJ37" s="781"/>
      <c r="EK37" s="781"/>
      <c r="EL37" s="781"/>
      <c r="EM37" s="781"/>
      <c r="EN37" s="781"/>
      <c r="EO37" s="781"/>
      <c r="EP37" s="781"/>
      <c r="EQ37" s="781"/>
      <c r="ER37" s="781"/>
      <c r="ES37" s="781"/>
      <c r="ET37" s="781"/>
      <c r="EU37" s="781"/>
      <c r="EV37" s="781"/>
      <c r="EW37" s="781"/>
      <c r="EX37" s="781"/>
      <c r="EY37" s="781"/>
      <c r="EZ37" s="781"/>
      <c r="FA37" s="781"/>
      <c r="FB37" s="781"/>
      <c r="FC37" s="781"/>
      <c r="FD37" s="781"/>
      <c r="FE37" s="781"/>
      <c r="FF37" s="781"/>
      <c r="FG37" s="781"/>
      <c r="FH37" s="781"/>
      <c r="FI37" s="781"/>
      <c r="FJ37" s="781"/>
      <c r="FK37" s="781"/>
      <c r="FL37" s="781"/>
      <c r="FM37" s="781"/>
      <c r="FN37" s="781"/>
      <c r="FO37" s="781"/>
      <c r="FP37" s="781"/>
      <c r="FQ37" s="781"/>
      <c r="FR37" s="781"/>
      <c r="FS37" s="781"/>
      <c r="FT37" s="781"/>
      <c r="FU37" s="781"/>
      <c r="FV37" s="781"/>
      <c r="FW37" s="781"/>
      <c r="FX37" s="781"/>
      <c r="FY37" s="781"/>
      <c r="FZ37" s="781"/>
      <c r="GA37" s="781"/>
      <c r="GB37" s="781"/>
      <c r="GC37" s="781"/>
      <c r="GD37" s="781"/>
      <c r="GE37" s="781"/>
      <c r="GF37" s="781"/>
      <c r="GG37" s="781"/>
      <c r="GH37" s="781"/>
      <c r="GI37" s="781"/>
      <c r="GJ37" s="781"/>
      <c r="GK37" s="781"/>
      <c r="GL37" s="781"/>
      <c r="GM37" s="781"/>
      <c r="GN37" s="781"/>
      <c r="GO37" s="781"/>
      <c r="GP37" s="781"/>
      <c r="GQ37" s="781"/>
      <c r="GR37" s="781"/>
      <c r="GS37" s="781"/>
      <c r="GT37" s="781"/>
      <c r="GU37" s="781"/>
      <c r="GV37" s="781"/>
      <c r="GW37" s="781"/>
      <c r="GX37" s="781"/>
      <c r="GY37" s="781"/>
      <c r="GZ37" s="781"/>
      <c r="HA37" s="781"/>
      <c r="HB37" s="781"/>
      <c r="HC37" s="781"/>
      <c r="HD37" s="781"/>
      <c r="HE37" s="781"/>
      <c r="HF37" s="781"/>
      <c r="HG37" s="781"/>
      <c r="HH37" s="781"/>
      <c r="HI37" s="781"/>
      <c r="HJ37" s="781"/>
      <c r="HK37" s="781"/>
      <c r="HL37" s="781"/>
      <c r="HM37" s="781"/>
      <c r="HN37" s="781"/>
      <c r="HO37" s="781"/>
      <c r="HP37" s="781"/>
      <c r="HQ37" s="781"/>
      <c r="HR37" s="781"/>
      <c r="HS37" s="781"/>
      <c r="HT37" s="781"/>
      <c r="HU37" s="781"/>
      <c r="HV37" s="781"/>
      <c r="HW37" s="781"/>
      <c r="HX37" s="781"/>
      <c r="HY37" s="781"/>
      <c r="HZ37" s="781"/>
      <c r="IA37" s="781"/>
      <c r="IB37" s="781"/>
      <c r="IC37" s="781"/>
      <c r="ID37" s="781"/>
      <c r="IE37" s="781"/>
      <c r="IF37" s="781"/>
      <c r="IG37" s="781"/>
      <c r="IH37" s="781"/>
      <c r="II37" s="781"/>
      <c r="IJ37" s="781"/>
      <c r="IK37" s="781"/>
      <c r="IL37" s="781"/>
      <c r="IM37" s="781"/>
      <c r="IN37" s="781"/>
      <c r="IO37" s="781"/>
      <c r="IP37" s="781"/>
      <c r="IQ37" s="781"/>
      <c r="IR37" s="781"/>
      <c r="IS37" s="781"/>
      <c r="IT37" s="781"/>
      <c r="IU37" s="781"/>
    </row>
    <row r="38" spans="1:255" ht="24" x14ac:dyDescent="0.15">
      <c r="A38" s="783"/>
      <c r="B38" s="783"/>
      <c r="C38" s="273" t="s">
        <v>267</v>
      </c>
      <c r="D38" s="274" t="s">
        <v>300</v>
      </c>
      <c r="E38" s="275" t="s">
        <v>301</v>
      </c>
      <c r="F38" s="275" t="s">
        <v>268</v>
      </c>
      <c r="G38" s="276" t="s">
        <v>269</v>
      </c>
      <c r="H38" s="783"/>
      <c r="I38" s="781"/>
      <c r="J38" s="464"/>
      <c r="K38" s="464"/>
      <c r="L38" s="463"/>
      <c r="M38" s="463"/>
      <c r="N38" s="463"/>
      <c r="O38" s="781"/>
      <c r="P38" s="781"/>
      <c r="Q38" s="781"/>
      <c r="R38" s="464"/>
      <c r="S38" s="464"/>
      <c r="T38" s="463"/>
      <c r="U38" s="463"/>
      <c r="V38" s="463"/>
      <c r="W38" s="781"/>
      <c r="X38" s="781"/>
      <c r="Y38" s="781"/>
      <c r="Z38" s="464"/>
      <c r="AA38" s="464"/>
      <c r="AB38" s="463"/>
      <c r="AC38" s="463"/>
      <c r="AD38" s="463"/>
      <c r="AE38" s="781"/>
      <c r="AF38" s="781"/>
      <c r="AG38" s="781"/>
      <c r="AH38" s="464"/>
      <c r="AI38" s="464"/>
      <c r="AJ38" s="463"/>
      <c r="AK38" s="463"/>
      <c r="AL38" s="463"/>
      <c r="AM38" s="781"/>
      <c r="AN38" s="781"/>
      <c r="AO38" s="781"/>
      <c r="AP38" s="464"/>
      <c r="AQ38" s="464"/>
      <c r="AR38" s="463"/>
      <c r="AS38" s="463"/>
      <c r="AT38" s="463"/>
      <c r="AU38" s="781"/>
      <c r="AV38" s="781"/>
      <c r="AW38" s="781"/>
      <c r="AX38" s="464"/>
      <c r="AY38" s="464"/>
      <c r="AZ38" s="463"/>
      <c r="BA38" s="463"/>
      <c r="BB38" s="463"/>
      <c r="BC38" s="781"/>
      <c r="BD38" s="781"/>
      <c r="BE38" s="781"/>
      <c r="BF38" s="464"/>
      <c r="BG38" s="464"/>
      <c r="BH38" s="463"/>
      <c r="BI38" s="463"/>
      <c r="BJ38" s="463"/>
      <c r="BK38" s="781"/>
      <c r="BL38" s="781"/>
      <c r="BM38" s="781"/>
      <c r="BN38" s="464"/>
      <c r="BO38" s="464"/>
      <c r="BP38" s="463"/>
      <c r="BQ38" s="463"/>
      <c r="BR38" s="463"/>
      <c r="BS38" s="781"/>
      <c r="BT38" s="781"/>
      <c r="BU38" s="781"/>
      <c r="BV38" s="464"/>
      <c r="BW38" s="464"/>
      <c r="BX38" s="463"/>
      <c r="BY38" s="463"/>
      <c r="BZ38" s="463"/>
      <c r="CA38" s="781"/>
      <c r="CB38" s="781"/>
      <c r="CC38" s="781"/>
      <c r="CD38" s="464"/>
      <c r="CE38" s="464"/>
      <c r="CF38" s="463"/>
      <c r="CG38" s="463"/>
      <c r="CH38" s="463"/>
      <c r="CI38" s="781"/>
      <c r="CJ38" s="781"/>
      <c r="CK38" s="781"/>
      <c r="CL38" s="464"/>
      <c r="CM38" s="464"/>
      <c r="CN38" s="463"/>
      <c r="CO38" s="463"/>
      <c r="CP38" s="463"/>
      <c r="CQ38" s="781"/>
      <c r="CR38" s="781"/>
      <c r="CS38" s="781"/>
      <c r="CT38" s="464"/>
      <c r="CU38" s="464"/>
      <c r="CV38" s="463"/>
      <c r="CW38" s="463"/>
      <c r="CX38" s="463"/>
      <c r="CY38" s="781"/>
      <c r="CZ38" s="781"/>
      <c r="DA38" s="781"/>
      <c r="DB38" s="464"/>
      <c r="DC38" s="464"/>
      <c r="DD38" s="463"/>
      <c r="DE38" s="463"/>
      <c r="DF38" s="463"/>
      <c r="DG38" s="781"/>
      <c r="DH38" s="781"/>
      <c r="DI38" s="781"/>
      <c r="DJ38" s="464"/>
      <c r="DK38" s="464"/>
      <c r="DL38" s="463"/>
      <c r="DM38" s="463"/>
      <c r="DN38" s="463"/>
      <c r="DO38" s="781"/>
      <c r="DP38" s="781"/>
      <c r="DQ38" s="781"/>
      <c r="DR38" s="464"/>
      <c r="DS38" s="464"/>
      <c r="DT38" s="463"/>
      <c r="DU38" s="463"/>
      <c r="DV38" s="463"/>
      <c r="DW38" s="781"/>
      <c r="DX38" s="781"/>
      <c r="DY38" s="781"/>
      <c r="DZ38" s="464"/>
      <c r="EA38" s="464"/>
      <c r="EB38" s="463"/>
      <c r="EC38" s="463"/>
      <c r="ED38" s="463"/>
      <c r="EE38" s="781"/>
      <c r="EF38" s="781"/>
      <c r="EG38" s="781"/>
      <c r="EH38" s="464"/>
      <c r="EI38" s="464"/>
      <c r="EJ38" s="463"/>
      <c r="EK38" s="463"/>
      <c r="EL38" s="463"/>
      <c r="EM38" s="781"/>
      <c r="EN38" s="781"/>
      <c r="EO38" s="781"/>
      <c r="EP38" s="464"/>
      <c r="EQ38" s="464"/>
      <c r="ER38" s="463"/>
      <c r="ES38" s="463"/>
      <c r="ET38" s="463"/>
      <c r="EU38" s="781"/>
      <c r="EV38" s="781"/>
      <c r="EW38" s="781"/>
      <c r="EX38" s="464"/>
      <c r="EY38" s="464"/>
      <c r="EZ38" s="463"/>
      <c r="FA38" s="463"/>
      <c r="FB38" s="463"/>
      <c r="FC38" s="781"/>
      <c r="FD38" s="781"/>
      <c r="FE38" s="781"/>
      <c r="FF38" s="464"/>
      <c r="FG38" s="464"/>
      <c r="FH38" s="463"/>
      <c r="FI38" s="463"/>
      <c r="FJ38" s="463"/>
      <c r="FK38" s="781"/>
      <c r="FL38" s="781"/>
      <c r="FM38" s="781"/>
      <c r="FN38" s="464"/>
      <c r="FO38" s="464"/>
      <c r="FP38" s="463"/>
      <c r="FQ38" s="463"/>
      <c r="FR38" s="463"/>
      <c r="FS38" s="781"/>
      <c r="FT38" s="781"/>
      <c r="FU38" s="781"/>
      <c r="FV38" s="464"/>
      <c r="FW38" s="464"/>
      <c r="FX38" s="463"/>
      <c r="FY38" s="463"/>
      <c r="FZ38" s="463"/>
      <c r="GA38" s="781"/>
      <c r="GB38" s="781"/>
      <c r="GC38" s="781"/>
      <c r="GD38" s="464"/>
      <c r="GE38" s="464"/>
      <c r="GF38" s="463"/>
      <c r="GG38" s="463"/>
      <c r="GH38" s="463"/>
      <c r="GI38" s="781"/>
      <c r="GJ38" s="781"/>
      <c r="GK38" s="781"/>
      <c r="GL38" s="464"/>
      <c r="GM38" s="464"/>
      <c r="GN38" s="463"/>
      <c r="GO38" s="463"/>
      <c r="GP38" s="463"/>
      <c r="GQ38" s="781"/>
      <c r="GR38" s="781"/>
      <c r="GS38" s="781"/>
      <c r="GT38" s="464"/>
      <c r="GU38" s="464"/>
      <c r="GV38" s="463"/>
      <c r="GW38" s="463"/>
      <c r="GX38" s="463"/>
      <c r="GY38" s="781"/>
      <c r="GZ38" s="781"/>
      <c r="HA38" s="781"/>
      <c r="HB38" s="464"/>
      <c r="HC38" s="464"/>
      <c r="HD38" s="463"/>
      <c r="HE38" s="463"/>
      <c r="HF38" s="463"/>
      <c r="HG38" s="781"/>
      <c r="HH38" s="781"/>
      <c r="HI38" s="781"/>
      <c r="HJ38" s="464"/>
      <c r="HK38" s="464"/>
      <c r="HL38" s="463"/>
      <c r="HM38" s="463"/>
      <c r="HN38" s="463"/>
      <c r="HO38" s="781"/>
      <c r="HP38" s="781"/>
      <c r="HQ38" s="781"/>
      <c r="HR38" s="464"/>
      <c r="HS38" s="464"/>
      <c r="HT38" s="463"/>
      <c r="HU38" s="463"/>
      <c r="HV38" s="463"/>
      <c r="HW38" s="781"/>
      <c r="HX38" s="781"/>
      <c r="HY38" s="781"/>
      <c r="HZ38" s="464"/>
      <c r="IA38" s="464"/>
      <c r="IB38" s="463"/>
      <c r="IC38" s="463"/>
      <c r="ID38" s="463"/>
      <c r="IE38" s="781"/>
      <c r="IF38" s="781"/>
      <c r="IG38" s="781"/>
      <c r="IH38" s="464"/>
      <c r="II38" s="464"/>
      <c r="IJ38" s="463"/>
      <c r="IK38" s="463"/>
      <c r="IL38" s="463"/>
      <c r="IM38" s="781"/>
      <c r="IN38" s="781"/>
      <c r="IO38" s="781"/>
      <c r="IP38" s="464"/>
      <c r="IQ38" s="464"/>
      <c r="IR38" s="463"/>
      <c r="IS38" s="463"/>
      <c r="IT38" s="463"/>
      <c r="IU38" s="781"/>
    </row>
    <row r="39" spans="1:255" ht="16.350000000000001" customHeight="1" x14ac:dyDescent="0.15">
      <c r="A39" s="267" t="s">
        <v>491</v>
      </c>
      <c r="B39" s="465" t="s">
        <v>487</v>
      </c>
      <c r="C39" s="269"/>
      <c r="D39" s="270"/>
      <c r="E39" s="270" t="s">
        <v>486</v>
      </c>
      <c r="F39" s="270"/>
      <c r="G39" s="271"/>
      <c r="H39" s="466" t="s">
        <v>488</v>
      </c>
    </row>
    <row r="40" spans="1:255" ht="16.350000000000001" customHeight="1" x14ac:dyDescent="0.15">
      <c r="A40" s="267" t="s">
        <v>548</v>
      </c>
      <c r="B40" s="465" t="s">
        <v>489</v>
      </c>
      <c r="C40" s="269"/>
      <c r="D40" s="270"/>
      <c r="E40" s="270" t="s">
        <v>486</v>
      </c>
      <c r="F40" s="270"/>
      <c r="G40" s="271"/>
      <c r="H40" s="266"/>
    </row>
    <row r="41" spans="1:255" ht="16.350000000000001" customHeight="1" x14ac:dyDescent="0.15">
      <c r="C41" s="264" t="s">
        <v>490</v>
      </c>
    </row>
    <row r="42" spans="1:255" x14ac:dyDescent="0.15">
      <c r="A42" s="397" t="s">
        <v>582</v>
      </c>
    </row>
    <row r="43" spans="1:255" x14ac:dyDescent="0.15">
      <c r="A43" s="783" t="s">
        <v>263</v>
      </c>
      <c r="B43" s="783" t="s">
        <v>264</v>
      </c>
      <c r="C43" s="784" t="s">
        <v>265</v>
      </c>
      <c r="D43" s="784"/>
      <c r="E43" s="784"/>
      <c r="F43" s="784"/>
      <c r="G43" s="784"/>
      <c r="H43" s="783" t="s">
        <v>266</v>
      </c>
      <c r="I43" s="781"/>
      <c r="J43" s="781"/>
      <c r="K43" s="781"/>
      <c r="L43" s="781"/>
      <c r="M43" s="781"/>
      <c r="N43" s="781"/>
      <c r="O43" s="781"/>
      <c r="P43" s="781"/>
      <c r="Q43" s="781"/>
      <c r="R43" s="781"/>
      <c r="S43" s="781"/>
      <c r="T43" s="781"/>
      <c r="U43" s="781"/>
      <c r="V43" s="781"/>
      <c r="W43" s="781"/>
      <c r="X43" s="781"/>
      <c r="Y43" s="781"/>
      <c r="Z43" s="781"/>
      <c r="AA43" s="781"/>
      <c r="AB43" s="781"/>
      <c r="AC43" s="781"/>
      <c r="AD43" s="781"/>
      <c r="AE43" s="781"/>
      <c r="AF43" s="781"/>
      <c r="AG43" s="781"/>
      <c r="AH43" s="781"/>
      <c r="AI43" s="781"/>
      <c r="AJ43" s="781"/>
      <c r="AK43" s="781"/>
      <c r="AL43" s="781"/>
      <c r="AM43" s="781"/>
      <c r="AN43" s="781"/>
      <c r="AO43" s="781"/>
      <c r="AP43" s="781"/>
      <c r="AQ43" s="781"/>
      <c r="AR43" s="781"/>
      <c r="AS43" s="781"/>
      <c r="AT43" s="781"/>
      <c r="AU43" s="781"/>
      <c r="AV43" s="781"/>
      <c r="AW43" s="781"/>
      <c r="AX43" s="781"/>
      <c r="AY43" s="781"/>
      <c r="AZ43" s="781"/>
      <c r="BA43" s="781"/>
      <c r="BB43" s="781"/>
      <c r="BC43" s="781"/>
      <c r="BD43" s="781"/>
      <c r="BE43" s="781"/>
      <c r="BF43" s="781"/>
      <c r="BG43" s="781"/>
      <c r="BH43" s="781"/>
      <c r="BI43" s="781"/>
      <c r="BJ43" s="781"/>
      <c r="BK43" s="781"/>
      <c r="BL43" s="781"/>
      <c r="BM43" s="781"/>
      <c r="BN43" s="781"/>
      <c r="BO43" s="781"/>
      <c r="BP43" s="781"/>
      <c r="BQ43" s="781"/>
      <c r="BR43" s="781"/>
      <c r="BS43" s="781"/>
      <c r="BT43" s="781"/>
      <c r="BU43" s="781"/>
      <c r="BV43" s="781"/>
      <c r="BW43" s="781"/>
      <c r="BX43" s="781"/>
      <c r="BY43" s="781"/>
      <c r="BZ43" s="781"/>
      <c r="CA43" s="781"/>
      <c r="CB43" s="781"/>
      <c r="CC43" s="781"/>
      <c r="CD43" s="781"/>
      <c r="CE43" s="781"/>
      <c r="CF43" s="781"/>
      <c r="CG43" s="781"/>
      <c r="CH43" s="781"/>
      <c r="CI43" s="781"/>
      <c r="CJ43" s="781"/>
      <c r="CK43" s="781"/>
      <c r="CL43" s="781"/>
      <c r="CM43" s="781"/>
      <c r="CN43" s="781"/>
      <c r="CO43" s="781"/>
      <c r="CP43" s="781"/>
      <c r="CQ43" s="781"/>
      <c r="CR43" s="781"/>
      <c r="CS43" s="781"/>
      <c r="CT43" s="781"/>
      <c r="CU43" s="781"/>
      <c r="CV43" s="781"/>
      <c r="CW43" s="781"/>
      <c r="CX43" s="781"/>
      <c r="CY43" s="781"/>
      <c r="CZ43" s="781"/>
      <c r="DA43" s="781"/>
      <c r="DB43" s="781"/>
      <c r="DC43" s="781"/>
      <c r="DD43" s="781"/>
      <c r="DE43" s="781"/>
      <c r="DF43" s="781"/>
      <c r="DG43" s="781"/>
      <c r="DH43" s="781"/>
      <c r="DI43" s="781"/>
      <c r="DJ43" s="781"/>
      <c r="DK43" s="781"/>
      <c r="DL43" s="781"/>
      <c r="DM43" s="781"/>
      <c r="DN43" s="781"/>
      <c r="DO43" s="781"/>
      <c r="DP43" s="781"/>
      <c r="DQ43" s="781"/>
      <c r="DR43" s="781"/>
      <c r="DS43" s="781"/>
      <c r="DT43" s="781"/>
      <c r="DU43" s="781"/>
      <c r="DV43" s="781"/>
      <c r="DW43" s="781"/>
      <c r="DX43" s="781"/>
      <c r="DY43" s="781"/>
      <c r="DZ43" s="781"/>
      <c r="EA43" s="781"/>
      <c r="EB43" s="781"/>
      <c r="EC43" s="781"/>
      <c r="ED43" s="781"/>
      <c r="EE43" s="781"/>
      <c r="EF43" s="781"/>
      <c r="EG43" s="781"/>
      <c r="EH43" s="781"/>
      <c r="EI43" s="781"/>
      <c r="EJ43" s="781"/>
      <c r="EK43" s="781"/>
      <c r="EL43" s="781"/>
      <c r="EM43" s="781"/>
      <c r="EN43" s="781"/>
      <c r="EO43" s="781"/>
      <c r="EP43" s="781"/>
      <c r="EQ43" s="781"/>
      <c r="ER43" s="781"/>
      <c r="ES43" s="781"/>
      <c r="ET43" s="781"/>
      <c r="EU43" s="781"/>
      <c r="EV43" s="781"/>
      <c r="EW43" s="781"/>
      <c r="EX43" s="781"/>
      <c r="EY43" s="781"/>
      <c r="EZ43" s="781"/>
      <c r="FA43" s="781"/>
      <c r="FB43" s="781"/>
      <c r="FC43" s="781"/>
      <c r="FD43" s="781"/>
      <c r="FE43" s="781"/>
      <c r="FF43" s="781"/>
      <c r="FG43" s="781"/>
      <c r="FH43" s="781"/>
      <c r="FI43" s="781"/>
      <c r="FJ43" s="781"/>
      <c r="FK43" s="781"/>
      <c r="FL43" s="781"/>
      <c r="FM43" s="781"/>
      <c r="FN43" s="781"/>
      <c r="FO43" s="781"/>
      <c r="FP43" s="781"/>
      <c r="FQ43" s="781"/>
      <c r="FR43" s="781"/>
      <c r="FS43" s="781"/>
      <c r="FT43" s="781"/>
      <c r="FU43" s="781"/>
      <c r="FV43" s="781"/>
      <c r="FW43" s="781"/>
      <c r="FX43" s="781"/>
      <c r="FY43" s="781"/>
      <c r="FZ43" s="781"/>
      <c r="GA43" s="781"/>
      <c r="GB43" s="781"/>
      <c r="GC43" s="781"/>
      <c r="GD43" s="781"/>
      <c r="GE43" s="781"/>
      <c r="GF43" s="781"/>
      <c r="GG43" s="781"/>
      <c r="GH43" s="781"/>
      <c r="GI43" s="781"/>
      <c r="GJ43" s="781"/>
      <c r="GK43" s="781"/>
      <c r="GL43" s="781"/>
      <c r="GM43" s="781"/>
      <c r="GN43" s="781"/>
      <c r="GO43" s="781"/>
      <c r="GP43" s="781"/>
      <c r="GQ43" s="781"/>
      <c r="GR43" s="781"/>
      <c r="GS43" s="781"/>
      <c r="GT43" s="781"/>
      <c r="GU43" s="781"/>
      <c r="GV43" s="781"/>
      <c r="GW43" s="781"/>
      <c r="GX43" s="781"/>
      <c r="GY43" s="781"/>
      <c r="GZ43" s="781"/>
      <c r="HA43" s="781"/>
      <c r="HB43" s="781"/>
      <c r="HC43" s="781"/>
      <c r="HD43" s="781"/>
      <c r="HE43" s="781"/>
      <c r="HF43" s="781"/>
      <c r="HG43" s="781"/>
      <c r="HH43" s="781"/>
      <c r="HI43" s="781"/>
      <c r="HJ43" s="781"/>
      <c r="HK43" s="781"/>
      <c r="HL43" s="781"/>
      <c r="HM43" s="781"/>
      <c r="HN43" s="781"/>
      <c r="HO43" s="781"/>
      <c r="HP43" s="781"/>
      <c r="HQ43" s="781"/>
      <c r="HR43" s="781"/>
      <c r="HS43" s="781"/>
      <c r="HT43" s="781"/>
      <c r="HU43" s="781"/>
      <c r="HV43" s="781"/>
      <c r="HW43" s="781"/>
      <c r="HX43" s="781"/>
      <c r="HY43" s="781"/>
      <c r="HZ43" s="781"/>
      <c r="IA43" s="781"/>
      <c r="IB43" s="781"/>
      <c r="IC43" s="781"/>
      <c r="ID43" s="781"/>
      <c r="IE43" s="781"/>
      <c r="IF43" s="781"/>
      <c r="IG43" s="781"/>
      <c r="IH43" s="781"/>
      <c r="II43" s="781"/>
      <c r="IJ43" s="781"/>
      <c r="IK43" s="781"/>
      <c r="IL43" s="781"/>
      <c r="IM43" s="781"/>
      <c r="IN43" s="781"/>
      <c r="IO43" s="781"/>
      <c r="IP43" s="781"/>
      <c r="IQ43" s="781"/>
      <c r="IR43" s="781"/>
      <c r="IS43" s="781"/>
      <c r="IT43" s="781"/>
      <c r="IU43" s="781"/>
    </row>
    <row r="44" spans="1:255" ht="24" x14ac:dyDescent="0.15">
      <c r="A44" s="783"/>
      <c r="B44" s="783"/>
      <c r="C44" s="273" t="s">
        <v>267</v>
      </c>
      <c r="D44" s="274" t="s">
        <v>300</v>
      </c>
      <c r="E44" s="275" t="s">
        <v>301</v>
      </c>
      <c r="F44" s="275" t="s">
        <v>268</v>
      </c>
      <c r="G44" s="276" t="s">
        <v>269</v>
      </c>
      <c r="H44" s="783"/>
      <c r="I44" s="781"/>
      <c r="J44" s="464"/>
      <c r="K44" s="464"/>
      <c r="L44" s="521"/>
      <c r="M44" s="521"/>
      <c r="N44" s="521"/>
      <c r="O44" s="781"/>
      <c r="P44" s="781"/>
      <c r="Q44" s="781"/>
      <c r="R44" s="464"/>
      <c r="S44" s="464"/>
      <c r="T44" s="521"/>
      <c r="U44" s="521"/>
      <c r="V44" s="521"/>
      <c r="W44" s="781"/>
      <c r="X44" s="781"/>
      <c r="Y44" s="781"/>
      <c r="Z44" s="464"/>
      <c r="AA44" s="464"/>
      <c r="AB44" s="521"/>
      <c r="AC44" s="521"/>
      <c r="AD44" s="521"/>
      <c r="AE44" s="781"/>
      <c r="AF44" s="781"/>
      <c r="AG44" s="781"/>
      <c r="AH44" s="464"/>
      <c r="AI44" s="464"/>
      <c r="AJ44" s="521"/>
      <c r="AK44" s="521"/>
      <c r="AL44" s="521"/>
      <c r="AM44" s="781"/>
      <c r="AN44" s="781"/>
      <c r="AO44" s="781"/>
      <c r="AP44" s="464"/>
      <c r="AQ44" s="464"/>
      <c r="AR44" s="521"/>
      <c r="AS44" s="521"/>
      <c r="AT44" s="521"/>
      <c r="AU44" s="781"/>
      <c r="AV44" s="781"/>
      <c r="AW44" s="781"/>
      <c r="AX44" s="464"/>
      <c r="AY44" s="464"/>
      <c r="AZ44" s="521"/>
      <c r="BA44" s="521"/>
      <c r="BB44" s="521"/>
      <c r="BC44" s="781"/>
      <c r="BD44" s="781"/>
      <c r="BE44" s="781"/>
      <c r="BF44" s="464"/>
      <c r="BG44" s="464"/>
      <c r="BH44" s="521"/>
      <c r="BI44" s="521"/>
      <c r="BJ44" s="521"/>
      <c r="BK44" s="781"/>
      <c r="BL44" s="781"/>
      <c r="BM44" s="781"/>
      <c r="BN44" s="464"/>
      <c r="BO44" s="464"/>
      <c r="BP44" s="521"/>
      <c r="BQ44" s="521"/>
      <c r="BR44" s="521"/>
      <c r="BS44" s="781"/>
      <c r="BT44" s="781"/>
      <c r="BU44" s="781"/>
      <c r="BV44" s="464"/>
      <c r="BW44" s="464"/>
      <c r="BX44" s="521"/>
      <c r="BY44" s="521"/>
      <c r="BZ44" s="521"/>
      <c r="CA44" s="781"/>
      <c r="CB44" s="781"/>
      <c r="CC44" s="781"/>
      <c r="CD44" s="464"/>
      <c r="CE44" s="464"/>
      <c r="CF44" s="521"/>
      <c r="CG44" s="521"/>
      <c r="CH44" s="521"/>
      <c r="CI44" s="781"/>
      <c r="CJ44" s="781"/>
      <c r="CK44" s="781"/>
      <c r="CL44" s="464"/>
      <c r="CM44" s="464"/>
      <c r="CN44" s="521"/>
      <c r="CO44" s="521"/>
      <c r="CP44" s="521"/>
      <c r="CQ44" s="781"/>
      <c r="CR44" s="781"/>
      <c r="CS44" s="781"/>
      <c r="CT44" s="464"/>
      <c r="CU44" s="464"/>
      <c r="CV44" s="521"/>
      <c r="CW44" s="521"/>
      <c r="CX44" s="521"/>
      <c r="CY44" s="781"/>
      <c r="CZ44" s="781"/>
      <c r="DA44" s="781"/>
      <c r="DB44" s="464"/>
      <c r="DC44" s="464"/>
      <c r="DD44" s="521"/>
      <c r="DE44" s="521"/>
      <c r="DF44" s="521"/>
      <c r="DG44" s="781"/>
      <c r="DH44" s="781"/>
      <c r="DI44" s="781"/>
      <c r="DJ44" s="464"/>
      <c r="DK44" s="464"/>
      <c r="DL44" s="521"/>
      <c r="DM44" s="521"/>
      <c r="DN44" s="521"/>
      <c r="DO44" s="781"/>
      <c r="DP44" s="781"/>
      <c r="DQ44" s="781"/>
      <c r="DR44" s="464"/>
      <c r="DS44" s="464"/>
      <c r="DT44" s="521"/>
      <c r="DU44" s="521"/>
      <c r="DV44" s="521"/>
      <c r="DW44" s="781"/>
      <c r="DX44" s="781"/>
      <c r="DY44" s="781"/>
      <c r="DZ44" s="464"/>
      <c r="EA44" s="464"/>
      <c r="EB44" s="521"/>
      <c r="EC44" s="521"/>
      <c r="ED44" s="521"/>
      <c r="EE44" s="781"/>
      <c r="EF44" s="781"/>
      <c r="EG44" s="781"/>
      <c r="EH44" s="464"/>
      <c r="EI44" s="464"/>
      <c r="EJ44" s="521"/>
      <c r="EK44" s="521"/>
      <c r="EL44" s="521"/>
      <c r="EM44" s="781"/>
      <c r="EN44" s="781"/>
      <c r="EO44" s="781"/>
      <c r="EP44" s="464"/>
      <c r="EQ44" s="464"/>
      <c r="ER44" s="521"/>
      <c r="ES44" s="521"/>
      <c r="ET44" s="521"/>
      <c r="EU44" s="781"/>
      <c r="EV44" s="781"/>
      <c r="EW44" s="781"/>
      <c r="EX44" s="464"/>
      <c r="EY44" s="464"/>
      <c r="EZ44" s="521"/>
      <c r="FA44" s="521"/>
      <c r="FB44" s="521"/>
      <c r="FC44" s="781"/>
      <c r="FD44" s="781"/>
      <c r="FE44" s="781"/>
      <c r="FF44" s="464"/>
      <c r="FG44" s="464"/>
      <c r="FH44" s="521"/>
      <c r="FI44" s="521"/>
      <c r="FJ44" s="521"/>
      <c r="FK44" s="781"/>
      <c r="FL44" s="781"/>
      <c r="FM44" s="781"/>
      <c r="FN44" s="464"/>
      <c r="FO44" s="464"/>
      <c r="FP44" s="521"/>
      <c r="FQ44" s="521"/>
      <c r="FR44" s="521"/>
      <c r="FS44" s="781"/>
      <c r="FT44" s="781"/>
      <c r="FU44" s="781"/>
      <c r="FV44" s="464"/>
      <c r="FW44" s="464"/>
      <c r="FX44" s="521"/>
      <c r="FY44" s="521"/>
      <c r="FZ44" s="521"/>
      <c r="GA44" s="781"/>
      <c r="GB44" s="781"/>
      <c r="GC44" s="781"/>
      <c r="GD44" s="464"/>
      <c r="GE44" s="464"/>
      <c r="GF44" s="521"/>
      <c r="GG44" s="521"/>
      <c r="GH44" s="521"/>
      <c r="GI44" s="781"/>
      <c r="GJ44" s="781"/>
      <c r="GK44" s="781"/>
      <c r="GL44" s="464"/>
      <c r="GM44" s="464"/>
      <c r="GN44" s="521"/>
      <c r="GO44" s="521"/>
      <c r="GP44" s="521"/>
      <c r="GQ44" s="781"/>
      <c r="GR44" s="781"/>
      <c r="GS44" s="781"/>
      <c r="GT44" s="464"/>
      <c r="GU44" s="464"/>
      <c r="GV44" s="521"/>
      <c r="GW44" s="521"/>
      <c r="GX44" s="521"/>
      <c r="GY44" s="781"/>
      <c r="GZ44" s="781"/>
      <c r="HA44" s="781"/>
      <c r="HB44" s="464"/>
      <c r="HC44" s="464"/>
      <c r="HD44" s="521"/>
      <c r="HE44" s="521"/>
      <c r="HF44" s="521"/>
      <c r="HG44" s="781"/>
      <c r="HH44" s="781"/>
      <c r="HI44" s="781"/>
      <c r="HJ44" s="464"/>
      <c r="HK44" s="464"/>
      <c r="HL44" s="521"/>
      <c r="HM44" s="521"/>
      <c r="HN44" s="521"/>
      <c r="HO44" s="781"/>
      <c r="HP44" s="781"/>
      <c r="HQ44" s="781"/>
      <c r="HR44" s="464"/>
      <c r="HS44" s="464"/>
      <c r="HT44" s="521"/>
      <c r="HU44" s="521"/>
      <c r="HV44" s="521"/>
      <c r="HW44" s="781"/>
      <c r="HX44" s="781"/>
      <c r="HY44" s="781"/>
      <c r="HZ44" s="464"/>
      <c r="IA44" s="464"/>
      <c r="IB44" s="521"/>
      <c r="IC44" s="521"/>
      <c r="ID44" s="521"/>
      <c r="IE44" s="781"/>
      <c r="IF44" s="781"/>
      <c r="IG44" s="781"/>
      <c r="IH44" s="464"/>
      <c r="II44" s="464"/>
      <c r="IJ44" s="521"/>
      <c r="IK44" s="521"/>
      <c r="IL44" s="521"/>
      <c r="IM44" s="781"/>
      <c r="IN44" s="781"/>
      <c r="IO44" s="781"/>
      <c r="IP44" s="464"/>
      <c r="IQ44" s="464"/>
      <c r="IR44" s="521"/>
      <c r="IS44" s="521"/>
      <c r="IT44" s="521"/>
      <c r="IU44" s="781"/>
    </row>
    <row r="45" spans="1:255" ht="29.25" customHeight="1" x14ac:dyDescent="0.15">
      <c r="A45" s="267" t="s">
        <v>584</v>
      </c>
      <c r="B45" s="572" t="s">
        <v>733</v>
      </c>
      <c r="C45" s="270" t="s">
        <v>486</v>
      </c>
      <c r="D45" s="270"/>
      <c r="E45" s="270"/>
      <c r="F45" s="270"/>
      <c r="G45" s="271"/>
      <c r="H45" s="571" t="s">
        <v>583</v>
      </c>
    </row>
    <row r="46" spans="1:255" x14ac:dyDescent="0.15">
      <c r="B46" s="782" t="s">
        <v>585</v>
      </c>
      <c r="C46" s="782"/>
      <c r="D46" s="782"/>
      <c r="E46" s="782"/>
      <c r="F46" s="782"/>
      <c r="G46" s="782"/>
      <c r="H46" s="782"/>
    </row>
  </sheetData>
  <mergeCells count="386">
    <mergeCell ref="IP26:IT26"/>
    <mergeCell ref="IU26:IU27"/>
    <mergeCell ref="IF26:IF27"/>
    <mergeCell ref="IG26:IG27"/>
    <mergeCell ref="IH26:IL26"/>
    <mergeCell ref="IM26:IM27"/>
    <mergeCell ref="IN26:IN27"/>
    <mergeCell ref="IO26:IO27"/>
    <mergeCell ref="HR26:HV26"/>
    <mergeCell ref="HW26:HW27"/>
    <mergeCell ref="HX26:HX27"/>
    <mergeCell ref="HY26:HY27"/>
    <mergeCell ref="HZ26:ID26"/>
    <mergeCell ref="IE26:IE27"/>
    <mergeCell ref="HH26:HH27"/>
    <mergeCell ref="HI26:HI27"/>
    <mergeCell ref="HJ26:HN26"/>
    <mergeCell ref="HO26:HO27"/>
    <mergeCell ref="HP26:HP27"/>
    <mergeCell ref="HQ26:HQ27"/>
    <mergeCell ref="GT26:GX26"/>
    <mergeCell ref="GY26:GY27"/>
    <mergeCell ref="GZ26:GZ27"/>
    <mergeCell ref="HA26:HA27"/>
    <mergeCell ref="HB26:HF26"/>
    <mergeCell ref="HG26:HG27"/>
    <mergeCell ref="GJ26:GJ27"/>
    <mergeCell ref="GK26:GK27"/>
    <mergeCell ref="GL26:GP26"/>
    <mergeCell ref="GQ26:GQ27"/>
    <mergeCell ref="GR26:GR27"/>
    <mergeCell ref="GS26:GS27"/>
    <mergeCell ref="FV26:FZ26"/>
    <mergeCell ref="GA26:GA27"/>
    <mergeCell ref="GB26:GB27"/>
    <mergeCell ref="GC26:GC27"/>
    <mergeCell ref="GD26:GH26"/>
    <mergeCell ref="GI26:GI27"/>
    <mergeCell ref="FL26:FL27"/>
    <mergeCell ref="FM26:FM27"/>
    <mergeCell ref="FN26:FR26"/>
    <mergeCell ref="FS26:FS27"/>
    <mergeCell ref="FT26:FT27"/>
    <mergeCell ref="FU26:FU27"/>
    <mergeCell ref="EX26:FB26"/>
    <mergeCell ref="FC26:FC27"/>
    <mergeCell ref="FD26:FD27"/>
    <mergeCell ref="FE26:FE27"/>
    <mergeCell ref="FF26:FJ26"/>
    <mergeCell ref="FK26:FK27"/>
    <mergeCell ref="EN26:EN27"/>
    <mergeCell ref="EO26:EO27"/>
    <mergeCell ref="EP26:ET26"/>
    <mergeCell ref="EU26:EU27"/>
    <mergeCell ref="EV26:EV27"/>
    <mergeCell ref="EW26:EW27"/>
    <mergeCell ref="DZ26:ED26"/>
    <mergeCell ref="EE26:EE27"/>
    <mergeCell ref="EF26:EF27"/>
    <mergeCell ref="EG26:EG27"/>
    <mergeCell ref="EH26:EL26"/>
    <mergeCell ref="EM26:EM27"/>
    <mergeCell ref="DP26:DP27"/>
    <mergeCell ref="DQ26:DQ27"/>
    <mergeCell ref="DR26:DV26"/>
    <mergeCell ref="DW26:DW27"/>
    <mergeCell ref="DX26:DX27"/>
    <mergeCell ref="DY26:DY27"/>
    <mergeCell ref="DB26:DF26"/>
    <mergeCell ref="DG26:DG27"/>
    <mergeCell ref="DH26:DH27"/>
    <mergeCell ref="DI26:DI27"/>
    <mergeCell ref="DJ26:DN26"/>
    <mergeCell ref="DO26:DO27"/>
    <mergeCell ref="CR26:CR27"/>
    <mergeCell ref="CS26:CS27"/>
    <mergeCell ref="CT26:CX26"/>
    <mergeCell ref="CY26:CY27"/>
    <mergeCell ref="CZ26:CZ27"/>
    <mergeCell ref="DA26:DA27"/>
    <mergeCell ref="CD26:CH26"/>
    <mergeCell ref="CI26:CI27"/>
    <mergeCell ref="CJ26:CJ27"/>
    <mergeCell ref="CK26:CK27"/>
    <mergeCell ref="CL26:CP26"/>
    <mergeCell ref="CQ26:CQ27"/>
    <mergeCell ref="BT26:BT27"/>
    <mergeCell ref="BU26:BU27"/>
    <mergeCell ref="BV26:BZ26"/>
    <mergeCell ref="CA26:CA27"/>
    <mergeCell ref="CB26:CB27"/>
    <mergeCell ref="CC26:CC27"/>
    <mergeCell ref="BF26:BJ26"/>
    <mergeCell ref="BK26:BK27"/>
    <mergeCell ref="BL26:BL27"/>
    <mergeCell ref="BM26:BM27"/>
    <mergeCell ref="BN26:BR26"/>
    <mergeCell ref="BS26:BS27"/>
    <mergeCell ref="AV26:AV27"/>
    <mergeCell ref="AW26:AW27"/>
    <mergeCell ref="AX26:BB26"/>
    <mergeCell ref="BC26:BC27"/>
    <mergeCell ref="BD26:BD27"/>
    <mergeCell ref="BE26:BE27"/>
    <mergeCell ref="AH26:AL26"/>
    <mergeCell ref="AM26:AM27"/>
    <mergeCell ref="AN26:AN27"/>
    <mergeCell ref="AO26:AO27"/>
    <mergeCell ref="AP26:AT26"/>
    <mergeCell ref="AU26:AU27"/>
    <mergeCell ref="X26:X27"/>
    <mergeCell ref="Y26:Y27"/>
    <mergeCell ref="Z26:AD26"/>
    <mergeCell ref="AE26:AE27"/>
    <mergeCell ref="AF26:AF27"/>
    <mergeCell ref="AG26:AG27"/>
    <mergeCell ref="J26:N26"/>
    <mergeCell ref="O26:O27"/>
    <mergeCell ref="P26:P27"/>
    <mergeCell ref="Q26:Q27"/>
    <mergeCell ref="R26:V26"/>
    <mergeCell ref="W26:W27"/>
    <mergeCell ref="A4:A5"/>
    <mergeCell ref="B4:B5"/>
    <mergeCell ref="C4:H4"/>
    <mergeCell ref="I4:I5"/>
    <mergeCell ref="A26:A27"/>
    <mergeCell ref="B26:B27"/>
    <mergeCell ref="C26:G26"/>
    <mergeCell ref="H26:H27"/>
    <mergeCell ref="I26:I27"/>
    <mergeCell ref="A37:A38"/>
    <mergeCell ref="B37:B38"/>
    <mergeCell ref="C37:G37"/>
    <mergeCell ref="H37:H38"/>
    <mergeCell ref="I37:I38"/>
    <mergeCell ref="J37:N37"/>
    <mergeCell ref="O37:O38"/>
    <mergeCell ref="P37:P38"/>
    <mergeCell ref="Q37:Q38"/>
    <mergeCell ref="R37:V37"/>
    <mergeCell ref="W37:W38"/>
    <mergeCell ref="X37:X38"/>
    <mergeCell ref="Y37:Y38"/>
    <mergeCell ref="Z37:AD37"/>
    <mergeCell ref="AE37:AE38"/>
    <mergeCell ref="AF37:AF38"/>
    <mergeCell ref="AG37:AG38"/>
    <mergeCell ref="AH37:AL37"/>
    <mergeCell ref="AM37:AM38"/>
    <mergeCell ref="AN37:AN38"/>
    <mergeCell ref="AO37:AO38"/>
    <mergeCell ref="AP37:AT37"/>
    <mergeCell ref="AU37:AU38"/>
    <mergeCell ref="AV37:AV38"/>
    <mergeCell ref="AW37:AW38"/>
    <mergeCell ref="AX37:BB37"/>
    <mergeCell ref="BC37:BC38"/>
    <mergeCell ref="BD37:BD38"/>
    <mergeCell ref="BE37:BE38"/>
    <mergeCell ref="BF37:BJ37"/>
    <mergeCell ref="BK37:BK38"/>
    <mergeCell ref="BL37:BL38"/>
    <mergeCell ref="BM37:BM38"/>
    <mergeCell ref="BN37:BR37"/>
    <mergeCell ref="BS37:BS38"/>
    <mergeCell ref="BT37:BT38"/>
    <mergeCell ref="BU37:BU38"/>
    <mergeCell ref="BV37:BZ37"/>
    <mergeCell ref="CA37:CA38"/>
    <mergeCell ref="CB37:CB38"/>
    <mergeCell ref="CC37:CC38"/>
    <mergeCell ref="CD37:CH37"/>
    <mergeCell ref="CI37:CI38"/>
    <mergeCell ref="CJ37:CJ38"/>
    <mergeCell ref="CK37:CK38"/>
    <mergeCell ref="CL37:CP37"/>
    <mergeCell ref="CQ37:CQ38"/>
    <mergeCell ref="CR37:CR38"/>
    <mergeCell ref="CS37:CS38"/>
    <mergeCell ref="CT37:CX37"/>
    <mergeCell ref="CY37:CY38"/>
    <mergeCell ref="CZ37:CZ38"/>
    <mergeCell ref="DA37:DA38"/>
    <mergeCell ref="DB37:DF37"/>
    <mergeCell ref="DG37:DG38"/>
    <mergeCell ref="DH37:DH38"/>
    <mergeCell ref="DI37:DI38"/>
    <mergeCell ref="DJ37:DN37"/>
    <mergeCell ref="DO37:DO38"/>
    <mergeCell ref="DP37:DP38"/>
    <mergeCell ref="DQ37:DQ38"/>
    <mergeCell ref="DR37:DV37"/>
    <mergeCell ref="DW37:DW38"/>
    <mergeCell ref="DX37:DX38"/>
    <mergeCell ref="DY37:DY38"/>
    <mergeCell ref="DZ37:ED37"/>
    <mergeCell ref="EE37:EE38"/>
    <mergeCell ref="EF37:EF38"/>
    <mergeCell ref="EG37:EG38"/>
    <mergeCell ref="EH37:EL37"/>
    <mergeCell ref="EM37:EM38"/>
    <mergeCell ref="EN37:EN38"/>
    <mergeCell ref="EO37:EO38"/>
    <mergeCell ref="EP37:ET37"/>
    <mergeCell ref="EU37:EU38"/>
    <mergeCell ref="EV37:EV38"/>
    <mergeCell ref="EW37:EW38"/>
    <mergeCell ref="EX37:FB37"/>
    <mergeCell ref="FC37:FC38"/>
    <mergeCell ref="FD37:FD38"/>
    <mergeCell ref="FE37:FE38"/>
    <mergeCell ref="FF37:FJ37"/>
    <mergeCell ref="FK37:FK38"/>
    <mergeCell ref="FL37:FL38"/>
    <mergeCell ref="FM37:FM38"/>
    <mergeCell ref="FN37:FR37"/>
    <mergeCell ref="FS37:FS38"/>
    <mergeCell ref="FT37:FT38"/>
    <mergeCell ref="FU37:FU38"/>
    <mergeCell ref="FV37:FZ37"/>
    <mergeCell ref="GA37:GA38"/>
    <mergeCell ref="GB37:GB38"/>
    <mergeCell ref="GC37:GC38"/>
    <mergeCell ref="GD37:GH37"/>
    <mergeCell ref="GI37:GI38"/>
    <mergeCell ref="GJ37:GJ38"/>
    <mergeCell ref="GK37:GK38"/>
    <mergeCell ref="GL37:GP37"/>
    <mergeCell ref="GQ37:GQ38"/>
    <mergeCell ref="GR37:GR38"/>
    <mergeCell ref="GS37:GS38"/>
    <mergeCell ref="GT37:GX37"/>
    <mergeCell ref="GY37:GY38"/>
    <mergeCell ref="GZ37:GZ38"/>
    <mergeCell ref="HA37:HA38"/>
    <mergeCell ref="HB37:HF37"/>
    <mergeCell ref="HG37:HG38"/>
    <mergeCell ref="HH37:HH38"/>
    <mergeCell ref="HI37:HI38"/>
    <mergeCell ref="HJ37:HN37"/>
    <mergeCell ref="HO37:HO38"/>
    <mergeCell ref="HP37:HP38"/>
    <mergeCell ref="HQ37:HQ38"/>
    <mergeCell ref="HR37:HV37"/>
    <mergeCell ref="HW37:HW38"/>
    <mergeCell ref="HX37:HX38"/>
    <mergeCell ref="HY37:HY38"/>
    <mergeCell ref="HZ37:ID37"/>
    <mergeCell ref="IE37:IE38"/>
    <mergeCell ref="IF37:IF38"/>
    <mergeCell ref="IU37:IU38"/>
    <mergeCell ref="IG37:IG38"/>
    <mergeCell ref="IH37:IL37"/>
    <mergeCell ref="IM37:IM38"/>
    <mergeCell ref="IN37:IN38"/>
    <mergeCell ref="IO37:IO38"/>
    <mergeCell ref="IP37:IT37"/>
    <mergeCell ref="A43:A44"/>
    <mergeCell ref="B43:B44"/>
    <mergeCell ref="C43:G43"/>
    <mergeCell ref="H43:H44"/>
    <mergeCell ref="I43:I44"/>
    <mergeCell ref="J43:N43"/>
    <mergeCell ref="O43:O44"/>
    <mergeCell ref="P43:P44"/>
    <mergeCell ref="Q43:Q44"/>
    <mergeCell ref="R43:V43"/>
    <mergeCell ref="W43:W44"/>
    <mergeCell ref="X43:X44"/>
    <mergeCell ref="Y43:Y44"/>
    <mergeCell ref="Z43:AD43"/>
    <mergeCell ref="AE43:AE44"/>
    <mergeCell ref="AF43:AF44"/>
    <mergeCell ref="AG43:AG44"/>
    <mergeCell ref="AH43:AL43"/>
    <mergeCell ref="AM43:AM44"/>
    <mergeCell ref="AN43:AN44"/>
    <mergeCell ref="AO43:AO44"/>
    <mergeCell ref="AP43:AT43"/>
    <mergeCell ref="AU43:AU44"/>
    <mergeCell ref="AV43:AV44"/>
    <mergeCell ref="AW43:AW44"/>
    <mergeCell ref="AX43:BB43"/>
    <mergeCell ref="BC43:BC44"/>
    <mergeCell ref="BD43:BD44"/>
    <mergeCell ref="BE43:BE44"/>
    <mergeCell ref="BF43:BJ43"/>
    <mergeCell ref="BK43:BK44"/>
    <mergeCell ref="BL43:BL44"/>
    <mergeCell ref="BM43:BM44"/>
    <mergeCell ref="BN43:BR43"/>
    <mergeCell ref="BS43:BS44"/>
    <mergeCell ref="BT43:BT44"/>
    <mergeCell ref="BU43:BU44"/>
    <mergeCell ref="BV43:BZ43"/>
    <mergeCell ref="CA43:CA44"/>
    <mergeCell ref="CB43:CB44"/>
    <mergeCell ref="CC43:CC44"/>
    <mergeCell ref="CD43:CH43"/>
    <mergeCell ref="CI43:CI44"/>
    <mergeCell ref="CJ43:CJ44"/>
    <mergeCell ref="CK43:CK44"/>
    <mergeCell ref="CL43:CP43"/>
    <mergeCell ref="CQ43:CQ44"/>
    <mergeCell ref="CR43:CR44"/>
    <mergeCell ref="CS43:CS44"/>
    <mergeCell ref="CT43:CX43"/>
    <mergeCell ref="CY43:CY44"/>
    <mergeCell ref="CZ43:CZ44"/>
    <mergeCell ref="DA43:DA44"/>
    <mergeCell ref="DB43:DF43"/>
    <mergeCell ref="DG43:DG44"/>
    <mergeCell ref="DH43:DH44"/>
    <mergeCell ref="DI43:DI44"/>
    <mergeCell ref="DJ43:DN43"/>
    <mergeCell ref="DO43:DO44"/>
    <mergeCell ref="DP43:DP44"/>
    <mergeCell ref="DQ43:DQ44"/>
    <mergeCell ref="DR43:DV43"/>
    <mergeCell ref="DW43:DW44"/>
    <mergeCell ref="DX43:DX44"/>
    <mergeCell ref="DY43:DY44"/>
    <mergeCell ref="DZ43:ED43"/>
    <mergeCell ref="EE43:EE44"/>
    <mergeCell ref="EF43:EF44"/>
    <mergeCell ref="EG43:EG44"/>
    <mergeCell ref="EH43:EL43"/>
    <mergeCell ref="EM43:EM44"/>
    <mergeCell ref="EN43:EN44"/>
    <mergeCell ref="EO43:EO44"/>
    <mergeCell ref="EP43:ET43"/>
    <mergeCell ref="EU43:EU44"/>
    <mergeCell ref="EV43:EV44"/>
    <mergeCell ref="EW43:EW44"/>
    <mergeCell ref="EX43:FB43"/>
    <mergeCell ref="FC43:FC44"/>
    <mergeCell ref="FD43:FD44"/>
    <mergeCell ref="FE43:FE44"/>
    <mergeCell ref="FF43:FJ43"/>
    <mergeCell ref="FK43:FK44"/>
    <mergeCell ref="FL43:FL44"/>
    <mergeCell ref="FM43:FM44"/>
    <mergeCell ref="FN43:FR43"/>
    <mergeCell ref="FS43:FS44"/>
    <mergeCell ref="FT43:FT44"/>
    <mergeCell ref="FU43:FU44"/>
    <mergeCell ref="FV43:FZ43"/>
    <mergeCell ref="GZ43:GZ44"/>
    <mergeCell ref="HA43:HA44"/>
    <mergeCell ref="HB43:HF43"/>
    <mergeCell ref="HG43:HG44"/>
    <mergeCell ref="HH43:HH44"/>
    <mergeCell ref="GA43:GA44"/>
    <mergeCell ref="GB43:GB44"/>
    <mergeCell ref="GC43:GC44"/>
    <mergeCell ref="GD43:GH43"/>
    <mergeCell ref="GI43:GI44"/>
    <mergeCell ref="GJ43:GJ44"/>
    <mergeCell ref="GK43:GK44"/>
    <mergeCell ref="GL43:GP43"/>
    <mergeCell ref="GQ43:GQ44"/>
    <mergeCell ref="IU43:IU44"/>
    <mergeCell ref="B46:H46"/>
    <mergeCell ref="HZ43:ID43"/>
    <mergeCell ref="IE43:IE44"/>
    <mergeCell ref="IF43:IF44"/>
    <mergeCell ref="IG43:IG44"/>
    <mergeCell ref="IH43:IL43"/>
    <mergeCell ref="IM43:IM44"/>
    <mergeCell ref="IN43:IN44"/>
    <mergeCell ref="IO43:IO44"/>
    <mergeCell ref="IP43:IT43"/>
    <mergeCell ref="HI43:HI44"/>
    <mergeCell ref="HJ43:HN43"/>
    <mergeCell ref="HO43:HO44"/>
    <mergeCell ref="HP43:HP44"/>
    <mergeCell ref="HQ43:HQ44"/>
    <mergeCell ref="HR43:HV43"/>
    <mergeCell ref="HW43:HW44"/>
    <mergeCell ref="HX43:HX44"/>
    <mergeCell ref="HY43:HY44"/>
    <mergeCell ref="GR43:GR44"/>
    <mergeCell ref="GS43:GS44"/>
    <mergeCell ref="GT43:GX43"/>
    <mergeCell ref="GY43:GY44"/>
  </mergeCells>
  <phoneticPr fontId="20"/>
  <pageMargins left="0.70866141732283472" right="0.70866141732283472" top="0.74803149606299213" bottom="0.74803149606299213" header="0.31496062992125984" footer="0.31496062992125984"/>
  <pageSetup paperSize="9" orientation="portrait" blackAndWhite="1" r:id="rId1"/>
  <ignoredErrors>
    <ignoredError sqref="A7:A8"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79ACD-1054-4397-8106-5F0853CA0CCE}">
  <sheetPr>
    <tabColor rgb="FF0070C0"/>
    <pageSetUpPr fitToPage="1"/>
  </sheetPr>
  <dimension ref="A1:BO31"/>
  <sheetViews>
    <sheetView showGridLines="0" view="pageBreakPreview" zoomScaleNormal="100" zoomScaleSheetLayoutView="100" workbookViewId="0">
      <selection activeCell="J5" sqref="J5:AL5"/>
    </sheetView>
  </sheetViews>
  <sheetFormatPr defaultColWidth="2.25" defaultRowHeight="13.5" x14ac:dyDescent="0.15"/>
  <cols>
    <col min="1" max="1" width="1.75" style="162" customWidth="1"/>
    <col min="2" max="2" width="2.625" style="162" customWidth="1"/>
    <col min="3" max="9" width="2.25" style="162" customWidth="1"/>
    <col min="10" max="38" width="2.375" style="162" customWidth="1"/>
    <col min="39" max="40" width="2.25" style="162" customWidth="1"/>
    <col min="41" max="41" width="3.125" style="159" customWidth="1"/>
    <col min="42" max="47" width="3.125" style="162" customWidth="1"/>
    <col min="48" max="16384" width="2.25" style="162"/>
  </cols>
  <sheetData>
    <row r="1" spans="1:67" ht="13.5" customHeight="1" x14ac:dyDescent="0.15">
      <c r="A1" s="159"/>
      <c r="B1" s="160"/>
      <c r="C1" s="160"/>
      <c r="D1" s="160"/>
      <c r="E1" s="160"/>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59"/>
      <c r="AN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row>
    <row r="2" spans="1:67" ht="19.5" customHeight="1" x14ac:dyDescent="0.2">
      <c r="A2" s="159"/>
      <c r="B2" s="163" t="s">
        <v>313</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59"/>
      <c r="BK2" s="159"/>
      <c r="BL2" s="159"/>
      <c r="BM2" s="159"/>
      <c r="BN2" s="159"/>
      <c r="BO2" s="159"/>
    </row>
    <row r="3" spans="1:67" ht="12.75" customHeight="1" x14ac:dyDescent="0.15">
      <c r="A3" s="159"/>
      <c r="B3" s="164"/>
      <c r="C3" s="164"/>
      <c r="D3" s="164"/>
      <c r="E3" s="164"/>
      <c r="F3" s="164"/>
      <c r="G3" s="164"/>
      <c r="H3" s="164"/>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59"/>
      <c r="AN3" s="159"/>
    </row>
    <row r="4" spans="1:67" ht="22.5" customHeight="1" thickBot="1" x14ac:dyDescent="0.2">
      <c r="A4" s="159"/>
      <c r="B4" s="161"/>
      <c r="C4" s="165" t="s">
        <v>99</v>
      </c>
      <c r="D4" s="166"/>
      <c r="E4" s="166"/>
      <c r="F4" s="166" t="s">
        <v>175</v>
      </c>
      <c r="G4" s="166"/>
      <c r="H4" s="166"/>
      <c r="I4" s="166"/>
      <c r="J4" s="166"/>
      <c r="K4" s="167"/>
      <c r="L4" s="167"/>
      <c r="M4" s="167"/>
      <c r="N4" s="167"/>
      <c r="O4" s="167"/>
      <c r="P4" s="167"/>
      <c r="Q4" s="161"/>
      <c r="R4" s="161"/>
      <c r="S4" s="161"/>
      <c r="T4" s="161"/>
      <c r="U4" s="161"/>
      <c r="V4" s="161"/>
      <c r="W4" s="161"/>
      <c r="X4" s="161"/>
      <c r="Y4" s="161"/>
      <c r="Z4" s="161"/>
      <c r="AA4" s="161"/>
      <c r="AB4" s="161"/>
      <c r="AC4" s="161"/>
      <c r="AD4" s="161"/>
      <c r="AE4" s="161"/>
      <c r="AF4" s="161"/>
      <c r="AG4" s="161"/>
      <c r="AH4" s="161"/>
      <c r="AI4" s="161"/>
      <c r="AJ4" s="161"/>
      <c r="AK4" s="161"/>
      <c r="AL4" s="161"/>
      <c r="AM4" s="159"/>
      <c r="AN4" s="159"/>
    </row>
    <row r="5" spans="1:67" ht="41.25" customHeight="1" thickBot="1" x14ac:dyDescent="0.2">
      <c r="A5" s="159"/>
      <c r="B5" s="161"/>
      <c r="C5" s="1201" t="s">
        <v>176</v>
      </c>
      <c r="D5" s="1202"/>
      <c r="E5" s="1202"/>
      <c r="F5" s="1202"/>
      <c r="G5" s="1202"/>
      <c r="H5" s="1202"/>
      <c r="I5" s="1203"/>
      <c r="J5" s="1204"/>
      <c r="K5" s="1205"/>
      <c r="L5" s="1205"/>
      <c r="M5" s="1205"/>
      <c r="N5" s="1205"/>
      <c r="O5" s="1205"/>
      <c r="P5" s="1205"/>
      <c r="Q5" s="1205"/>
      <c r="R5" s="1205"/>
      <c r="S5" s="1205"/>
      <c r="T5" s="1205"/>
      <c r="U5" s="1205"/>
      <c r="V5" s="1205"/>
      <c r="W5" s="1205"/>
      <c r="X5" s="1205"/>
      <c r="Y5" s="1205"/>
      <c r="Z5" s="1205"/>
      <c r="AA5" s="1205"/>
      <c r="AB5" s="1205"/>
      <c r="AC5" s="1205"/>
      <c r="AD5" s="1205"/>
      <c r="AE5" s="1205"/>
      <c r="AF5" s="1205"/>
      <c r="AG5" s="1205"/>
      <c r="AH5" s="1205"/>
      <c r="AI5" s="1205"/>
      <c r="AJ5" s="1205"/>
      <c r="AK5" s="1205"/>
      <c r="AL5" s="1206"/>
      <c r="AM5" s="159"/>
      <c r="AN5" s="159"/>
    </row>
    <row r="6" spans="1:67" ht="15" customHeight="1" thickBot="1" x14ac:dyDescent="0.2">
      <c r="A6" s="159"/>
      <c r="B6" s="161"/>
      <c r="C6" s="168" t="s">
        <v>177</v>
      </c>
      <c r="D6" s="169"/>
      <c r="E6" s="169"/>
      <c r="F6" s="169"/>
      <c r="G6" s="169"/>
      <c r="H6" s="169"/>
      <c r="I6" s="169"/>
      <c r="J6" s="169"/>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59"/>
      <c r="AN6" s="159"/>
    </row>
    <row r="7" spans="1:67" ht="41.25" customHeight="1" x14ac:dyDescent="0.15">
      <c r="A7" s="159"/>
      <c r="B7" s="161"/>
      <c r="C7" s="1217" t="s">
        <v>133</v>
      </c>
      <c r="D7" s="1218"/>
      <c r="E7" s="1218"/>
      <c r="F7" s="1218"/>
      <c r="G7" s="1218"/>
      <c r="H7" s="1218"/>
      <c r="I7" s="1218"/>
      <c r="J7" s="1204"/>
      <c r="K7" s="1205"/>
      <c r="L7" s="1205"/>
      <c r="M7" s="1205"/>
      <c r="N7" s="1205"/>
      <c r="O7" s="1205"/>
      <c r="P7" s="1205"/>
      <c r="Q7" s="1205"/>
      <c r="R7" s="1205"/>
      <c r="S7" s="1205"/>
      <c r="T7" s="1205"/>
      <c r="U7" s="1205"/>
      <c r="V7" s="1205"/>
      <c r="W7" s="1205"/>
      <c r="X7" s="1205"/>
      <c r="Y7" s="1205"/>
      <c r="Z7" s="1205"/>
      <c r="AA7" s="1205"/>
      <c r="AB7" s="1205"/>
      <c r="AC7" s="1205"/>
      <c r="AD7" s="1205"/>
      <c r="AE7" s="1205"/>
      <c r="AF7" s="1205"/>
      <c r="AG7" s="1205"/>
      <c r="AH7" s="1205"/>
      <c r="AI7" s="1205"/>
      <c r="AJ7" s="1205"/>
      <c r="AK7" s="1205"/>
      <c r="AL7" s="1206"/>
      <c r="AM7" s="159"/>
      <c r="AN7" s="159"/>
    </row>
    <row r="8" spans="1:67" ht="18" customHeight="1" x14ac:dyDescent="0.15">
      <c r="A8" s="159"/>
      <c r="B8" s="161"/>
      <c r="C8" s="1212" t="s">
        <v>132</v>
      </c>
      <c r="D8" s="1213"/>
      <c r="E8" s="1213"/>
      <c r="F8" s="1213"/>
      <c r="G8" s="1213"/>
      <c r="H8" s="1213"/>
      <c r="I8" s="1213"/>
      <c r="J8" s="137"/>
      <c r="K8" s="138"/>
      <c r="L8" s="139" t="s">
        <v>163</v>
      </c>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71"/>
      <c r="AM8" s="159"/>
      <c r="AN8" s="159"/>
    </row>
    <row r="9" spans="1:67" ht="18" customHeight="1" x14ac:dyDescent="0.15">
      <c r="A9" s="159"/>
      <c r="B9" s="161"/>
      <c r="C9" s="1214"/>
      <c r="D9" s="1215"/>
      <c r="E9" s="1215"/>
      <c r="F9" s="1215"/>
      <c r="G9" s="1215"/>
      <c r="H9" s="1215"/>
      <c r="I9" s="1215"/>
      <c r="J9" s="140"/>
      <c r="K9" s="136" t="s">
        <v>130</v>
      </c>
      <c r="L9" s="136"/>
      <c r="M9" s="136"/>
      <c r="N9" s="136"/>
      <c r="O9" s="136"/>
      <c r="P9" s="136"/>
      <c r="Q9" s="136"/>
      <c r="R9" s="136"/>
      <c r="S9" s="136"/>
      <c r="T9" s="136" t="s">
        <v>164</v>
      </c>
      <c r="U9" s="1199"/>
      <c r="V9" s="1199"/>
      <c r="W9" s="136" t="s">
        <v>165</v>
      </c>
      <c r="X9" s="136"/>
      <c r="Y9" s="136"/>
      <c r="Z9" s="136"/>
      <c r="AA9" s="136"/>
      <c r="AB9" s="136" t="s">
        <v>128</v>
      </c>
      <c r="AC9" s="7"/>
      <c r="AD9" s="1199"/>
      <c r="AE9" s="1199"/>
      <c r="AF9" s="1199"/>
      <c r="AG9" s="1199"/>
      <c r="AH9" s="1199"/>
      <c r="AI9" s="1199"/>
      <c r="AJ9" s="136" t="s">
        <v>127</v>
      </c>
      <c r="AK9" s="136"/>
      <c r="AL9" s="172"/>
      <c r="AM9" s="159"/>
      <c r="AN9" s="159"/>
    </row>
    <row r="10" spans="1:67" ht="18" customHeight="1" x14ac:dyDescent="0.15">
      <c r="A10" s="159"/>
      <c r="B10" s="161"/>
      <c r="C10" s="1214"/>
      <c r="D10" s="1215"/>
      <c r="E10" s="1215"/>
      <c r="F10" s="1215"/>
      <c r="G10" s="1215"/>
      <c r="H10" s="1215"/>
      <c r="I10" s="1215"/>
      <c r="J10" s="140"/>
      <c r="K10" s="136" t="s">
        <v>129</v>
      </c>
      <c r="L10" s="136"/>
      <c r="M10" s="136"/>
      <c r="N10" s="136"/>
      <c r="O10" s="136"/>
      <c r="P10" s="136"/>
      <c r="Q10" s="136"/>
      <c r="R10" s="136"/>
      <c r="S10" s="136"/>
      <c r="T10" s="136" t="s">
        <v>164</v>
      </c>
      <c r="U10" s="1199"/>
      <c r="V10" s="1199"/>
      <c r="W10" s="136" t="s">
        <v>165</v>
      </c>
      <c r="X10" s="136"/>
      <c r="Y10" s="136"/>
      <c r="Z10" s="136"/>
      <c r="AA10" s="136"/>
      <c r="AB10" s="136" t="s">
        <v>128</v>
      </c>
      <c r="AC10" s="136"/>
      <c r="AD10" s="1199"/>
      <c r="AE10" s="1199"/>
      <c r="AF10" s="1199"/>
      <c r="AG10" s="1199"/>
      <c r="AH10" s="1199"/>
      <c r="AI10" s="1199"/>
      <c r="AJ10" s="136" t="s">
        <v>127</v>
      </c>
      <c r="AK10" s="136"/>
      <c r="AL10" s="172"/>
      <c r="AM10" s="159"/>
      <c r="AN10" s="159"/>
    </row>
    <row r="11" spans="1:67" ht="18" customHeight="1" x14ac:dyDescent="0.15">
      <c r="A11" s="159"/>
      <c r="B11" s="161"/>
      <c r="C11" s="1214"/>
      <c r="D11" s="1215"/>
      <c r="E11" s="1215"/>
      <c r="F11" s="1215"/>
      <c r="G11" s="1215"/>
      <c r="H11" s="1215"/>
      <c r="I11" s="1215"/>
      <c r="J11" s="173"/>
      <c r="K11" s="174"/>
      <c r="L11" s="174"/>
      <c r="M11" s="174"/>
      <c r="N11" s="174"/>
      <c r="O11" s="174"/>
      <c r="P11" s="174"/>
      <c r="Q11" s="174"/>
      <c r="R11" s="174"/>
      <c r="S11" s="174"/>
      <c r="T11" s="174"/>
      <c r="U11" s="175"/>
      <c r="V11" s="175"/>
      <c r="W11" s="176"/>
      <c r="X11" s="176"/>
      <c r="Y11" s="176"/>
      <c r="Z11" s="176"/>
      <c r="AA11" s="176"/>
      <c r="AB11" s="176"/>
      <c r="AC11" s="176"/>
      <c r="AD11" s="175"/>
      <c r="AE11" s="175"/>
      <c r="AF11" s="175"/>
      <c r="AG11" s="175"/>
      <c r="AH11" s="175"/>
      <c r="AI11" s="175"/>
      <c r="AJ11" s="174"/>
      <c r="AK11" s="174"/>
      <c r="AL11" s="177"/>
      <c r="AM11" s="159"/>
      <c r="AN11" s="159"/>
    </row>
    <row r="12" spans="1:67" ht="18" customHeight="1" x14ac:dyDescent="0.15">
      <c r="A12" s="159"/>
      <c r="B12" s="161"/>
      <c r="C12" s="1214"/>
      <c r="D12" s="1215"/>
      <c r="E12" s="1215"/>
      <c r="F12" s="1215"/>
      <c r="G12" s="1215"/>
      <c r="H12" s="1215"/>
      <c r="I12" s="1215"/>
      <c r="J12" s="137"/>
      <c r="K12" s="138"/>
      <c r="L12" s="139" t="s">
        <v>166</v>
      </c>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71"/>
      <c r="AM12" s="159"/>
      <c r="AN12" s="159"/>
    </row>
    <row r="13" spans="1:67" ht="18" customHeight="1" x14ac:dyDescent="0.15">
      <c r="A13" s="159"/>
      <c r="B13" s="161"/>
      <c r="C13" s="1214"/>
      <c r="D13" s="1215"/>
      <c r="E13" s="1215"/>
      <c r="F13" s="1215"/>
      <c r="G13" s="1215"/>
      <c r="H13" s="1215"/>
      <c r="I13" s="1215"/>
      <c r="J13" s="140"/>
      <c r="K13" s="136" t="s">
        <v>131</v>
      </c>
      <c r="L13" s="136"/>
      <c r="M13" s="136"/>
      <c r="N13" s="136"/>
      <c r="O13" s="136"/>
      <c r="P13" s="136"/>
      <c r="Q13" s="136"/>
      <c r="R13" s="136"/>
      <c r="S13" s="136"/>
      <c r="T13" s="136" t="s">
        <v>164</v>
      </c>
      <c r="U13" s="1199"/>
      <c r="V13" s="1199"/>
      <c r="W13" s="136" t="s">
        <v>167</v>
      </c>
      <c r="X13" s="1199"/>
      <c r="Y13" s="1199"/>
      <c r="Z13" s="136" t="s">
        <v>165</v>
      </c>
      <c r="AA13" s="136"/>
      <c r="AB13" s="136" t="s">
        <v>128</v>
      </c>
      <c r="AC13" s="7"/>
      <c r="AD13" s="1199"/>
      <c r="AE13" s="1199"/>
      <c r="AF13" s="1199"/>
      <c r="AG13" s="1199"/>
      <c r="AH13" s="1199"/>
      <c r="AI13" s="1199"/>
      <c r="AJ13" s="136" t="s">
        <v>127</v>
      </c>
      <c r="AK13" s="136"/>
      <c r="AL13" s="172"/>
      <c r="AM13" s="159"/>
      <c r="AN13" s="159"/>
    </row>
    <row r="14" spans="1:67" ht="18" customHeight="1" x14ac:dyDescent="0.15">
      <c r="A14" s="159"/>
      <c r="B14" s="161"/>
      <c r="C14" s="1214"/>
      <c r="D14" s="1215"/>
      <c r="E14" s="1215"/>
      <c r="F14" s="1215"/>
      <c r="G14" s="1215"/>
      <c r="H14" s="1215"/>
      <c r="I14" s="1215"/>
      <c r="J14" s="140"/>
      <c r="K14" s="136" t="s">
        <v>130</v>
      </c>
      <c r="L14" s="136"/>
      <c r="M14" s="136"/>
      <c r="N14" s="136"/>
      <c r="O14" s="136"/>
      <c r="P14" s="136"/>
      <c r="Q14" s="136"/>
      <c r="R14" s="136"/>
      <c r="S14" s="136"/>
      <c r="T14" s="136" t="s">
        <v>164</v>
      </c>
      <c r="U14" s="1199"/>
      <c r="V14" s="1199"/>
      <c r="W14" s="136" t="s">
        <v>167</v>
      </c>
      <c r="X14" s="1199"/>
      <c r="Y14" s="1199"/>
      <c r="Z14" s="136" t="s">
        <v>165</v>
      </c>
      <c r="AA14" s="136"/>
      <c r="AB14" s="136" t="s">
        <v>128</v>
      </c>
      <c r="AC14" s="7"/>
      <c r="AD14" s="1199"/>
      <c r="AE14" s="1199"/>
      <c r="AF14" s="1199"/>
      <c r="AG14" s="1199"/>
      <c r="AH14" s="1199"/>
      <c r="AI14" s="1199"/>
      <c r="AJ14" s="136" t="s">
        <v>127</v>
      </c>
      <c r="AK14" s="136"/>
      <c r="AL14" s="172"/>
      <c r="AM14" s="159"/>
      <c r="AN14" s="159"/>
    </row>
    <row r="15" spans="1:67" s="159" customFormat="1" ht="18" customHeight="1" x14ac:dyDescent="0.15">
      <c r="B15" s="161"/>
      <c r="C15" s="1214"/>
      <c r="D15" s="1215"/>
      <c r="E15" s="1215"/>
      <c r="F15" s="1215"/>
      <c r="G15" s="1215"/>
      <c r="H15" s="1215"/>
      <c r="I15" s="1215"/>
      <c r="J15" s="140"/>
      <c r="K15" s="136" t="s">
        <v>129</v>
      </c>
      <c r="L15" s="136"/>
      <c r="M15" s="136"/>
      <c r="N15" s="136"/>
      <c r="O15" s="136"/>
      <c r="P15" s="136"/>
      <c r="Q15" s="136"/>
      <c r="R15" s="136"/>
      <c r="S15" s="136"/>
      <c r="T15" s="136" t="s">
        <v>164</v>
      </c>
      <c r="U15" s="1199"/>
      <c r="V15" s="1199"/>
      <c r="W15" s="136" t="s">
        <v>167</v>
      </c>
      <c r="X15" s="1199"/>
      <c r="Y15" s="1199"/>
      <c r="Z15" s="136" t="s">
        <v>165</v>
      </c>
      <c r="AA15" s="136"/>
      <c r="AB15" s="136" t="s">
        <v>128</v>
      </c>
      <c r="AC15" s="7"/>
      <c r="AD15" s="1199"/>
      <c r="AE15" s="1199"/>
      <c r="AF15" s="1199"/>
      <c r="AG15" s="1199"/>
      <c r="AH15" s="1199"/>
      <c r="AI15" s="1199"/>
      <c r="AJ15" s="136" t="s">
        <v>127</v>
      </c>
      <c r="AK15" s="136"/>
      <c r="AL15" s="172"/>
      <c r="AP15" s="162"/>
      <c r="AQ15" s="162"/>
      <c r="AR15" s="162"/>
      <c r="AS15" s="162"/>
      <c r="AT15" s="162"/>
      <c r="AU15" s="162"/>
      <c r="AV15" s="162"/>
      <c r="AW15" s="162"/>
      <c r="AX15" s="162"/>
      <c r="AY15" s="162"/>
      <c r="AZ15" s="162"/>
      <c r="BA15" s="162"/>
      <c r="BB15" s="162"/>
      <c r="BC15" s="162"/>
      <c r="BD15" s="162"/>
      <c r="BE15" s="162"/>
      <c r="BF15" s="162"/>
      <c r="BG15" s="162"/>
      <c r="BH15" s="162"/>
      <c r="BI15" s="162"/>
    </row>
    <row r="16" spans="1:67" s="159" customFormat="1" ht="18" customHeight="1" thickBot="1" x14ac:dyDescent="0.2">
      <c r="B16" s="161"/>
      <c r="C16" s="1216"/>
      <c r="D16" s="1200"/>
      <c r="E16" s="1200"/>
      <c r="F16" s="1200"/>
      <c r="G16" s="1200"/>
      <c r="H16" s="1200"/>
      <c r="I16" s="1200"/>
      <c r="J16" s="178"/>
      <c r="K16" s="179"/>
      <c r="L16" s="179"/>
      <c r="M16" s="179"/>
      <c r="N16" s="179"/>
      <c r="O16" s="179"/>
      <c r="P16" s="179"/>
      <c r="Q16" s="179"/>
      <c r="R16" s="179"/>
      <c r="S16" s="179"/>
      <c r="T16" s="179"/>
      <c r="U16" s="1200"/>
      <c r="V16" s="1200"/>
      <c r="W16" s="179"/>
      <c r="X16" s="1200"/>
      <c r="Y16" s="1200"/>
      <c r="Z16" s="179"/>
      <c r="AA16" s="179"/>
      <c r="AB16" s="179"/>
      <c r="AC16" s="179"/>
      <c r="AD16" s="1200"/>
      <c r="AE16" s="1200"/>
      <c r="AF16" s="1200"/>
      <c r="AG16" s="1200"/>
      <c r="AH16" s="1200"/>
      <c r="AI16" s="1200"/>
      <c r="AJ16" s="179"/>
      <c r="AK16" s="179"/>
      <c r="AL16" s="180"/>
      <c r="AP16" s="162"/>
      <c r="AQ16" s="162"/>
      <c r="AR16" s="162"/>
      <c r="AS16" s="162"/>
      <c r="AT16" s="162"/>
      <c r="AU16" s="162"/>
      <c r="AV16" s="162"/>
      <c r="AW16" s="162"/>
      <c r="AX16" s="162"/>
      <c r="AY16" s="162"/>
      <c r="AZ16" s="162"/>
      <c r="BA16" s="162"/>
      <c r="BB16" s="162"/>
      <c r="BC16" s="162"/>
      <c r="BD16" s="162"/>
      <c r="BE16" s="162"/>
      <c r="BF16" s="162"/>
      <c r="BG16" s="162"/>
      <c r="BH16" s="162"/>
      <c r="BI16" s="162"/>
    </row>
    <row r="17" spans="1:61" s="159" customFormat="1" ht="22.5" customHeight="1" x14ac:dyDescent="0.15">
      <c r="AP17" s="162"/>
      <c r="AQ17" s="162"/>
      <c r="AR17" s="162"/>
      <c r="AS17" s="162"/>
      <c r="AT17" s="162"/>
      <c r="AU17" s="162"/>
      <c r="AV17" s="162"/>
      <c r="AW17" s="162"/>
      <c r="AX17" s="162"/>
      <c r="AY17" s="162"/>
      <c r="AZ17" s="162"/>
      <c r="BA17" s="162"/>
      <c r="BB17" s="162"/>
      <c r="BC17" s="162"/>
      <c r="BD17" s="162"/>
      <c r="BE17" s="162"/>
      <c r="BF17" s="162"/>
      <c r="BG17" s="162"/>
      <c r="BH17" s="162"/>
      <c r="BI17" s="162"/>
    </row>
    <row r="18" spans="1:61" s="159" customFormat="1" ht="22.5" customHeight="1" thickBot="1" x14ac:dyDescent="0.2">
      <c r="C18" s="165" t="s">
        <v>89</v>
      </c>
      <c r="D18" s="166"/>
      <c r="E18" s="166"/>
      <c r="F18" s="166" t="s">
        <v>135</v>
      </c>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P18" s="162"/>
      <c r="AQ18" s="162"/>
      <c r="AR18" s="162"/>
      <c r="AS18" s="162"/>
      <c r="AT18" s="162"/>
      <c r="AU18" s="162"/>
      <c r="AV18" s="162"/>
      <c r="AW18" s="162"/>
      <c r="AX18" s="162"/>
      <c r="AY18" s="162"/>
      <c r="AZ18" s="162"/>
      <c r="BA18" s="162"/>
      <c r="BB18" s="162"/>
      <c r="BC18" s="162"/>
      <c r="BD18" s="162"/>
      <c r="BE18" s="162"/>
      <c r="BF18" s="162"/>
      <c r="BG18" s="162"/>
      <c r="BH18" s="162"/>
      <c r="BI18" s="162"/>
    </row>
    <row r="19" spans="1:61" ht="41.25" customHeight="1" thickBot="1" x14ac:dyDescent="0.2">
      <c r="A19" s="159"/>
      <c r="B19" s="182"/>
      <c r="C19" s="1201" t="s">
        <v>134</v>
      </c>
      <c r="D19" s="1202"/>
      <c r="E19" s="1202"/>
      <c r="F19" s="1202"/>
      <c r="G19" s="1202"/>
      <c r="H19" s="1202"/>
      <c r="I19" s="1203"/>
      <c r="J19" s="1204"/>
      <c r="K19" s="1205"/>
      <c r="L19" s="1205"/>
      <c r="M19" s="1205"/>
      <c r="N19" s="1205"/>
      <c r="O19" s="1205"/>
      <c r="P19" s="1205"/>
      <c r="Q19" s="1205"/>
      <c r="R19" s="1205"/>
      <c r="S19" s="1205"/>
      <c r="T19" s="1205"/>
      <c r="U19" s="1205"/>
      <c r="V19" s="1205"/>
      <c r="W19" s="1205"/>
      <c r="X19" s="1205"/>
      <c r="Y19" s="1205"/>
      <c r="Z19" s="1205"/>
      <c r="AA19" s="1205"/>
      <c r="AB19" s="1205"/>
      <c r="AC19" s="1205"/>
      <c r="AD19" s="1205"/>
      <c r="AE19" s="1205"/>
      <c r="AF19" s="1205"/>
      <c r="AG19" s="1205"/>
      <c r="AH19" s="1205"/>
      <c r="AI19" s="1205"/>
      <c r="AJ19" s="1205"/>
      <c r="AK19" s="1205"/>
      <c r="AL19" s="1206"/>
      <c r="AM19" s="159"/>
      <c r="AN19" s="159"/>
    </row>
    <row r="20" spans="1:61" ht="15" customHeight="1" thickBot="1" x14ac:dyDescent="0.2">
      <c r="A20" s="159"/>
      <c r="B20" s="161"/>
      <c r="C20" s="168" t="s">
        <v>178</v>
      </c>
      <c r="D20" s="169"/>
      <c r="E20" s="169"/>
      <c r="F20" s="169"/>
      <c r="G20" s="169"/>
      <c r="H20" s="169"/>
      <c r="I20" s="169"/>
      <c r="J20" s="169"/>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59"/>
      <c r="AN20" s="159"/>
    </row>
    <row r="21" spans="1:61" ht="41.25" customHeight="1" x14ac:dyDescent="0.15">
      <c r="A21" s="159"/>
      <c r="B21" s="161"/>
      <c r="C21" s="1207" t="s">
        <v>133</v>
      </c>
      <c r="D21" s="1208"/>
      <c r="E21" s="1208"/>
      <c r="F21" s="1208"/>
      <c r="G21" s="1208"/>
      <c r="H21" s="1208"/>
      <c r="I21" s="1208"/>
      <c r="J21" s="1209"/>
      <c r="K21" s="1210"/>
      <c r="L21" s="1210"/>
      <c r="M21" s="1210"/>
      <c r="N21" s="1210"/>
      <c r="O21" s="1210"/>
      <c r="P21" s="1210"/>
      <c r="Q21" s="1210"/>
      <c r="R21" s="1210"/>
      <c r="S21" s="1210"/>
      <c r="T21" s="1210"/>
      <c r="U21" s="1210"/>
      <c r="V21" s="1210"/>
      <c r="W21" s="1210"/>
      <c r="X21" s="1210"/>
      <c r="Y21" s="1210"/>
      <c r="Z21" s="1210"/>
      <c r="AA21" s="1210"/>
      <c r="AB21" s="1210"/>
      <c r="AC21" s="1210"/>
      <c r="AD21" s="1210"/>
      <c r="AE21" s="1210"/>
      <c r="AF21" s="1210"/>
      <c r="AG21" s="1210"/>
      <c r="AH21" s="1210"/>
      <c r="AI21" s="1210"/>
      <c r="AJ21" s="1210"/>
      <c r="AK21" s="1210"/>
      <c r="AL21" s="1211"/>
      <c r="AM21" s="159"/>
      <c r="AN21" s="159"/>
    </row>
    <row r="22" spans="1:61" ht="18" customHeight="1" x14ac:dyDescent="0.15">
      <c r="A22" s="159"/>
      <c r="B22" s="161"/>
      <c r="C22" s="1212" t="s">
        <v>132</v>
      </c>
      <c r="D22" s="1213"/>
      <c r="E22" s="1213"/>
      <c r="F22" s="1213"/>
      <c r="G22" s="1213"/>
      <c r="H22" s="1213"/>
      <c r="I22" s="1213"/>
      <c r="J22" s="137"/>
      <c r="K22" s="138"/>
      <c r="L22" s="139" t="s">
        <v>179</v>
      </c>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71"/>
      <c r="AM22" s="159"/>
      <c r="AN22" s="159"/>
    </row>
    <row r="23" spans="1:61" ht="18" customHeight="1" x14ac:dyDescent="0.15">
      <c r="A23" s="159"/>
      <c r="B23" s="161"/>
      <c r="C23" s="1214"/>
      <c r="D23" s="1215"/>
      <c r="E23" s="1215"/>
      <c r="F23" s="1215"/>
      <c r="G23" s="1215"/>
      <c r="H23" s="1215"/>
      <c r="I23" s="1215"/>
      <c r="J23" s="140"/>
      <c r="K23" s="136" t="s">
        <v>130</v>
      </c>
      <c r="L23" s="136"/>
      <c r="M23" s="136"/>
      <c r="N23" s="136"/>
      <c r="O23" s="136"/>
      <c r="P23" s="136"/>
      <c r="Q23" s="136"/>
      <c r="R23" s="136"/>
      <c r="S23" s="136"/>
      <c r="T23" s="136" t="s">
        <v>180</v>
      </c>
      <c r="U23" s="1199"/>
      <c r="V23" s="1199"/>
      <c r="W23" s="136" t="s">
        <v>181</v>
      </c>
      <c r="X23" s="136"/>
      <c r="Y23" s="136"/>
      <c r="Z23" s="136"/>
      <c r="AA23" s="136"/>
      <c r="AB23" s="136" t="s">
        <v>128</v>
      </c>
      <c r="AC23" s="7"/>
      <c r="AD23" s="1199"/>
      <c r="AE23" s="1199"/>
      <c r="AF23" s="1199"/>
      <c r="AG23" s="1199"/>
      <c r="AH23" s="1199"/>
      <c r="AI23" s="1199"/>
      <c r="AJ23" s="136" t="s">
        <v>127</v>
      </c>
      <c r="AK23" s="136"/>
      <c r="AL23" s="172"/>
      <c r="AM23" s="159"/>
      <c r="AN23" s="159"/>
    </row>
    <row r="24" spans="1:61" ht="18" customHeight="1" x14ac:dyDescent="0.15">
      <c r="A24" s="159"/>
      <c r="B24" s="161"/>
      <c r="C24" s="1214"/>
      <c r="D24" s="1215"/>
      <c r="E24" s="1215"/>
      <c r="F24" s="1215"/>
      <c r="G24" s="1215"/>
      <c r="H24" s="1215"/>
      <c r="I24" s="1215"/>
      <c r="J24" s="140"/>
      <c r="K24" s="136" t="s">
        <v>129</v>
      </c>
      <c r="L24" s="136"/>
      <c r="M24" s="136"/>
      <c r="N24" s="136"/>
      <c r="O24" s="136"/>
      <c r="P24" s="136"/>
      <c r="Q24" s="136"/>
      <c r="R24" s="136"/>
      <c r="S24" s="136"/>
      <c r="T24" s="136" t="s">
        <v>180</v>
      </c>
      <c r="U24" s="1199"/>
      <c r="V24" s="1199"/>
      <c r="W24" s="136" t="s">
        <v>181</v>
      </c>
      <c r="X24" s="136"/>
      <c r="Y24" s="136"/>
      <c r="Z24" s="136"/>
      <c r="AA24" s="136"/>
      <c r="AB24" s="136" t="s">
        <v>128</v>
      </c>
      <c r="AC24" s="136"/>
      <c r="AD24" s="1199"/>
      <c r="AE24" s="1199"/>
      <c r="AF24" s="1199"/>
      <c r="AG24" s="1199"/>
      <c r="AH24" s="1199"/>
      <c r="AI24" s="1199"/>
      <c r="AJ24" s="136" t="s">
        <v>127</v>
      </c>
      <c r="AK24" s="136"/>
      <c r="AL24" s="172"/>
      <c r="AM24" s="159"/>
      <c r="AN24" s="159"/>
    </row>
    <row r="25" spans="1:61" ht="18" customHeight="1" x14ac:dyDescent="0.15">
      <c r="A25" s="159"/>
      <c r="B25" s="161"/>
      <c r="C25" s="1214"/>
      <c r="D25" s="1215"/>
      <c r="E25" s="1215"/>
      <c r="F25" s="1215"/>
      <c r="G25" s="1215"/>
      <c r="H25" s="1215"/>
      <c r="I25" s="1215"/>
      <c r="J25" s="173"/>
      <c r="K25" s="174"/>
      <c r="L25" s="174"/>
      <c r="M25" s="174"/>
      <c r="N25" s="174"/>
      <c r="O25" s="174"/>
      <c r="P25" s="174"/>
      <c r="Q25" s="174"/>
      <c r="R25" s="174"/>
      <c r="S25" s="174"/>
      <c r="T25" s="174"/>
      <c r="U25" s="175"/>
      <c r="V25" s="175"/>
      <c r="W25" s="176"/>
      <c r="X25" s="176"/>
      <c r="Y25" s="176"/>
      <c r="Z25" s="176"/>
      <c r="AA25" s="176"/>
      <c r="AB25" s="176"/>
      <c r="AC25" s="176"/>
      <c r="AD25" s="175"/>
      <c r="AE25" s="175"/>
      <c r="AF25" s="175"/>
      <c r="AG25" s="175"/>
      <c r="AH25" s="175"/>
      <c r="AI25" s="175"/>
      <c r="AJ25" s="174"/>
      <c r="AK25" s="174"/>
      <c r="AL25" s="177"/>
      <c r="AM25" s="159"/>
      <c r="AN25" s="159"/>
    </row>
    <row r="26" spans="1:61" ht="18" customHeight="1" x14ac:dyDescent="0.15">
      <c r="A26" s="159"/>
      <c r="B26" s="161"/>
      <c r="C26" s="1214"/>
      <c r="D26" s="1215"/>
      <c r="E26" s="1215"/>
      <c r="F26" s="1215"/>
      <c r="G26" s="1215"/>
      <c r="H26" s="1215"/>
      <c r="I26" s="1215"/>
      <c r="J26" s="137"/>
      <c r="K26" s="138"/>
      <c r="L26" s="139" t="s">
        <v>182</v>
      </c>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71"/>
      <c r="AM26" s="159"/>
      <c r="AN26" s="159"/>
    </row>
    <row r="27" spans="1:61" ht="18" customHeight="1" x14ac:dyDescent="0.15">
      <c r="A27" s="159"/>
      <c r="B27" s="161"/>
      <c r="C27" s="1214"/>
      <c r="D27" s="1215"/>
      <c r="E27" s="1215"/>
      <c r="F27" s="1215"/>
      <c r="G27" s="1215"/>
      <c r="H27" s="1215"/>
      <c r="I27" s="1215"/>
      <c r="J27" s="140"/>
      <c r="K27" s="136" t="s">
        <v>131</v>
      </c>
      <c r="L27" s="136"/>
      <c r="M27" s="136"/>
      <c r="N27" s="136"/>
      <c r="O27" s="136"/>
      <c r="P27" s="136"/>
      <c r="Q27" s="136"/>
      <c r="R27" s="136"/>
      <c r="S27" s="136"/>
      <c r="T27" s="136" t="s">
        <v>180</v>
      </c>
      <c r="U27" s="1199"/>
      <c r="V27" s="1199"/>
      <c r="W27" s="136" t="s">
        <v>183</v>
      </c>
      <c r="X27" s="1199"/>
      <c r="Y27" s="1199"/>
      <c r="Z27" s="136" t="s">
        <v>181</v>
      </c>
      <c r="AA27" s="136"/>
      <c r="AB27" s="136" t="s">
        <v>128</v>
      </c>
      <c r="AC27" s="7"/>
      <c r="AD27" s="1199"/>
      <c r="AE27" s="1199"/>
      <c r="AF27" s="1199"/>
      <c r="AG27" s="1199"/>
      <c r="AH27" s="1199"/>
      <c r="AI27" s="1199"/>
      <c r="AJ27" s="136" t="s">
        <v>127</v>
      </c>
      <c r="AK27" s="136"/>
      <c r="AL27" s="172"/>
      <c r="AM27" s="159"/>
      <c r="AN27" s="159"/>
    </row>
    <row r="28" spans="1:61" ht="18" customHeight="1" x14ac:dyDescent="0.15">
      <c r="A28" s="159"/>
      <c r="B28" s="161"/>
      <c r="C28" s="1214"/>
      <c r="D28" s="1215"/>
      <c r="E28" s="1215"/>
      <c r="F28" s="1215"/>
      <c r="G28" s="1215"/>
      <c r="H28" s="1215"/>
      <c r="I28" s="1215"/>
      <c r="J28" s="140"/>
      <c r="K28" s="136" t="s">
        <v>130</v>
      </c>
      <c r="L28" s="136"/>
      <c r="M28" s="136"/>
      <c r="N28" s="136"/>
      <c r="O28" s="136"/>
      <c r="P28" s="136"/>
      <c r="Q28" s="136"/>
      <c r="R28" s="136"/>
      <c r="S28" s="136"/>
      <c r="T28" s="136" t="s">
        <v>180</v>
      </c>
      <c r="U28" s="1199"/>
      <c r="V28" s="1199"/>
      <c r="W28" s="136" t="s">
        <v>183</v>
      </c>
      <c r="X28" s="1199"/>
      <c r="Y28" s="1199"/>
      <c r="Z28" s="136" t="s">
        <v>181</v>
      </c>
      <c r="AA28" s="136"/>
      <c r="AB28" s="136" t="s">
        <v>128</v>
      </c>
      <c r="AC28" s="7"/>
      <c r="AD28" s="1199"/>
      <c r="AE28" s="1199"/>
      <c r="AF28" s="1199"/>
      <c r="AG28" s="1199"/>
      <c r="AH28" s="1199"/>
      <c r="AI28" s="1199"/>
      <c r="AJ28" s="136" t="s">
        <v>127</v>
      </c>
      <c r="AK28" s="136"/>
      <c r="AL28" s="172"/>
      <c r="AM28" s="159"/>
      <c r="AN28" s="159"/>
    </row>
    <row r="29" spans="1:61" s="159" customFormat="1" ht="18" customHeight="1" x14ac:dyDescent="0.15">
      <c r="B29" s="161"/>
      <c r="C29" s="1214"/>
      <c r="D29" s="1215"/>
      <c r="E29" s="1215"/>
      <c r="F29" s="1215"/>
      <c r="G29" s="1215"/>
      <c r="H29" s="1215"/>
      <c r="I29" s="1215"/>
      <c r="J29" s="140"/>
      <c r="K29" s="136" t="s">
        <v>129</v>
      </c>
      <c r="L29" s="136"/>
      <c r="M29" s="136"/>
      <c r="N29" s="136"/>
      <c r="O29" s="136"/>
      <c r="P29" s="136"/>
      <c r="Q29" s="136"/>
      <c r="R29" s="136"/>
      <c r="S29" s="136"/>
      <c r="T29" s="136" t="s">
        <v>180</v>
      </c>
      <c r="U29" s="1199"/>
      <c r="V29" s="1199"/>
      <c r="W29" s="136" t="s">
        <v>183</v>
      </c>
      <c r="X29" s="1199"/>
      <c r="Y29" s="1199"/>
      <c r="Z29" s="136" t="s">
        <v>181</v>
      </c>
      <c r="AA29" s="136"/>
      <c r="AB29" s="136" t="s">
        <v>128</v>
      </c>
      <c r="AC29" s="7"/>
      <c r="AD29" s="1199"/>
      <c r="AE29" s="1199"/>
      <c r="AF29" s="1199"/>
      <c r="AG29" s="1199"/>
      <c r="AH29" s="1199"/>
      <c r="AI29" s="1199"/>
      <c r="AJ29" s="136" t="s">
        <v>127</v>
      </c>
      <c r="AK29" s="136"/>
      <c r="AL29" s="172"/>
      <c r="AP29" s="162"/>
      <c r="AQ29" s="162"/>
      <c r="AR29" s="162"/>
      <c r="AS29" s="162"/>
      <c r="AT29" s="162"/>
      <c r="AU29" s="162"/>
      <c r="AV29" s="162"/>
      <c r="AW29" s="162"/>
      <c r="AX29" s="162"/>
      <c r="AY29" s="162"/>
      <c r="AZ29" s="162"/>
      <c r="BA29" s="162"/>
      <c r="BB29" s="162"/>
      <c r="BC29" s="162"/>
      <c r="BD29" s="162"/>
      <c r="BE29" s="162"/>
      <c r="BF29" s="162"/>
      <c r="BG29" s="162"/>
      <c r="BH29" s="162"/>
      <c r="BI29" s="162"/>
    </row>
    <row r="30" spans="1:61" s="159" customFormat="1" ht="18" customHeight="1" thickBot="1" x14ac:dyDescent="0.2">
      <c r="B30" s="161"/>
      <c r="C30" s="1216"/>
      <c r="D30" s="1200"/>
      <c r="E30" s="1200"/>
      <c r="F30" s="1200"/>
      <c r="G30" s="1200"/>
      <c r="H30" s="1200"/>
      <c r="I30" s="1200"/>
      <c r="J30" s="178"/>
      <c r="K30" s="179"/>
      <c r="L30" s="179"/>
      <c r="M30" s="179"/>
      <c r="N30" s="179"/>
      <c r="O30" s="179"/>
      <c r="P30" s="179"/>
      <c r="Q30" s="179"/>
      <c r="R30" s="179"/>
      <c r="S30" s="179"/>
      <c r="T30" s="179"/>
      <c r="U30" s="1200"/>
      <c r="V30" s="1200"/>
      <c r="W30" s="179"/>
      <c r="X30" s="1200"/>
      <c r="Y30" s="1200"/>
      <c r="Z30" s="179"/>
      <c r="AA30" s="179"/>
      <c r="AB30" s="179"/>
      <c r="AC30" s="179"/>
      <c r="AD30" s="1200"/>
      <c r="AE30" s="1200"/>
      <c r="AF30" s="1200"/>
      <c r="AG30" s="1200"/>
      <c r="AH30" s="1200"/>
      <c r="AI30" s="1200"/>
      <c r="AJ30" s="179"/>
      <c r="AK30" s="179"/>
      <c r="AL30" s="180"/>
      <c r="AP30" s="162"/>
      <c r="AQ30" s="162"/>
      <c r="AR30" s="162"/>
      <c r="AS30" s="162"/>
      <c r="AT30" s="162"/>
      <c r="AU30" s="162"/>
      <c r="AV30" s="162"/>
      <c r="AW30" s="162"/>
      <c r="AX30" s="162"/>
      <c r="AY30" s="162"/>
      <c r="AZ30" s="162"/>
      <c r="BA30" s="162"/>
      <c r="BB30" s="162"/>
      <c r="BC30" s="162"/>
      <c r="BD30" s="162"/>
      <c r="BE30" s="162"/>
      <c r="BF30" s="162"/>
      <c r="BG30" s="162"/>
      <c r="BH30" s="162"/>
      <c r="BI30" s="162"/>
    </row>
    <row r="31" spans="1:61" x14ac:dyDescent="0.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row>
  </sheetData>
  <mergeCells count="42">
    <mergeCell ref="C5:I5"/>
    <mergeCell ref="J5:AL5"/>
    <mergeCell ref="C7:I7"/>
    <mergeCell ref="J7:AL7"/>
    <mergeCell ref="C8:I16"/>
    <mergeCell ref="U9:V9"/>
    <mergeCell ref="AD9:AI9"/>
    <mergeCell ref="U10:V10"/>
    <mergeCell ref="AD10:AI10"/>
    <mergeCell ref="U13:V13"/>
    <mergeCell ref="X13:Y13"/>
    <mergeCell ref="AD13:AI13"/>
    <mergeCell ref="U14:V14"/>
    <mergeCell ref="X14:Y14"/>
    <mergeCell ref="AD14:AI14"/>
    <mergeCell ref="U15:V15"/>
    <mergeCell ref="X15:Y15"/>
    <mergeCell ref="AD15:AI15"/>
    <mergeCell ref="U16:V16"/>
    <mergeCell ref="X16:Y16"/>
    <mergeCell ref="AD16:AI16"/>
    <mergeCell ref="C19:I19"/>
    <mergeCell ref="J19:AL19"/>
    <mergeCell ref="C21:I21"/>
    <mergeCell ref="J21:AL21"/>
    <mergeCell ref="C22:I30"/>
    <mergeCell ref="U23:V23"/>
    <mergeCell ref="AD23:AI23"/>
    <mergeCell ref="U24:V24"/>
    <mergeCell ref="AD24:AI24"/>
    <mergeCell ref="U27:V27"/>
    <mergeCell ref="X27:Y27"/>
    <mergeCell ref="AD27:AI27"/>
    <mergeCell ref="U28:V28"/>
    <mergeCell ref="X28:Y28"/>
    <mergeCell ref="AD28:AI28"/>
    <mergeCell ref="U29:V29"/>
    <mergeCell ref="X29:Y29"/>
    <mergeCell ref="AD29:AI29"/>
    <mergeCell ref="U30:V30"/>
    <mergeCell ref="X30:Y30"/>
    <mergeCell ref="AD30:AI30"/>
  </mergeCells>
  <phoneticPr fontId="20"/>
  <printOptions horizontalCentered="1"/>
  <pageMargins left="0.39370078740157483" right="0.19685039370078741" top="0.59055118110236227" bottom="0.39370078740157483" header="0.11811023622047245" footer="0"/>
  <pageSetup paperSize="9" firstPageNumber="22" orientation="portrait" blackAndWhite="1" useFirstPageNumber="1" r:id="rId1"/>
  <headerFooter alignWithMargins="0"/>
  <ignoredErrors>
    <ignoredError sqref="C4 C1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9</xdr:col>
                    <xdr:colOff>161925</xdr:colOff>
                    <xdr:row>6</xdr:row>
                    <xdr:rowOff>495300</xdr:rowOff>
                  </from>
                  <to>
                    <xdr:col>12</xdr:col>
                    <xdr:colOff>57150</xdr:colOff>
                    <xdr:row>8</xdr:row>
                    <xdr:rowOff>152400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9</xdr:col>
                    <xdr:colOff>161925</xdr:colOff>
                    <xdr:row>10</xdr:row>
                    <xdr:rowOff>219075</xdr:rowOff>
                  </from>
                  <to>
                    <xdr:col>12</xdr:col>
                    <xdr:colOff>57150</xdr:colOff>
                    <xdr:row>12</xdr:row>
                    <xdr:rowOff>104775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9</xdr:col>
                    <xdr:colOff>161925</xdr:colOff>
                    <xdr:row>20</xdr:row>
                    <xdr:rowOff>495300</xdr:rowOff>
                  </from>
                  <to>
                    <xdr:col>12</xdr:col>
                    <xdr:colOff>57150</xdr:colOff>
                    <xdr:row>22</xdr:row>
                    <xdr:rowOff>152400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9</xdr:col>
                    <xdr:colOff>161925</xdr:colOff>
                    <xdr:row>24</xdr:row>
                    <xdr:rowOff>219075</xdr:rowOff>
                  </from>
                  <to>
                    <xdr:col>12</xdr:col>
                    <xdr:colOff>57150</xdr:colOff>
                    <xdr:row>26</xdr:row>
                    <xdr:rowOff>104775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736FA-F862-4FF9-8B7E-6859CA291213}">
  <sheetPr>
    <tabColor rgb="FF0070C0"/>
    <pageSetUpPr fitToPage="1"/>
  </sheetPr>
  <dimension ref="B1:AF23"/>
  <sheetViews>
    <sheetView showGridLines="0" view="pageBreakPreview" zoomScaleNormal="70" zoomScaleSheetLayoutView="100" workbookViewId="0">
      <selection activeCell="I3" sqref="I3:W3"/>
    </sheetView>
  </sheetViews>
  <sheetFormatPr defaultColWidth="4.875" defaultRowHeight="33.75" customHeight="1" x14ac:dyDescent="0.15"/>
  <cols>
    <col min="1" max="1" width="2.625" style="204" customWidth="1"/>
    <col min="2" max="2" width="2.875" style="204" customWidth="1"/>
    <col min="3" max="16" width="4.875" style="204"/>
    <col min="17" max="17" width="4.875" style="205"/>
    <col min="18" max="22" width="4.875" style="204"/>
    <col min="23" max="23" width="11.625" style="204" customWidth="1"/>
    <col min="24" max="24" width="2.875" style="204" customWidth="1"/>
    <col min="25" max="16384" width="4.875" style="204"/>
  </cols>
  <sheetData>
    <row r="1" spans="2:32" ht="33.75" customHeight="1" x14ac:dyDescent="0.15">
      <c r="B1" s="1228" t="s">
        <v>729</v>
      </c>
      <c r="C1" s="1228"/>
      <c r="D1" s="1228"/>
      <c r="E1" s="1228"/>
      <c r="F1" s="1228"/>
      <c r="G1" s="1228"/>
      <c r="H1" s="1228"/>
      <c r="I1" s="1228"/>
      <c r="J1" s="1228"/>
      <c r="K1" s="1228"/>
      <c r="L1" s="1228"/>
      <c r="M1" s="1228"/>
      <c r="N1" s="1228"/>
      <c r="O1" s="1228"/>
      <c r="P1" s="1228"/>
      <c r="Q1" s="1228"/>
      <c r="R1" s="1228"/>
      <c r="S1" s="1228"/>
      <c r="T1" s="1228"/>
      <c r="U1" s="1228"/>
      <c r="V1" s="1228"/>
      <c r="W1" s="1228"/>
    </row>
    <row r="2" spans="2:32" ht="17.25" customHeight="1" thickBot="1" x14ac:dyDescent="0.2">
      <c r="C2" s="1229" t="s">
        <v>239</v>
      </c>
      <c r="D2" s="1229"/>
      <c r="E2" s="1229"/>
      <c r="F2" s="1229"/>
      <c r="G2" s="1229"/>
      <c r="H2" s="1229"/>
      <c r="I2" s="1229"/>
      <c r="J2" s="1229"/>
      <c r="K2" s="1229"/>
      <c r="L2" s="1229"/>
      <c r="M2" s="1229"/>
      <c r="N2" s="1229"/>
      <c r="O2" s="1229"/>
      <c r="P2" s="1229"/>
      <c r="Q2" s="1229"/>
      <c r="R2" s="1230"/>
      <c r="S2" s="1230"/>
      <c r="T2" s="1230"/>
      <c r="U2" s="1230"/>
      <c r="V2" s="217" t="s">
        <v>186</v>
      </c>
      <c r="W2" s="217">
        <v>1</v>
      </c>
    </row>
    <row r="3" spans="2:32" ht="42" customHeight="1" thickBot="1" x14ac:dyDescent="0.2">
      <c r="B3" s="1231" t="s">
        <v>238</v>
      </c>
      <c r="C3" s="1232"/>
      <c r="D3" s="1232"/>
      <c r="E3" s="1232"/>
      <c r="F3" s="1232"/>
      <c r="G3" s="1232"/>
      <c r="H3" s="1232"/>
      <c r="I3" s="1233"/>
      <c r="J3" s="1234"/>
      <c r="K3" s="1234"/>
      <c r="L3" s="1234"/>
      <c r="M3" s="1234"/>
      <c r="N3" s="1234"/>
      <c r="O3" s="1234"/>
      <c r="P3" s="1234"/>
      <c r="Q3" s="1234"/>
      <c r="R3" s="1234"/>
      <c r="S3" s="1234"/>
      <c r="T3" s="1234"/>
      <c r="U3" s="1234"/>
      <c r="V3" s="1234"/>
      <c r="W3" s="1235"/>
      <c r="AB3" s="207"/>
    </row>
    <row r="4" spans="2:32" ht="42" customHeight="1" thickBot="1" x14ac:dyDescent="0.2">
      <c r="B4" s="1219" t="s">
        <v>187</v>
      </c>
      <c r="C4" s="1220"/>
      <c r="D4" s="1220"/>
      <c r="E4" s="1220"/>
      <c r="F4" s="1220"/>
      <c r="G4" s="1220"/>
      <c r="H4" s="1221"/>
      <c r="I4" s="1222" t="s">
        <v>188</v>
      </c>
      <c r="J4" s="1223"/>
      <c r="K4" s="1223"/>
      <c r="L4" s="218" t="s">
        <v>189</v>
      </c>
      <c r="M4" s="1224"/>
      <c r="N4" s="1224"/>
      <c r="O4" s="1225"/>
      <c r="P4" s="209" t="s">
        <v>190</v>
      </c>
      <c r="Q4" s="1222" t="s">
        <v>191</v>
      </c>
      <c r="R4" s="1223"/>
      <c r="S4" s="1223"/>
      <c r="T4" s="218" t="s">
        <v>192</v>
      </c>
      <c r="U4" s="1226"/>
      <c r="V4" s="1227"/>
      <c r="W4" s="210" t="s">
        <v>193</v>
      </c>
    </row>
    <row r="5" spans="2:32" ht="21.75" customHeight="1" thickBot="1" x14ac:dyDescent="0.2">
      <c r="B5" s="211" t="s">
        <v>194</v>
      </c>
      <c r="Q5" s="204"/>
      <c r="Z5" s="401"/>
      <c r="AA5" s="401"/>
      <c r="AB5" s="402"/>
      <c r="AC5" s="303"/>
      <c r="AD5" s="303"/>
      <c r="AE5" s="303"/>
      <c r="AF5" s="303"/>
    </row>
    <row r="6" spans="2:32" s="206" customFormat="1" ht="42" customHeight="1" thickBot="1" x14ac:dyDescent="0.2">
      <c r="B6" s="1236" t="s">
        <v>195</v>
      </c>
      <c r="C6" s="1237"/>
      <c r="D6" s="1237"/>
      <c r="E6" s="1237"/>
      <c r="F6" s="1237"/>
      <c r="G6" s="1237"/>
      <c r="H6" s="1237"/>
      <c r="I6" s="1238" t="s">
        <v>196</v>
      </c>
      <c r="J6" s="1239"/>
      <c r="K6" s="1239"/>
      <c r="L6" s="1239"/>
      <c r="M6" s="1239"/>
      <c r="N6" s="1239"/>
      <c r="O6" s="1239"/>
      <c r="P6" s="1240"/>
      <c r="Q6" s="1241" t="s">
        <v>197</v>
      </c>
      <c r="R6" s="1241"/>
      <c r="S6" s="1241"/>
      <c r="T6" s="1241"/>
      <c r="U6" s="1241"/>
      <c r="V6" s="1241"/>
      <c r="W6" s="1242"/>
    </row>
    <row r="7" spans="2:32" ht="42" customHeight="1" thickBot="1" x14ac:dyDescent="0.2">
      <c r="B7" s="1243" t="s">
        <v>198</v>
      </c>
      <c r="C7" s="1244"/>
      <c r="D7" s="1244"/>
      <c r="E7" s="1244"/>
      <c r="F7" s="1244"/>
      <c r="G7" s="1244"/>
      <c r="H7" s="1245"/>
      <c r="I7" s="218" t="s">
        <v>199</v>
      </c>
      <c r="J7" s="1246"/>
      <c r="K7" s="1246"/>
      <c r="L7" s="1246"/>
      <c r="M7" s="1246"/>
      <c r="N7" s="1246"/>
      <c r="O7" s="1247"/>
      <c r="P7" s="212" t="s">
        <v>200</v>
      </c>
      <c r="Q7" s="1244"/>
      <c r="R7" s="1244"/>
      <c r="S7" s="1244"/>
      <c r="T7" s="1244"/>
      <c r="U7" s="1244"/>
      <c r="V7" s="1244"/>
      <c r="W7" s="1248"/>
      <c r="Y7" s="207"/>
    </row>
    <row r="8" spans="2:32" ht="42" customHeight="1" x14ac:dyDescent="0.15">
      <c r="B8" s="1249" t="s">
        <v>241</v>
      </c>
      <c r="C8" s="1250"/>
      <c r="D8" s="1250"/>
      <c r="E8" s="1250"/>
      <c r="F8" s="1250"/>
      <c r="G8" s="1250"/>
      <c r="H8" s="1250"/>
      <c r="I8" s="219" t="s">
        <v>201</v>
      </c>
      <c r="J8" s="1251" t="str">
        <f>IF(J7="","",+INT(J7*0.1))</f>
        <v/>
      </c>
      <c r="K8" s="1251"/>
      <c r="L8" s="1251"/>
      <c r="M8" s="1251"/>
      <c r="N8" s="1251"/>
      <c r="O8" s="1251"/>
      <c r="P8" s="212" t="s">
        <v>200</v>
      </c>
      <c r="Q8" s="1252" t="s">
        <v>242</v>
      </c>
      <c r="R8" s="1252"/>
      <c r="S8" s="1252"/>
      <c r="T8" s="1252"/>
      <c r="U8" s="1252"/>
      <c r="V8" s="1252"/>
      <c r="W8" s="1253"/>
    </row>
    <row r="9" spans="2:32" ht="42" customHeight="1" thickBot="1" x14ac:dyDescent="0.2">
      <c r="B9" s="1254" t="s">
        <v>202</v>
      </c>
      <c r="C9" s="1255"/>
      <c r="D9" s="1255"/>
      <c r="E9" s="1255"/>
      <c r="F9" s="1255"/>
      <c r="G9" s="1255"/>
      <c r="H9" s="1255"/>
      <c r="I9" s="220" t="s">
        <v>203</v>
      </c>
      <c r="J9" s="1256" t="str">
        <f>IF(J7="","",+J7+J8)</f>
        <v/>
      </c>
      <c r="K9" s="1256"/>
      <c r="L9" s="1256"/>
      <c r="M9" s="1256"/>
      <c r="N9" s="1256"/>
      <c r="O9" s="1256"/>
      <c r="P9" s="208" t="s">
        <v>200</v>
      </c>
      <c r="Q9" s="1257" t="s">
        <v>204</v>
      </c>
      <c r="R9" s="1257"/>
      <c r="S9" s="1257"/>
      <c r="T9" s="1257"/>
      <c r="U9" s="1257"/>
      <c r="V9" s="1257"/>
      <c r="W9" s="1258"/>
    </row>
    <row r="10" spans="2:32" ht="21.75" customHeight="1" thickBot="1" x14ac:dyDescent="0.2">
      <c r="B10" s="213" t="s">
        <v>205</v>
      </c>
      <c r="C10" s="205"/>
      <c r="D10" s="205"/>
      <c r="E10" s="205"/>
      <c r="F10" s="205"/>
      <c r="G10" s="205"/>
      <c r="H10" s="205"/>
      <c r="I10" s="205"/>
    </row>
    <row r="11" spans="2:32" ht="42" customHeight="1" x14ac:dyDescent="0.15">
      <c r="B11" s="1259" t="s">
        <v>206</v>
      </c>
      <c r="C11" s="1260"/>
      <c r="D11" s="1260"/>
      <c r="E11" s="1260"/>
      <c r="F11" s="1260"/>
      <c r="G11" s="1260"/>
      <c r="H11" s="1261"/>
      <c r="I11" s="221" t="s">
        <v>207</v>
      </c>
      <c r="J11" s="1262" t="str">
        <f>IF(M4="","",IF(M4=0,0,ROUNDUP(J9/M4,0)))</f>
        <v/>
      </c>
      <c r="K11" s="1262"/>
      <c r="L11" s="1262"/>
      <c r="M11" s="1262"/>
      <c r="N11" s="1262"/>
      <c r="O11" s="1262"/>
      <c r="P11" s="214" t="s">
        <v>200</v>
      </c>
      <c r="Q11" s="1263" t="s">
        <v>208</v>
      </c>
      <c r="R11" s="1264"/>
      <c r="S11" s="1264"/>
      <c r="T11" s="1264"/>
      <c r="U11" s="1264"/>
      <c r="V11" s="1264"/>
      <c r="W11" s="1265"/>
    </row>
    <row r="12" spans="2:32" ht="42" customHeight="1" x14ac:dyDescent="0.15">
      <c r="B12" s="215"/>
      <c r="C12" s="1266" t="s">
        <v>593</v>
      </c>
      <c r="D12" s="1267"/>
      <c r="E12" s="1267"/>
      <c r="F12" s="1267"/>
      <c r="G12" s="1267"/>
      <c r="H12" s="1268"/>
      <c r="I12" s="222" t="s">
        <v>209</v>
      </c>
      <c r="J12" s="1269" t="str">
        <f>IF(J11="","",+IF(J11&lt;=39600,J7,0))</f>
        <v/>
      </c>
      <c r="K12" s="1269"/>
      <c r="L12" s="1269"/>
      <c r="M12" s="1269"/>
      <c r="N12" s="1269"/>
      <c r="O12" s="1269"/>
      <c r="P12" s="212" t="s">
        <v>200</v>
      </c>
      <c r="Q12" s="1270" t="s">
        <v>210</v>
      </c>
      <c r="R12" s="1269"/>
      <c r="S12" s="1269"/>
      <c r="T12" s="1269"/>
      <c r="U12" s="1269"/>
      <c r="V12" s="1269"/>
      <c r="W12" s="1271"/>
      <c r="Y12" s="207"/>
    </row>
    <row r="13" spans="2:32" ht="42" customHeight="1" x14ac:dyDescent="0.15">
      <c r="B13" s="216"/>
      <c r="C13" s="1266" t="s">
        <v>594</v>
      </c>
      <c r="D13" s="1267"/>
      <c r="E13" s="1267"/>
      <c r="F13" s="1267"/>
      <c r="G13" s="1267"/>
      <c r="H13" s="1268"/>
      <c r="I13" s="222" t="s">
        <v>211</v>
      </c>
      <c r="J13" s="1269" t="str">
        <f>IF(J11="","",+IF(J11&gt;39600,ROUNDDOWN(39600*M4/1.1,0),0))</f>
        <v/>
      </c>
      <c r="K13" s="1269"/>
      <c r="L13" s="1269"/>
      <c r="M13" s="1269"/>
      <c r="N13" s="1269"/>
      <c r="O13" s="1269"/>
      <c r="P13" s="212" t="s">
        <v>200</v>
      </c>
      <c r="Q13" s="1270" t="s">
        <v>595</v>
      </c>
      <c r="R13" s="1269"/>
      <c r="S13" s="1269"/>
      <c r="T13" s="1269"/>
      <c r="U13" s="1269"/>
      <c r="V13" s="1269"/>
      <c r="W13" s="1271"/>
      <c r="Y13" s="207"/>
    </row>
    <row r="14" spans="2:32" ht="42" customHeight="1" thickBot="1" x14ac:dyDescent="0.2">
      <c r="B14" s="1290" t="s">
        <v>212</v>
      </c>
      <c r="C14" s="1291"/>
      <c r="D14" s="1291"/>
      <c r="E14" s="1291"/>
      <c r="F14" s="1291"/>
      <c r="G14" s="1291"/>
      <c r="H14" s="1292"/>
      <c r="I14" s="223" t="s">
        <v>213</v>
      </c>
      <c r="J14" s="1275" t="str">
        <f>IF(J11="","",MAX(J12:J13))</f>
        <v/>
      </c>
      <c r="K14" s="1275"/>
      <c r="L14" s="1275"/>
      <c r="M14" s="1275"/>
      <c r="N14" s="1275"/>
      <c r="O14" s="1275"/>
      <c r="P14" s="208" t="s">
        <v>200</v>
      </c>
      <c r="Q14" s="1276" t="s">
        <v>214</v>
      </c>
      <c r="R14" s="1256"/>
      <c r="S14" s="1256"/>
      <c r="T14" s="1256"/>
      <c r="U14" s="1256"/>
      <c r="V14" s="1256"/>
      <c r="W14" s="1277"/>
    </row>
    <row r="15" spans="2:32" ht="21.75" customHeight="1" thickBot="1" x14ac:dyDescent="0.2">
      <c r="B15" s="280" t="s">
        <v>305</v>
      </c>
    </row>
    <row r="16" spans="2:32" ht="42" customHeight="1" x14ac:dyDescent="0.15">
      <c r="B16" s="1259" t="s">
        <v>215</v>
      </c>
      <c r="C16" s="1260"/>
      <c r="D16" s="1260"/>
      <c r="E16" s="1260"/>
      <c r="F16" s="1260"/>
      <c r="G16" s="1260"/>
      <c r="H16" s="1261"/>
      <c r="I16" s="221" t="s">
        <v>216</v>
      </c>
      <c r="J16" s="1264" t="str">
        <f>IF(J14="","",+ROUNDDOWN(J14*0.5,-3))</f>
        <v/>
      </c>
      <c r="K16" s="1264"/>
      <c r="L16" s="1264"/>
      <c r="M16" s="1264"/>
      <c r="N16" s="1264"/>
      <c r="O16" s="1264"/>
      <c r="P16" s="214" t="s">
        <v>200</v>
      </c>
      <c r="Q16" s="1263" t="s">
        <v>217</v>
      </c>
      <c r="R16" s="1278"/>
      <c r="S16" s="1278"/>
      <c r="T16" s="1278"/>
      <c r="U16" s="1278"/>
      <c r="V16" s="1278"/>
      <c r="W16" s="1279"/>
    </row>
    <row r="17" spans="2:23" ht="42" customHeight="1" x14ac:dyDescent="0.15">
      <c r="B17" s="1287" t="s">
        <v>218</v>
      </c>
      <c r="C17" s="1267"/>
      <c r="D17" s="1267"/>
      <c r="E17" s="1267"/>
      <c r="F17" s="1267"/>
      <c r="G17" s="1267"/>
      <c r="H17" s="1268"/>
      <c r="I17" s="222" t="s">
        <v>219</v>
      </c>
      <c r="J17" s="1269" t="str">
        <f>IF(J16="","",+U4*1150000)</f>
        <v/>
      </c>
      <c r="K17" s="1269"/>
      <c r="L17" s="1269"/>
      <c r="M17" s="1269"/>
      <c r="N17" s="1269"/>
      <c r="O17" s="1269"/>
      <c r="P17" s="212" t="s">
        <v>200</v>
      </c>
      <c r="Q17" s="1270" t="s">
        <v>596</v>
      </c>
      <c r="R17" s="1288"/>
      <c r="S17" s="1288"/>
      <c r="T17" s="1288"/>
      <c r="U17" s="1288"/>
      <c r="V17" s="1288"/>
      <c r="W17" s="1289"/>
    </row>
    <row r="18" spans="2:23" ht="42" customHeight="1" thickBot="1" x14ac:dyDescent="0.2">
      <c r="B18" s="1219" t="s">
        <v>306</v>
      </c>
      <c r="C18" s="1220"/>
      <c r="D18" s="1220"/>
      <c r="E18" s="1220"/>
      <c r="F18" s="1220"/>
      <c r="G18" s="1220"/>
      <c r="H18" s="1221"/>
      <c r="I18" s="223" t="s">
        <v>220</v>
      </c>
      <c r="J18" s="1275" t="str">
        <f>IF(J16="","",+MIN(J16:O17))</f>
        <v/>
      </c>
      <c r="K18" s="1275"/>
      <c r="L18" s="1275"/>
      <c r="M18" s="1275"/>
      <c r="N18" s="1275"/>
      <c r="O18" s="1275"/>
      <c r="P18" s="208" t="s">
        <v>200</v>
      </c>
      <c r="Q18" s="1276" t="s">
        <v>221</v>
      </c>
      <c r="R18" s="1256"/>
      <c r="S18" s="1256"/>
      <c r="T18" s="1256"/>
      <c r="U18" s="1256"/>
      <c r="V18" s="1256"/>
      <c r="W18" s="1277"/>
    </row>
    <row r="19" spans="2:23" ht="21.75" customHeight="1" thickBot="1" x14ac:dyDescent="0.2">
      <c r="B19" s="280" t="s">
        <v>539</v>
      </c>
    </row>
    <row r="20" spans="2:23" ht="42" customHeight="1" thickBot="1" x14ac:dyDescent="0.2">
      <c r="B20" s="1280" t="s">
        <v>306</v>
      </c>
      <c r="C20" s="1281"/>
      <c r="D20" s="1281"/>
      <c r="E20" s="1281"/>
      <c r="F20" s="1281"/>
      <c r="G20" s="1281"/>
      <c r="H20" s="1281"/>
      <c r="I20" s="218" t="s">
        <v>538</v>
      </c>
      <c r="J20" s="1282"/>
      <c r="K20" s="1282"/>
      <c r="L20" s="1282"/>
      <c r="M20" s="1282"/>
      <c r="N20" s="1282"/>
      <c r="O20" s="1283"/>
      <c r="P20" s="518" t="s">
        <v>200</v>
      </c>
      <c r="Q20" s="1284" t="s">
        <v>537</v>
      </c>
      <c r="R20" s="1285"/>
      <c r="S20" s="1285"/>
      <c r="T20" s="1285"/>
      <c r="U20" s="1285"/>
      <c r="V20" s="1285"/>
      <c r="W20" s="1286"/>
    </row>
    <row r="21" spans="2:23" ht="10.5" customHeight="1" thickBot="1" x14ac:dyDescent="0.2"/>
    <row r="22" spans="2:23" ht="21" customHeight="1" thickBot="1" x14ac:dyDescent="0.2">
      <c r="B22" s="1272" t="s">
        <v>440</v>
      </c>
      <c r="C22" s="1273"/>
      <c r="D22" s="1273"/>
      <c r="E22" s="1273"/>
      <c r="F22" s="1273"/>
      <c r="G22" s="1273"/>
      <c r="H22" s="1273"/>
      <c r="I22" s="1273"/>
      <c r="J22" s="1273"/>
      <c r="K22" s="1273"/>
      <c r="L22" s="1273"/>
      <c r="M22" s="1273"/>
      <c r="N22" s="1273"/>
      <c r="O22" s="1273"/>
      <c r="P22" s="1273"/>
      <c r="Q22" s="1273"/>
      <c r="R22" s="1273"/>
      <c r="S22" s="1273"/>
      <c r="T22" s="1273"/>
      <c r="U22" s="1273"/>
      <c r="V22" s="1273"/>
      <c r="W22" s="1274"/>
    </row>
    <row r="23" spans="2:23" ht="20.100000000000001" customHeight="1" x14ac:dyDescent="0.15"/>
  </sheetData>
  <mergeCells count="47">
    <mergeCell ref="C13:H13"/>
    <mergeCell ref="J13:O13"/>
    <mergeCell ref="Q13:W13"/>
    <mergeCell ref="B14:H14"/>
    <mergeCell ref="J14:O14"/>
    <mergeCell ref="Q14:W14"/>
    <mergeCell ref="B22:W22"/>
    <mergeCell ref="B18:H18"/>
    <mergeCell ref="J18:O18"/>
    <mergeCell ref="Q18:W18"/>
    <mergeCell ref="B16:H16"/>
    <mergeCell ref="J16:O16"/>
    <mergeCell ref="Q16:W16"/>
    <mergeCell ref="B20:H20"/>
    <mergeCell ref="J20:O20"/>
    <mergeCell ref="Q20:W20"/>
    <mergeCell ref="B17:H17"/>
    <mergeCell ref="J17:O17"/>
    <mergeCell ref="Q17:W17"/>
    <mergeCell ref="B11:H11"/>
    <mergeCell ref="J11:O11"/>
    <mergeCell ref="Q11:W11"/>
    <mergeCell ref="C12:H12"/>
    <mergeCell ref="J12:O12"/>
    <mergeCell ref="Q12:W12"/>
    <mergeCell ref="B8:H8"/>
    <mergeCell ref="J8:O8"/>
    <mergeCell ref="Q8:W8"/>
    <mergeCell ref="B9:H9"/>
    <mergeCell ref="J9:O9"/>
    <mergeCell ref="Q9:W9"/>
    <mergeCell ref="B6:H6"/>
    <mergeCell ref="I6:P6"/>
    <mergeCell ref="Q6:W6"/>
    <mergeCell ref="B7:H7"/>
    <mergeCell ref="J7:O7"/>
    <mergeCell ref="Q7:W7"/>
    <mergeCell ref="B1:W1"/>
    <mergeCell ref="C2:Q2"/>
    <mergeCell ref="R2:U2"/>
    <mergeCell ref="B3:H3"/>
    <mergeCell ref="I3:W3"/>
    <mergeCell ref="B4:H4"/>
    <mergeCell ref="I4:K4"/>
    <mergeCell ref="M4:O4"/>
    <mergeCell ref="Q4:S4"/>
    <mergeCell ref="U4:V4"/>
  </mergeCells>
  <phoneticPr fontId="20"/>
  <printOptions horizontalCentered="1"/>
  <pageMargins left="0.39370078740157483" right="0.19685039370078741" top="0.59055118110236227" bottom="0.39370078740157483" header="0.11811023622047245" footer="0"/>
  <pageSetup paperSize="9" scale="85" firstPageNumber="22" orientation="portrait"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9D031-13A8-4E6F-A724-83A264FF81BE}">
  <sheetPr>
    <tabColor rgb="FF0070C0"/>
    <pageSetUpPr fitToPage="1"/>
  </sheetPr>
  <dimension ref="D1:CB49"/>
  <sheetViews>
    <sheetView showGridLines="0" view="pageBreakPreview" zoomScaleNormal="100" zoomScaleSheetLayoutView="100" workbookViewId="0">
      <selection activeCell="AV7" sqref="AV7:BT8"/>
    </sheetView>
  </sheetViews>
  <sheetFormatPr defaultColWidth="1.125" defaultRowHeight="13.5" x14ac:dyDescent="0.15"/>
  <cols>
    <col min="1" max="3" width="1.125" style="1" customWidth="1"/>
    <col min="4" max="72" width="1.25" style="1" customWidth="1"/>
    <col min="73" max="16384" width="1.125" style="1"/>
  </cols>
  <sheetData>
    <row r="1" spans="4:74" ht="15" customHeight="1" x14ac:dyDescent="0.15"/>
    <row r="2" spans="4:74" ht="15" customHeight="1" x14ac:dyDescent="0.15">
      <c r="D2" s="1098" t="s">
        <v>37</v>
      </c>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BE2" s="14"/>
      <c r="BF2" s="14"/>
      <c r="BG2" s="14"/>
      <c r="BH2" s="14"/>
      <c r="BI2" s="14"/>
      <c r="BJ2" s="14"/>
      <c r="BK2" s="14"/>
      <c r="BL2" s="14"/>
      <c r="BM2" s="14"/>
      <c r="BN2" s="14"/>
      <c r="BO2" s="14"/>
      <c r="BP2" s="14"/>
      <c r="BQ2" s="14"/>
      <c r="BR2" s="14"/>
      <c r="BS2" s="19" t="s">
        <v>38</v>
      </c>
    </row>
    <row r="3" spans="4:74" ht="18.75" customHeight="1" x14ac:dyDescent="0.15"/>
    <row r="4" spans="4:74" ht="18.75" customHeight="1" x14ac:dyDescent="0.15">
      <c r="AX4" s="1" t="s">
        <v>243</v>
      </c>
      <c r="BB4" s="1304"/>
      <c r="BC4" s="1304"/>
      <c r="BD4" s="1304"/>
      <c r="BE4" s="1304"/>
      <c r="BF4" s="3" t="s">
        <v>1</v>
      </c>
      <c r="BG4" s="3"/>
      <c r="BH4" s="1304"/>
      <c r="BI4" s="1304"/>
      <c r="BJ4" s="1304"/>
      <c r="BK4" s="1304"/>
      <c r="BL4" s="3" t="s">
        <v>2</v>
      </c>
      <c r="BN4" s="1304"/>
      <c r="BO4" s="1304"/>
      <c r="BP4" s="1304"/>
      <c r="BQ4" s="1304"/>
      <c r="BR4" s="3" t="s">
        <v>3</v>
      </c>
      <c r="BS4" s="3"/>
    </row>
    <row r="5" spans="4:74" ht="18.75" customHeight="1" x14ac:dyDescent="0.15">
      <c r="BU5" s="7"/>
      <c r="BV5" s="7"/>
    </row>
    <row r="6" spans="4:74" ht="18.75" customHeight="1" x14ac:dyDescent="0.15">
      <c r="G6" s="1088" t="s">
        <v>4</v>
      </c>
      <c r="H6" s="1088"/>
      <c r="I6" s="1088"/>
      <c r="J6" s="1088"/>
      <c r="K6" s="1088"/>
      <c r="L6" s="1088"/>
      <c r="M6" s="1088"/>
      <c r="N6" s="1088"/>
      <c r="O6" s="1088"/>
      <c r="P6" s="1088"/>
      <c r="Q6" s="1088"/>
      <c r="R6" s="1088"/>
      <c r="BU6" s="7"/>
      <c r="BV6" s="7"/>
    </row>
    <row r="7" spans="4:74" ht="18.75" customHeight="1" x14ac:dyDescent="0.15">
      <c r="AF7" s="1302" t="s">
        <v>123</v>
      </c>
      <c r="AG7" s="1302"/>
      <c r="AH7" s="1302"/>
      <c r="AI7" s="1302"/>
      <c r="AJ7" s="1302"/>
      <c r="AK7" s="1302"/>
      <c r="AL7" s="1302"/>
      <c r="AM7" s="1302"/>
      <c r="AN7" s="1302"/>
      <c r="AO7" s="1302"/>
      <c r="AP7" s="1302"/>
      <c r="AQ7" s="1082" t="s">
        <v>5</v>
      </c>
      <c r="AR7" s="1082"/>
      <c r="AS7" s="1082"/>
      <c r="AT7" s="1082"/>
      <c r="AU7" s="1082"/>
      <c r="AV7" s="1299"/>
      <c r="AW7" s="1299"/>
      <c r="AX7" s="1299"/>
      <c r="AY7" s="1299"/>
      <c r="AZ7" s="1299"/>
      <c r="BA7" s="1299"/>
      <c r="BB7" s="1299"/>
      <c r="BC7" s="1299"/>
      <c r="BD7" s="1299"/>
      <c r="BE7" s="1299"/>
      <c r="BF7" s="1299"/>
      <c r="BG7" s="1299"/>
      <c r="BH7" s="1299"/>
      <c r="BI7" s="1299"/>
      <c r="BJ7" s="1299"/>
      <c r="BK7" s="1299"/>
      <c r="BL7" s="1299"/>
      <c r="BM7" s="1299"/>
      <c r="BN7" s="1299"/>
      <c r="BO7" s="1299"/>
      <c r="BP7" s="1299"/>
      <c r="BQ7" s="1299"/>
      <c r="BR7" s="1299"/>
      <c r="BS7" s="1299"/>
      <c r="BT7" s="1299"/>
      <c r="BU7" s="7"/>
      <c r="BV7" s="7"/>
    </row>
    <row r="8" spans="4:74" ht="15" customHeight="1" x14ac:dyDescent="0.15">
      <c r="AF8" s="1302"/>
      <c r="AG8" s="1302"/>
      <c r="AH8" s="1302"/>
      <c r="AI8" s="1302"/>
      <c r="AJ8" s="1302"/>
      <c r="AK8" s="1302"/>
      <c r="AL8" s="1302"/>
      <c r="AM8" s="1302"/>
      <c r="AN8" s="1302"/>
      <c r="AO8" s="1302"/>
      <c r="AP8" s="1302"/>
      <c r="AQ8" s="1082"/>
      <c r="AR8" s="1082"/>
      <c r="AS8" s="1082"/>
      <c r="AT8" s="1082"/>
      <c r="AU8" s="1082"/>
      <c r="AV8" s="1072"/>
      <c r="AW8" s="1072"/>
      <c r="AX8" s="1072"/>
      <c r="AY8" s="1072"/>
      <c r="AZ8" s="1072"/>
      <c r="BA8" s="1072"/>
      <c r="BB8" s="1072"/>
      <c r="BC8" s="1072"/>
      <c r="BD8" s="1072"/>
      <c r="BE8" s="1072"/>
      <c r="BF8" s="1072"/>
      <c r="BG8" s="1072"/>
      <c r="BH8" s="1072"/>
      <c r="BI8" s="1072"/>
      <c r="BJ8" s="1072"/>
      <c r="BK8" s="1072"/>
      <c r="BL8" s="1072"/>
      <c r="BM8" s="1072"/>
      <c r="BN8" s="1072"/>
      <c r="BO8" s="1072"/>
      <c r="BP8" s="1072"/>
      <c r="BQ8" s="1072"/>
      <c r="BR8" s="1072"/>
      <c r="BS8" s="1072"/>
      <c r="BT8" s="1072"/>
      <c r="BU8" s="7"/>
      <c r="BV8" s="7"/>
    </row>
    <row r="9" spans="4:74" ht="26.25" customHeight="1" x14ac:dyDescent="0.15">
      <c r="AF9" s="1302"/>
      <c r="AG9" s="1302"/>
      <c r="AH9" s="1302"/>
      <c r="AI9" s="1302"/>
      <c r="AJ9" s="1302"/>
      <c r="AK9" s="1302"/>
      <c r="AL9" s="1302"/>
      <c r="AM9" s="1302"/>
      <c r="AN9" s="1302"/>
      <c r="AO9" s="1302"/>
      <c r="AP9" s="1302"/>
      <c r="AQ9" s="1082" t="s">
        <v>6</v>
      </c>
      <c r="AR9" s="1082"/>
      <c r="AS9" s="1082"/>
      <c r="AT9" s="1082"/>
      <c r="AU9" s="1082"/>
      <c r="AV9" s="1303"/>
      <c r="AW9" s="1303"/>
      <c r="AX9" s="1303"/>
      <c r="AY9" s="1303"/>
      <c r="AZ9" s="1303"/>
      <c r="BA9" s="1303"/>
      <c r="BB9" s="1303"/>
      <c r="BC9" s="1303"/>
      <c r="BD9" s="1303"/>
      <c r="BE9" s="1303"/>
      <c r="BF9" s="1303"/>
      <c r="BG9" s="1303"/>
      <c r="BH9" s="1303"/>
      <c r="BI9" s="1303"/>
      <c r="BJ9" s="1303"/>
      <c r="BK9" s="1303"/>
      <c r="BL9" s="1303"/>
      <c r="BM9" s="1303"/>
      <c r="BN9" s="1303"/>
      <c r="BO9" s="1303"/>
      <c r="BP9" s="1303"/>
      <c r="BQ9" s="1303"/>
      <c r="BR9" s="1303"/>
      <c r="BS9" s="1303"/>
      <c r="BT9" s="1303"/>
      <c r="BU9" s="7"/>
      <c r="BV9" s="7"/>
    </row>
    <row r="10" spans="4:74" ht="18.75" customHeight="1" x14ac:dyDescent="0.15">
      <c r="BU10" s="7"/>
      <c r="BV10" s="7"/>
    </row>
    <row r="11" spans="4:74" ht="18.75" customHeight="1" x14ac:dyDescent="0.15">
      <c r="BU11" s="7"/>
      <c r="BV11" s="7"/>
    </row>
    <row r="12" spans="4:74" ht="18.75" customHeight="1" x14ac:dyDescent="0.2">
      <c r="H12" s="1301" t="s">
        <v>39</v>
      </c>
      <c r="I12" s="1301"/>
      <c r="J12" s="1301"/>
      <c r="K12" s="1301"/>
      <c r="L12" s="1301"/>
      <c r="M12" s="1301"/>
      <c r="N12" s="1301"/>
      <c r="O12" s="1301"/>
      <c r="P12" s="1301"/>
      <c r="Q12" s="1301"/>
      <c r="R12" s="1301"/>
      <c r="S12" s="1301"/>
      <c r="T12" s="1301"/>
      <c r="U12" s="1301"/>
      <c r="V12" s="1301"/>
      <c r="W12" s="1301"/>
      <c r="X12" s="1301"/>
      <c r="Y12" s="1301"/>
      <c r="Z12" s="1301"/>
      <c r="AA12" s="1301"/>
      <c r="AB12" s="1301"/>
      <c r="AC12" s="1301"/>
      <c r="AD12" s="1301"/>
      <c r="AE12" s="1301"/>
      <c r="AF12" s="1301"/>
      <c r="AG12" s="1301"/>
      <c r="AH12" s="1301"/>
      <c r="AI12" s="1301"/>
      <c r="AJ12" s="1301"/>
      <c r="AK12" s="1301"/>
      <c r="AL12" s="1301"/>
      <c r="AM12" s="1301"/>
      <c r="AN12" s="1301"/>
      <c r="AO12" s="1301"/>
      <c r="AP12" s="1301"/>
      <c r="AQ12" s="1301"/>
      <c r="AR12" s="1301"/>
      <c r="AS12" s="1301"/>
      <c r="AT12" s="1301"/>
      <c r="AU12" s="1301"/>
      <c r="AV12" s="1301"/>
      <c r="AW12" s="1301"/>
      <c r="AX12" s="1301"/>
      <c r="AY12" s="1301"/>
      <c r="AZ12" s="1301"/>
      <c r="BA12" s="1301"/>
      <c r="BB12" s="1301"/>
      <c r="BC12" s="1301"/>
      <c r="BD12" s="1301"/>
      <c r="BE12" s="1301"/>
      <c r="BF12" s="1301"/>
      <c r="BG12" s="1301"/>
      <c r="BH12" s="1301"/>
      <c r="BI12" s="1301"/>
      <c r="BJ12" s="1301"/>
      <c r="BK12" s="1301"/>
      <c r="BL12" s="1301"/>
      <c r="BM12" s="1301"/>
      <c r="BN12" s="1301"/>
      <c r="BO12" s="1301"/>
      <c r="BU12" s="7"/>
      <c r="BV12" s="7"/>
    </row>
    <row r="13" spans="4:74" ht="18.75" customHeight="1" x14ac:dyDescent="0.15">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51"/>
      <c r="AX13" s="51"/>
      <c r="AY13" s="51"/>
      <c r="AZ13" s="51"/>
      <c r="BA13" s="51"/>
      <c r="BB13" s="51"/>
      <c r="BC13" s="51"/>
      <c r="BD13" s="51"/>
      <c r="BE13" s="51"/>
      <c r="BF13" s="51"/>
      <c r="BG13" s="51"/>
      <c r="BH13" s="51"/>
      <c r="BI13" s="21"/>
      <c r="BJ13" s="21"/>
      <c r="BK13" s="21"/>
      <c r="BL13" s="21"/>
      <c r="BM13" s="21"/>
      <c r="BN13" s="21"/>
      <c r="BO13" s="21"/>
      <c r="BU13" s="7"/>
      <c r="BV13" s="7"/>
    </row>
    <row r="14" spans="4:74" ht="18.75" customHeight="1" x14ac:dyDescent="0.15">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52"/>
      <c r="AX14" s="52"/>
      <c r="AY14" s="52"/>
      <c r="AZ14" s="52"/>
      <c r="BA14" s="52"/>
      <c r="BB14" s="52"/>
      <c r="BC14" s="52"/>
      <c r="BD14" s="52"/>
      <c r="BE14" s="52"/>
      <c r="BF14" s="52"/>
      <c r="BG14" s="52"/>
      <c r="BH14" s="52"/>
      <c r="BI14" s="33"/>
      <c r="BJ14" s="33"/>
      <c r="BK14" s="33"/>
      <c r="BU14" s="7"/>
      <c r="BV14" s="7"/>
    </row>
    <row r="15" spans="4:74" ht="30" customHeight="1" x14ac:dyDescent="0.15">
      <c r="E15" s="3" t="s">
        <v>240</v>
      </c>
      <c r="F15" s="1" t="s">
        <v>243</v>
      </c>
      <c r="G15" s="3"/>
      <c r="H15" s="3"/>
      <c r="I15" s="3"/>
      <c r="J15" s="1076"/>
      <c r="K15" s="1076"/>
      <c r="L15" s="1076"/>
      <c r="M15" s="3" t="s">
        <v>168</v>
      </c>
      <c r="N15" s="3"/>
      <c r="O15" s="1076"/>
      <c r="P15" s="1076"/>
      <c r="Q15" s="1076"/>
      <c r="R15" s="3" t="s">
        <v>169</v>
      </c>
      <c r="S15" s="3"/>
      <c r="T15" s="1076"/>
      <c r="U15" s="1076"/>
      <c r="V15" s="1076"/>
      <c r="W15" s="3" t="s">
        <v>170</v>
      </c>
      <c r="X15" s="3"/>
      <c r="Y15" s="3"/>
      <c r="Z15" s="3"/>
      <c r="AA15" s="3"/>
      <c r="AB15" s="3"/>
      <c r="AC15" s="3"/>
      <c r="AD15" s="3"/>
      <c r="AE15" s="3"/>
      <c r="AF15" s="3"/>
      <c r="AG15" s="3"/>
      <c r="AH15" s="3"/>
      <c r="AI15" s="3"/>
      <c r="AJ15" s="3"/>
      <c r="AK15" s="3"/>
      <c r="AL15" s="3"/>
      <c r="AM15" s="3"/>
      <c r="AN15" s="3"/>
      <c r="AO15" s="9"/>
      <c r="AP15" s="141"/>
      <c r="AQ15" s="1076"/>
      <c r="AR15" s="1076"/>
      <c r="AS15" s="1076"/>
      <c r="AT15" s="1076"/>
      <c r="AU15" s="1076"/>
      <c r="AV15" s="1076"/>
      <c r="AW15" s="1076"/>
      <c r="AX15" s="3" t="s">
        <v>171</v>
      </c>
      <c r="AY15" s="3"/>
      <c r="AZ15" s="3"/>
      <c r="BA15" s="3"/>
      <c r="BB15" s="3"/>
      <c r="BC15" s="3"/>
      <c r="BD15" s="3"/>
      <c r="BE15" s="3"/>
      <c r="BF15" s="3"/>
      <c r="BG15" s="3"/>
      <c r="BH15" s="3"/>
      <c r="BI15" s="3"/>
      <c r="BJ15" s="3"/>
      <c r="BK15" s="3"/>
      <c r="BL15" s="3"/>
      <c r="BM15" s="3"/>
      <c r="BN15" s="3"/>
      <c r="BO15" s="3"/>
      <c r="BP15" s="3"/>
      <c r="BQ15" s="3"/>
      <c r="BR15" s="3"/>
    </row>
    <row r="16" spans="4:74" ht="30" customHeight="1" x14ac:dyDescent="0.15">
      <c r="E16" s="9" t="s">
        <v>40</v>
      </c>
      <c r="F16" s="9"/>
      <c r="G16" s="9"/>
      <c r="H16" s="3"/>
      <c r="I16" s="3"/>
      <c r="J16" s="3"/>
      <c r="K16" s="3"/>
      <c r="L16" s="9"/>
      <c r="M16" s="3"/>
      <c r="N16" s="3"/>
      <c r="O16" s="3"/>
      <c r="P16" s="3"/>
      <c r="Q16" s="9"/>
      <c r="R16" s="3"/>
      <c r="S16" s="3"/>
      <c r="T16" s="3"/>
      <c r="U16" s="3"/>
      <c r="V16" s="3"/>
      <c r="W16" s="3"/>
      <c r="X16" s="3"/>
      <c r="Y16" s="3"/>
      <c r="Z16" s="3"/>
      <c r="AA16" s="3"/>
      <c r="AB16" s="3"/>
      <c r="AC16" s="3"/>
      <c r="AD16" s="3"/>
      <c r="AE16" s="3"/>
      <c r="AF16" s="3"/>
      <c r="AG16" s="9"/>
      <c r="AH16" s="9"/>
      <c r="AI16" s="9"/>
      <c r="AJ16" s="9"/>
      <c r="AK16" s="9"/>
      <c r="AL16" s="9"/>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4:80" ht="18.75" customHeight="1" x14ac:dyDescent="0.15"/>
    <row r="18" spans="4:80" ht="18.75" customHeight="1" x14ac:dyDescent="0.15">
      <c r="D18" s="1087" t="s">
        <v>9</v>
      </c>
      <c r="E18" s="1087"/>
      <c r="F18" s="1087"/>
      <c r="G18" s="1087"/>
      <c r="H18" s="1087"/>
      <c r="I18" s="1087"/>
      <c r="J18" s="1087"/>
      <c r="K18" s="1087"/>
      <c r="L18" s="1087"/>
      <c r="M18" s="1087"/>
      <c r="N18" s="1087"/>
      <c r="O18" s="1087"/>
      <c r="P18" s="1087"/>
      <c r="Q18" s="1087"/>
      <c r="R18" s="1087"/>
      <c r="S18" s="1087"/>
      <c r="T18" s="1087"/>
      <c r="U18" s="1087"/>
      <c r="V18" s="1087"/>
      <c r="W18" s="1087"/>
      <c r="X18" s="1087"/>
      <c r="Y18" s="1087"/>
      <c r="Z18" s="1087"/>
      <c r="AA18" s="1087"/>
      <c r="AB18" s="1087"/>
      <c r="AC18" s="1087"/>
      <c r="AD18" s="1087"/>
      <c r="AE18" s="1087"/>
      <c r="AF18" s="1087"/>
      <c r="AG18" s="1087"/>
      <c r="AH18" s="1087"/>
      <c r="AI18" s="1087"/>
      <c r="AJ18" s="1087"/>
      <c r="AK18" s="1087"/>
      <c r="AL18" s="1087"/>
      <c r="AM18" s="1087"/>
      <c r="AN18" s="1087"/>
      <c r="AO18" s="1087"/>
      <c r="AP18" s="1087"/>
      <c r="AQ18" s="1087"/>
      <c r="AR18" s="1087"/>
      <c r="AS18" s="1087"/>
      <c r="AT18" s="1087"/>
      <c r="AU18" s="1087"/>
      <c r="AV18" s="1087"/>
      <c r="AW18" s="1087"/>
      <c r="AX18" s="1087"/>
      <c r="AY18" s="1087"/>
      <c r="AZ18" s="1087"/>
      <c r="BA18" s="1087"/>
      <c r="BB18" s="1087"/>
      <c r="BC18" s="1087"/>
      <c r="BD18" s="1087"/>
      <c r="BE18" s="1087"/>
      <c r="BF18" s="1087"/>
      <c r="BG18" s="1087"/>
      <c r="BH18" s="1087"/>
      <c r="BI18" s="1087"/>
      <c r="BJ18" s="1087"/>
      <c r="BK18" s="1087"/>
      <c r="BL18" s="1087"/>
      <c r="BM18" s="1087"/>
      <c r="BN18" s="1087"/>
      <c r="BO18" s="1087"/>
      <c r="BP18" s="1087"/>
      <c r="BQ18" s="1087"/>
      <c r="BR18" s="1087"/>
      <c r="BS18" s="1087"/>
    </row>
    <row r="19" spans="4:80" ht="18.75" customHeight="1" x14ac:dyDescent="0.15"/>
    <row r="20" spans="4:80" ht="18.75" customHeight="1" x14ac:dyDescent="0.15">
      <c r="E20" s="1087">
        <v>1</v>
      </c>
      <c r="F20" s="1087"/>
      <c r="I20" s="1088" t="s">
        <v>10</v>
      </c>
      <c r="J20" s="1088"/>
      <c r="K20" s="1088"/>
      <c r="L20" s="1088"/>
      <c r="M20" s="1088"/>
      <c r="N20" s="1088"/>
      <c r="O20" s="1088"/>
      <c r="P20" s="1088"/>
      <c r="Q20" s="1088"/>
      <c r="R20" s="1088"/>
      <c r="S20" s="1088"/>
      <c r="T20" s="1088"/>
      <c r="U20" s="1088"/>
      <c r="V20" s="1088"/>
      <c r="W20" s="1088"/>
      <c r="X20" s="34"/>
      <c r="Y20" s="13"/>
      <c r="Z20" s="13"/>
      <c r="AA20" s="13"/>
      <c r="AB20" s="13"/>
      <c r="AC20" s="1098" t="s">
        <v>11</v>
      </c>
      <c r="AD20" s="1098"/>
      <c r="AE20" s="1098"/>
      <c r="AF20" s="1098"/>
      <c r="AG20" s="1098"/>
      <c r="AH20" s="1098"/>
      <c r="AI20" s="1098"/>
      <c r="AJ20" s="1098"/>
      <c r="AK20" s="1098"/>
      <c r="AL20" s="1098"/>
      <c r="AM20" s="1098"/>
      <c r="AN20" s="1098"/>
      <c r="AO20" s="1098"/>
      <c r="AP20" s="1098"/>
      <c r="AQ20" s="1098"/>
      <c r="AR20" s="1098"/>
      <c r="AS20" s="1098"/>
      <c r="AT20" s="1098"/>
      <c r="AU20" s="1098"/>
      <c r="AV20" s="1098"/>
      <c r="AW20" s="1098"/>
      <c r="AX20" s="1098"/>
      <c r="AY20" s="1098"/>
      <c r="AZ20" s="1098"/>
      <c r="BA20" s="1098"/>
      <c r="BB20" s="1098"/>
      <c r="BC20" s="1098"/>
      <c r="BD20" s="1098"/>
      <c r="BE20" s="1098"/>
      <c r="BF20" s="1098"/>
      <c r="BG20" s="1098"/>
      <c r="BH20" s="1098"/>
      <c r="BI20" s="1098"/>
      <c r="BJ20" s="1098"/>
    </row>
    <row r="21" spans="4:80" ht="18.75" customHeight="1" x14ac:dyDescent="0.15">
      <c r="E21" s="8"/>
      <c r="F21" s="8"/>
      <c r="I21" s="1088" t="s">
        <v>12</v>
      </c>
      <c r="J21" s="1088"/>
      <c r="K21" s="1088"/>
      <c r="L21" s="1088"/>
      <c r="M21" s="1088"/>
      <c r="N21" s="1088"/>
      <c r="O21" s="1088"/>
      <c r="P21" s="1088"/>
      <c r="Q21" s="1088"/>
      <c r="R21" s="1088"/>
      <c r="S21" s="1088"/>
      <c r="T21" s="1088"/>
      <c r="U21" s="1088"/>
      <c r="V21" s="1088"/>
      <c r="W21" s="1088"/>
      <c r="X21" s="34"/>
      <c r="Y21" s="13"/>
      <c r="Z21" s="13"/>
      <c r="AA21" s="13"/>
      <c r="AB21" s="13"/>
      <c r="AC21" s="9" t="s">
        <v>63</v>
      </c>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3"/>
      <c r="BF21" s="3"/>
      <c r="BG21" s="3"/>
      <c r="BH21" s="3"/>
      <c r="BI21" s="3"/>
      <c r="BJ21" s="3"/>
    </row>
    <row r="22" spans="4:80" ht="18.75" customHeight="1" x14ac:dyDescent="0.15">
      <c r="AU22" s="7"/>
      <c r="AV22" s="7"/>
      <c r="AW22" s="7"/>
    </row>
    <row r="23" spans="4:80" ht="19.5" customHeight="1" x14ac:dyDescent="0.15">
      <c r="E23" s="1087">
        <v>2</v>
      </c>
      <c r="F23" s="1087"/>
      <c r="I23" s="1297" t="s">
        <v>13</v>
      </c>
      <c r="J23" s="1297"/>
      <c r="K23" s="1297"/>
      <c r="L23" s="1297"/>
      <c r="M23" s="1297"/>
      <c r="N23" s="1297"/>
      <c r="O23" s="1297"/>
      <c r="P23" s="1297"/>
      <c r="Q23" s="1297"/>
      <c r="R23" s="1297"/>
      <c r="S23" s="1297"/>
      <c r="T23" s="1297"/>
      <c r="U23" s="1297"/>
      <c r="V23" s="1297"/>
      <c r="W23" s="1297"/>
      <c r="AC23" s="9" t="s">
        <v>156</v>
      </c>
      <c r="AD23" s="9"/>
      <c r="AE23" s="9"/>
      <c r="AF23" s="9"/>
      <c r="AG23" s="9"/>
      <c r="AH23" s="1076"/>
      <c r="AI23" s="1076"/>
      <c r="AJ23" s="1076"/>
      <c r="AK23" s="1076"/>
      <c r="AL23" s="1076"/>
      <c r="AM23" s="1076"/>
      <c r="AN23" s="1076"/>
      <c r="AO23" s="1076"/>
      <c r="AP23" s="9" t="s">
        <v>157</v>
      </c>
      <c r="AQ23" s="9"/>
      <c r="AR23" s="1078"/>
      <c r="AS23" s="1078"/>
      <c r="AT23" s="1078"/>
      <c r="AU23" s="1078"/>
      <c r="AV23" s="1078"/>
      <c r="AW23" s="1078"/>
      <c r="AX23" s="1078"/>
      <c r="AY23" s="1078"/>
      <c r="AZ23" s="1078"/>
      <c r="BA23" s="1078"/>
      <c r="BB23" s="1078"/>
      <c r="BC23" s="1078"/>
      <c r="BD23" s="1078"/>
      <c r="BE23" s="1078"/>
      <c r="BF23" s="1078"/>
      <c r="BG23" s="1078"/>
      <c r="BH23" s="1078"/>
      <c r="BI23" s="1078"/>
      <c r="BJ23" s="1078"/>
      <c r="BK23" s="1078"/>
      <c r="BL23" s="1078"/>
      <c r="BM23" s="1078"/>
      <c r="BN23" s="1078"/>
      <c r="BO23" s="1078"/>
      <c r="BP23" s="1078"/>
      <c r="BQ23" s="1078"/>
      <c r="BR23" s="1078"/>
    </row>
    <row r="24" spans="4:80" ht="18.75" customHeight="1" x14ac:dyDescent="0.15">
      <c r="I24" s="1083" t="s">
        <v>14</v>
      </c>
      <c r="J24" s="1083"/>
      <c r="K24" s="1083"/>
      <c r="L24" s="1083"/>
      <c r="M24" s="1083"/>
      <c r="N24" s="1083"/>
      <c r="O24" s="1083"/>
      <c r="P24" s="1083"/>
      <c r="Q24" s="1083"/>
      <c r="R24" s="1083"/>
      <c r="S24" s="1083"/>
      <c r="T24" s="1083"/>
      <c r="U24" s="1083"/>
      <c r="V24" s="1083"/>
      <c r="W24" s="1083"/>
      <c r="X24" s="12"/>
      <c r="AC24" s="7"/>
      <c r="AD24" s="7"/>
      <c r="AE24" s="7"/>
      <c r="AF24" s="7"/>
      <c r="AG24" s="7"/>
    </row>
    <row r="25" spans="4:80" ht="18.75" customHeight="1" x14ac:dyDescent="0.15">
      <c r="I25" s="53"/>
      <c r="J25" s="53"/>
      <c r="K25" s="53"/>
      <c r="L25" s="53"/>
      <c r="M25" s="53"/>
      <c r="N25" s="53"/>
      <c r="O25" s="53"/>
      <c r="P25" s="53"/>
      <c r="Q25" s="53"/>
      <c r="R25" s="53"/>
      <c r="S25" s="53"/>
      <c r="T25" s="53"/>
      <c r="U25" s="53"/>
      <c r="V25" s="53"/>
      <c r="W25" s="53"/>
      <c r="X25" s="12"/>
      <c r="AC25" s="7"/>
      <c r="AD25" s="7"/>
      <c r="AE25" s="7"/>
      <c r="AF25" s="7"/>
      <c r="AG25" s="7"/>
    </row>
    <row r="26" spans="4:80" ht="10.15" customHeight="1" x14ac:dyDescent="0.15">
      <c r="Z26" s="7"/>
      <c r="AA26" s="7"/>
      <c r="AB26" s="142"/>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4"/>
      <c r="BK26" s="7"/>
      <c r="BL26" s="7"/>
      <c r="BM26" s="7"/>
      <c r="BN26" s="7"/>
      <c r="BO26" s="7"/>
    </row>
    <row r="27" spans="4:80" ht="18.75" customHeight="1" x14ac:dyDescent="0.15">
      <c r="E27" s="1082">
        <v>3</v>
      </c>
      <c r="F27" s="1082"/>
      <c r="G27" s="12"/>
      <c r="H27" s="12"/>
      <c r="I27" s="1083" t="s">
        <v>41</v>
      </c>
      <c r="J27" s="1083"/>
      <c r="K27" s="1083"/>
      <c r="L27" s="1083"/>
      <c r="M27" s="1083"/>
      <c r="N27" s="1083"/>
      <c r="O27" s="1083"/>
      <c r="P27" s="1083"/>
      <c r="Q27" s="1083"/>
      <c r="R27" s="1083"/>
      <c r="S27" s="1083"/>
      <c r="T27" s="1083"/>
      <c r="U27" s="1083"/>
      <c r="V27" s="1083"/>
      <c r="W27" s="1083"/>
      <c r="AA27" s="7"/>
      <c r="AB27" s="145"/>
      <c r="AC27" s="1300" t="s">
        <v>737</v>
      </c>
      <c r="AD27" s="1300"/>
      <c r="AE27" s="1300"/>
      <c r="AF27" s="1300"/>
      <c r="AG27" s="1300"/>
      <c r="AH27" s="1300"/>
      <c r="AI27" s="1300"/>
      <c r="AJ27" s="1300"/>
      <c r="AK27" s="1300"/>
      <c r="AL27" s="1300"/>
      <c r="AM27" s="1300"/>
      <c r="AN27" s="1300"/>
      <c r="AO27" s="1300"/>
      <c r="AP27" s="1300"/>
      <c r="AQ27" s="1300"/>
      <c r="AR27" s="1300"/>
      <c r="AS27" s="1300"/>
      <c r="AT27" s="1300"/>
      <c r="AU27" s="1300"/>
      <c r="AV27" s="1300"/>
      <c r="AW27" s="1300"/>
      <c r="AX27" s="1300"/>
      <c r="AY27" s="1300"/>
      <c r="AZ27" s="1300"/>
      <c r="BA27" s="1300"/>
      <c r="BB27" s="1300"/>
      <c r="BC27" s="1300"/>
      <c r="BD27" s="1300"/>
      <c r="BE27" s="1300"/>
      <c r="BF27" s="1300"/>
      <c r="BG27" s="1300"/>
      <c r="BH27" s="1300"/>
      <c r="BI27" s="1300"/>
      <c r="BJ27" s="146"/>
      <c r="BK27" s="3"/>
      <c r="BL27" s="3"/>
      <c r="BM27" s="3"/>
      <c r="BS27" s="7"/>
      <c r="BT27" s="7"/>
      <c r="BU27" s="7"/>
      <c r="BV27" s="7"/>
      <c r="BW27" s="7"/>
      <c r="BX27" s="7"/>
      <c r="BY27" s="7"/>
      <c r="BZ27" s="7"/>
      <c r="CA27" s="7"/>
      <c r="CB27" s="7"/>
    </row>
    <row r="28" spans="4:80" ht="10.15" customHeight="1" x14ac:dyDescent="0.15">
      <c r="E28" s="8"/>
      <c r="F28" s="8"/>
      <c r="I28" s="4"/>
      <c r="J28" s="4"/>
      <c r="K28" s="4"/>
      <c r="L28" s="4"/>
      <c r="M28" s="4"/>
      <c r="N28" s="4"/>
      <c r="O28" s="4"/>
      <c r="P28" s="4"/>
      <c r="Q28" s="4"/>
      <c r="R28" s="4"/>
      <c r="S28" s="4"/>
      <c r="T28" s="4"/>
      <c r="U28" s="4"/>
      <c r="V28" s="4"/>
      <c r="W28" s="4"/>
      <c r="Y28" s="7"/>
      <c r="Z28" s="7"/>
      <c r="AA28" s="7"/>
      <c r="AB28" s="147"/>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9"/>
      <c r="BK28" s="11"/>
      <c r="BL28" s="11"/>
      <c r="BM28" s="11"/>
      <c r="BN28" s="7"/>
      <c r="BO28" s="7"/>
      <c r="BP28" s="7"/>
      <c r="BS28" s="7"/>
      <c r="BT28" s="7"/>
      <c r="BU28" s="7"/>
      <c r="BV28" s="7"/>
      <c r="BW28" s="7"/>
      <c r="BX28" s="7"/>
      <c r="BY28" s="7"/>
      <c r="BZ28" s="7"/>
      <c r="CA28" s="7"/>
      <c r="CB28" s="7"/>
    </row>
    <row r="29" spans="4:80" ht="18.75" customHeight="1" x14ac:dyDescent="0.15">
      <c r="E29" s="8"/>
      <c r="F29" s="8"/>
      <c r="I29" s="4"/>
      <c r="J29" s="4"/>
      <c r="K29" s="4"/>
      <c r="L29" s="4"/>
      <c r="M29" s="4"/>
      <c r="N29" s="4"/>
      <c r="O29" s="4"/>
      <c r="P29" s="4"/>
      <c r="Q29" s="4"/>
      <c r="R29" s="4"/>
      <c r="S29" s="4"/>
      <c r="T29" s="4"/>
      <c r="U29" s="4"/>
      <c r="V29" s="4"/>
      <c r="W29" s="4"/>
      <c r="Y29" s="7"/>
      <c r="Z29" s="7"/>
      <c r="AA29" s="7"/>
      <c r="AB29" s="7"/>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7"/>
      <c r="BO29" s="7"/>
      <c r="BP29" s="7"/>
      <c r="BS29" s="7"/>
      <c r="BT29" s="7"/>
      <c r="BU29" s="7"/>
      <c r="BV29" s="7"/>
      <c r="BW29" s="7"/>
      <c r="BX29" s="7"/>
      <c r="BY29" s="7"/>
      <c r="BZ29" s="7"/>
      <c r="CA29" s="7"/>
      <c r="CB29" s="7"/>
    </row>
    <row r="30" spans="4:80" ht="30" customHeight="1" x14ac:dyDescent="0.15">
      <c r="E30" s="1294">
        <v>4</v>
      </c>
      <c r="F30" s="1294"/>
      <c r="G30" s="326"/>
      <c r="H30" s="326"/>
      <c r="I30" s="1298" t="s">
        <v>540</v>
      </c>
      <c r="J30" s="1298"/>
      <c r="K30" s="1298"/>
      <c r="L30" s="1298"/>
      <c r="M30" s="1298"/>
      <c r="N30" s="1298"/>
      <c r="O30" s="1298"/>
      <c r="P30" s="1298"/>
      <c r="Q30" s="1298"/>
      <c r="R30" s="1298"/>
      <c r="S30" s="1298"/>
      <c r="T30" s="1298"/>
      <c r="U30" s="1298"/>
      <c r="V30" s="1298"/>
      <c r="W30" s="1298"/>
      <c r="X30" s="323"/>
      <c r="Y30" s="323"/>
      <c r="Z30" s="323"/>
      <c r="AA30" s="323"/>
      <c r="AB30" s="1296"/>
      <c r="AC30" s="1296"/>
      <c r="AD30" s="1296"/>
      <c r="AE30" s="1296"/>
      <c r="AF30" s="1296"/>
      <c r="AG30" s="1296"/>
      <c r="AH30" s="1296"/>
      <c r="AI30" s="1296"/>
      <c r="AJ30" s="1296"/>
      <c r="AK30" s="1296"/>
      <c r="AL30" s="1296"/>
      <c r="AM30" s="1296"/>
      <c r="AN30" s="1296"/>
      <c r="AO30" s="1296"/>
      <c r="AP30" s="1296"/>
      <c r="AQ30" s="1296"/>
      <c r="AR30" s="1296"/>
      <c r="AS30" s="1296"/>
      <c r="AT30" s="1296"/>
      <c r="AU30" s="1296"/>
      <c r="AV30" s="1296"/>
      <c r="AW30" s="1296"/>
      <c r="AX30" s="1296"/>
      <c r="AY30" s="1296"/>
      <c r="AZ30" s="1296"/>
      <c r="BA30" s="1296"/>
      <c r="BB30" s="1296"/>
      <c r="BC30" s="1296"/>
      <c r="BD30" s="1296"/>
      <c r="BE30" s="1296"/>
      <c r="BF30" s="1296"/>
      <c r="BG30" s="1296"/>
      <c r="BH30" s="1296"/>
      <c r="BI30" s="1296"/>
      <c r="BJ30" s="1296"/>
      <c r="BK30" s="1296"/>
      <c r="BL30" s="1296"/>
      <c r="BM30" s="1296"/>
      <c r="BN30" s="1296"/>
      <c r="BO30" s="1296"/>
      <c r="BP30" s="1296"/>
      <c r="BQ30" s="1296"/>
      <c r="BR30" s="1296"/>
      <c r="BS30" s="231"/>
      <c r="BT30" s="7"/>
      <c r="BU30" s="7"/>
      <c r="BV30" s="7"/>
      <c r="BW30" s="7"/>
      <c r="BX30" s="7"/>
      <c r="BY30" s="7"/>
      <c r="BZ30" s="7"/>
      <c r="CA30" s="7"/>
      <c r="CB30" s="7"/>
    </row>
    <row r="31" spans="4:80" ht="18.75" customHeight="1" x14ac:dyDescent="0.15">
      <c r="E31" s="716"/>
      <c r="F31" s="716"/>
      <c r="G31" s="324"/>
      <c r="H31" s="324"/>
      <c r="I31" s="715"/>
      <c r="J31" s="715"/>
      <c r="K31" s="715"/>
      <c r="L31" s="715"/>
      <c r="M31" s="715"/>
      <c r="N31" s="715"/>
      <c r="O31" s="715"/>
      <c r="P31" s="715"/>
      <c r="Q31" s="715"/>
      <c r="R31" s="715"/>
      <c r="S31" s="715"/>
      <c r="T31" s="715"/>
      <c r="U31" s="715"/>
      <c r="V31" s="715"/>
      <c r="W31" s="715"/>
      <c r="X31" s="323"/>
      <c r="Y31" s="323"/>
      <c r="Z31" s="323"/>
      <c r="AA31" s="323"/>
      <c r="AB31" s="323"/>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3"/>
      <c r="BO31" s="323"/>
      <c r="BP31" s="323"/>
      <c r="BQ31" s="323"/>
      <c r="BR31" s="323"/>
      <c r="BS31" s="233"/>
      <c r="BT31" s="7"/>
      <c r="BU31" s="7"/>
      <c r="BV31" s="7"/>
      <c r="BW31" s="7"/>
      <c r="BX31" s="7"/>
      <c r="BY31" s="7"/>
      <c r="BZ31" s="7"/>
      <c r="CA31" s="7"/>
      <c r="CB31" s="7"/>
    </row>
    <row r="32" spans="4:80" ht="18.75" customHeight="1" x14ac:dyDescent="0.15">
      <c r="E32" s="1295">
        <v>5</v>
      </c>
      <c r="F32" s="1295"/>
      <c r="G32" s="324"/>
      <c r="H32" s="324"/>
      <c r="I32" s="1297" t="s">
        <v>541</v>
      </c>
      <c r="J32" s="1297"/>
      <c r="K32" s="1297"/>
      <c r="L32" s="1297"/>
      <c r="M32" s="1297"/>
      <c r="N32" s="1297"/>
      <c r="O32" s="1297"/>
      <c r="P32" s="1297"/>
      <c r="Q32" s="1297"/>
      <c r="R32" s="1297"/>
      <c r="S32" s="1297"/>
      <c r="T32" s="1297"/>
      <c r="U32" s="1297"/>
      <c r="V32" s="1297"/>
      <c r="W32" s="1297"/>
      <c r="X32" s="323"/>
      <c r="Y32" s="323"/>
      <c r="Z32" s="323"/>
      <c r="AA32" s="323"/>
      <c r="AB32" s="323"/>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3"/>
      <c r="BO32" s="323"/>
      <c r="BP32" s="323"/>
      <c r="BQ32" s="323"/>
      <c r="BR32" s="323"/>
      <c r="BS32" s="233"/>
      <c r="BT32" s="7"/>
      <c r="BU32" s="7"/>
      <c r="BV32" s="7"/>
      <c r="BW32" s="7"/>
      <c r="BX32" s="7"/>
      <c r="BY32" s="7"/>
      <c r="BZ32" s="7"/>
      <c r="CA32" s="7"/>
      <c r="CB32" s="7"/>
    </row>
    <row r="33" spans="5:80" ht="30" customHeight="1" x14ac:dyDescent="0.15">
      <c r="E33" s="1293"/>
      <c r="F33" s="1293"/>
      <c r="G33" s="326"/>
      <c r="H33" s="326"/>
      <c r="I33" s="326"/>
      <c r="J33" s="519"/>
      <c r="K33" s="326"/>
      <c r="L33" s="1297" t="s">
        <v>137</v>
      </c>
      <c r="M33" s="1297"/>
      <c r="N33" s="1297"/>
      <c r="O33" s="1297"/>
      <c r="P33" s="1297"/>
      <c r="Q33" s="1297"/>
      <c r="R33" s="1297"/>
      <c r="S33" s="1297"/>
      <c r="T33" s="1297"/>
      <c r="U33" s="326"/>
      <c r="V33" s="326"/>
      <c r="W33" s="326"/>
      <c r="X33" s="323"/>
      <c r="Y33" s="326"/>
      <c r="Z33" s="323"/>
      <c r="AA33" s="326"/>
      <c r="AB33" s="1296"/>
      <c r="AC33" s="1296"/>
      <c r="AD33" s="1296"/>
      <c r="AE33" s="1296"/>
      <c r="AF33" s="1296"/>
      <c r="AG33" s="1296"/>
      <c r="AH33" s="1296"/>
      <c r="AI33" s="1296"/>
      <c r="AJ33" s="1296"/>
      <c r="AK33" s="1296"/>
      <c r="AL33" s="1296"/>
      <c r="AM33" s="1296"/>
      <c r="AN33" s="1296"/>
      <c r="AO33" s="1296"/>
      <c r="AP33" s="1296"/>
      <c r="AQ33" s="1296"/>
      <c r="AR33" s="1296"/>
      <c r="AS33" s="1296"/>
      <c r="AT33" s="1296"/>
      <c r="AU33" s="1296"/>
      <c r="AV33" s="1296"/>
      <c r="AW33" s="1296"/>
      <c r="AX33" s="1296"/>
      <c r="AY33" s="1296"/>
      <c r="AZ33" s="1296"/>
      <c r="BA33" s="1296"/>
      <c r="BB33" s="1296"/>
      <c r="BC33" s="1296"/>
      <c r="BD33" s="1296"/>
      <c r="BE33" s="1296"/>
      <c r="BF33" s="1296"/>
      <c r="BG33" s="1296"/>
      <c r="BH33" s="1296"/>
      <c r="BI33" s="1296"/>
      <c r="BJ33" s="1296"/>
      <c r="BK33" s="1296"/>
      <c r="BL33" s="1296"/>
      <c r="BM33" s="1296"/>
      <c r="BN33" s="1296"/>
      <c r="BO33" s="1296"/>
      <c r="BP33" s="1296"/>
      <c r="BQ33" s="1296"/>
      <c r="BR33" s="1296"/>
      <c r="BS33" s="231"/>
      <c r="BT33" s="7"/>
      <c r="BU33" s="7"/>
      <c r="BV33" s="7"/>
      <c r="BW33" s="7"/>
      <c r="BX33" s="7"/>
      <c r="BY33" s="7"/>
      <c r="BZ33" s="7"/>
      <c r="CA33" s="7"/>
      <c r="CB33" s="7"/>
    </row>
    <row r="34" spans="5:80" ht="30" customHeight="1" x14ac:dyDescent="0.15">
      <c r="E34" s="1293"/>
      <c r="F34" s="1293"/>
      <c r="G34" s="326"/>
      <c r="H34" s="326"/>
      <c r="I34" s="326"/>
      <c r="J34" s="519"/>
      <c r="K34" s="326"/>
      <c r="L34" s="1297" t="s">
        <v>77</v>
      </c>
      <c r="M34" s="1297"/>
      <c r="N34" s="1297"/>
      <c r="O34" s="1297"/>
      <c r="P34" s="1297"/>
      <c r="Q34" s="1297"/>
      <c r="R34" s="1297"/>
      <c r="S34" s="1297"/>
      <c r="T34" s="1297"/>
      <c r="U34" s="326"/>
      <c r="V34" s="326"/>
      <c r="W34" s="326"/>
      <c r="X34" s="323"/>
      <c r="Y34" s="326"/>
      <c r="Z34" s="323"/>
      <c r="AA34" s="326"/>
      <c r="AB34" s="1296"/>
      <c r="AC34" s="1296"/>
      <c r="AD34" s="1296"/>
      <c r="AE34" s="1296"/>
      <c r="AF34" s="1296"/>
      <c r="AG34" s="1296"/>
      <c r="AH34" s="1296"/>
      <c r="AI34" s="1296"/>
      <c r="AJ34" s="1296"/>
      <c r="AK34" s="1296"/>
      <c r="AL34" s="1296"/>
      <c r="AM34" s="1296"/>
      <c r="AN34" s="1296"/>
      <c r="AO34" s="1296"/>
      <c r="AP34" s="1296"/>
      <c r="AQ34" s="1296"/>
      <c r="AR34" s="1296"/>
      <c r="AS34" s="1296"/>
      <c r="AT34" s="1296"/>
      <c r="AU34" s="1296"/>
      <c r="AV34" s="1296"/>
      <c r="AW34" s="1296"/>
      <c r="AX34" s="1296"/>
      <c r="AY34" s="1296"/>
      <c r="AZ34" s="1296"/>
      <c r="BA34" s="1296"/>
      <c r="BB34" s="1296"/>
      <c r="BC34" s="1296"/>
      <c r="BD34" s="1296"/>
      <c r="BE34" s="1296"/>
      <c r="BF34" s="1296"/>
      <c r="BG34" s="1296"/>
      <c r="BH34" s="1296"/>
      <c r="BI34" s="1296"/>
      <c r="BJ34" s="1296"/>
      <c r="BK34" s="1296"/>
      <c r="BL34" s="1296"/>
      <c r="BM34" s="1296"/>
      <c r="BN34" s="1296"/>
      <c r="BO34" s="1296"/>
      <c r="BP34" s="1296"/>
      <c r="BQ34" s="1296"/>
      <c r="BR34" s="1296"/>
      <c r="BS34" s="231"/>
      <c r="BT34" s="7"/>
      <c r="BU34" s="7"/>
      <c r="BV34" s="7"/>
      <c r="BW34" s="7"/>
      <c r="BX34" s="7"/>
      <c r="BY34" s="7"/>
      <c r="BZ34" s="7"/>
      <c r="CA34" s="7"/>
      <c r="CB34" s="7"/>
    </row>
    <row r="35" spans="5:80" ht="18.75" customHeight="1" x14ac:dyDescent="0.15">
      <c r="E35" s="8"/>
      <c r="F35" s="8"/>
      <c r="I35" s="4"/>
      <c r="J35" s="4"/>
      <c r="K35" s="4"/>
      <c r="L35" s="4"/>
      <c r="M35" s="4"/>
      <c r="N35" s="4"/>
      <c r="O35" s="4"/>
      <c r="P35" s="4"/>
      <c r="Q35" s="4"/>
      <c r="R35" s="4"/>
      <c r="S35" s="4"/>
      <c r="T35" s="4"/>
      <c r="U35" s="4"/>
      <c r="V35" s="4"/>
      <c r="W35" s="4"/>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S35" s="7"/>
      <c r="BT35" s="7"/>
      <c r="BU35" s="7"/>
      <c r="BV35" s="7"/>
      <c r="BW35" s="7"/>
      <c r="BX35" s="7"/>
      <c r="BY35" s="7"/>
      <c r="BZ35" s="7"/>
      <c r="CA35" s="7"/>
      <c r="CB35" s="7"/>
    </row>
    <row r="36" spans="5:80" ht="18.75" customHeight="1" x14ac:dyDescent="0.15">
      <c r="E36" s="8"/>
      <c r="F36" s="8"/>
      <c r="I36" s="4"/>
      <c r="J36" s="4"/>
      <c r="K36" s="4"/>
      <c r="L36" s="4"/>
      <c r="M36" s="4"/>
      <c r="N36" s="4"/>
      <c r="O36" s="4"/>
      <c r="P36" s="4"/>
      <c r="Q36" s="4"/>
      <c r="R36" s="4"/>
      <c r="S36" s="4"/>
      <c r="T36" s="4"/>
      <c r="U36" s="4"/>
      <c r="V36" s="4"/>
      <c r="W36" s="4"/>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S36" s="7"/>
      <c r="BT36" s="7"/>
      <c r="BU36" s="7"/>
      <c r="BV36" s="7"/>
      <c r="BW36" s="7"/>
      <c r="BX36" s="7"/>
      <c r="BY36" s="7"/>
      <c r="BZ36" s="7"/>
      <c r="CA36" s="7"/>
      <c r="CB36" s="7"/>
    </row>
    <row r="37" spans="5:80" ht="18.75" customHeight="1" x14ac:dyDescent="0.15">
      <c r="Y37" s="3"/>
      <c r="Z37" s="3"/>
      <c r="AA37" s="3"/>
      <c r="AB37" s="3"/>
      <c r="BS37" s="7"/>
      <c r="BT37" s="7"/>
      <c r="BU37" s="7"/>
      <c r="BV37" s="7"/>
      <c r="BW37" s="7"/>
      <c r="BX37" s="7"/>
      <c r="BY37" s="7"/>
      <c r="BZ37" s="7"/>
      <c r="CA37" s="7"/>
      <c r="CB37" s="7"/>
    </row>
    <row r="38" spans="5:80" ht="18.75" customHeight="1" x14ac:dyDescent="0.15">
      <c r="E38" s="35"/>
      <c r="F38" s="35"/>
      <c r="G38" s="35"/>
      <c r="H38" s="35"/>
      <c r="I38" s="35"/>
      <c r="J38" s="35"/>
      <c r="K38" s="35"/>
      <c r="L38" s="35"/>
      <c r="M38" s="35"/>
      <c r="N38" s="35"/>
      <c r="O38" s="35"/>
      <c r="P38" s="35"/>
      <c r="Q38" s="35"/>
      <c r="R38" s="35"/>
      <c r="S38" s="35"/>
      <c r="T38" s="35"/>
      <c r="U38" s="35"/>
      <c r="V38" s="35"/>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7"/>
      <c r="AU38" s="37"/>
      <c r="AV38" s="38"/>
      <c r="AW38" s="38"/>
      <c r="AX38" s="38"/>
      <c r="AY38" s="39"/>
      <c r="AZ38" s="39"/>
      <c r="BA38" s="39"/>
      <c r="BB38" s="39"/>
      <c r="BC38" s="39"/>
      <c r="BD38" s="39"/>
      <c r="BE38" s="39"/>
      <c r="BF38" s="39"/>
      <c r="BG38" s="39"/>
      <c r="BH38" s="39"/>
      <c r="BI38" s="39"/>
      <c r="BJ38" s="39"/>
      <c r="BK38" s="39"/>
      <c r="BL38" s="39"/>
      <c r="BM38" s="39"/>
      <c r="BN38" s="39"/>
      <c r="BO38" s="39"/>
      <c r="BP38" s="39"/>
      <c r="BQ38" s="39"/>
      <c r="BR38" s="39"/>
    </row>
    <row r="39" spans="5:80" ht="18.75" customHeight="1" x14ac:dyDescent="0.15"/>
    <row r="40" spans="5:80" ht="18.75" customHeight="1" x14ac:dyDescent="0.15"/>
    <row r="41" spans="5:80" ht="18.75" customHeight="1" x14ac:dyDescent="0.15"/>
    <row r="42" spans="5:80" ht="18.75" customHeight="1" x14ac:dyDescent="0.15"/>
    <row r="43" spans="5:80" ht="18.75" customHeight="1" x14ac:dyDescent="0.15"/>
    <row r="44" spans="5:80" ht="18.75" customHeight="1" x14ac:dyDescent="0.15"/>
    <row r="45" spans="5:80" ht="18.75" customHeight="1" x14ac:dyDescent="0.15"/>
    <row r="46" spans="5:80" ht="18.75" customHeight="1" x14ac:dyDescent="0.15"/>
    <row r="47" spans="5:80" ht="18.75" customHeight="1" x14ac:dyDescent="0.15"/>
    <row r="48" spans="5:80" ht="18.75" customHeight="1" x14ac:dyDescent="0.15"/>
    <row r="49" ht="18.75" customHeight="1" x14ac:dyDescent="0.15"/>
  </sheetData>
  <mergeCells count="39">
    <mergeCell ref="D2:AC2"/>
    <mergeCell ref="BB4:BE4"/>
    <mergeCell ref="BH4:BK4"/>
    <mergeCell ref="BN4:BQ4"/>
    <mergeCell ref="G6:R6"/>
    <mergeCell ref="AQ7:AU8"/>
    <mergeCell ref="AV7:BT8"/>
    <mergeCell ref="AC27:BI27"/>
    <mergeCell ref="H12:BO12"/>
    <mergeCell ref="D18:BS18"/>
    <mergeCell ref="E20:F20"/>
    <mergeCell ref="I20:W20"/>
    <mergeCell ref="I24:W24"/>
    <mergeCell ref="AF7:AP9"/>
    <mergeCell ref="AQ9:AU9"/>
    <mergeCell ref="AV9:BT9"/>
    <mergeCell ref="E23:F23"/>
    <mergeCell ref="E27:F27"/>
    <mergeCell ref="I27:W27"/>
    <mergeCell ref="AB34:BR34"/>
    <mergeCell ref="AC20:BJ20"/>
    <mergeCell ref="I21:W21"/>
    <mergeCell ref="AQ15:AW15"/>
    <mergeCell ref="AB30:BR30"/>
    <mergeCell ref="I23:W23"/>
    <mergeCell ref="AH23:AO23"/>
    <mergeCell ref="AR23:BR23"/>
    <mergeCell ref="AB33:BR33"/>
    <mergeCell ref="I30:W30"/>
    <mergeCell ref="I32:W32"/>
    <mergeCell ref="L33:T33"/>
    <mergeCell ref="L34:T34"/>
    <mergeCell ref="E34:F34"/>
    <mergeCell ref="J15:L15"/>
    <mergeCell ref="O15:Q15"/>
    <mergeCell ref="T15:V15"/>
    <mergeCell ref="E33:F33"/>
    <mergeCell ref="E30:F30"/>
    <mergeCell ref="E32:F32"/>
  </mergeCells>
  <phoneticPr fontId="20"/>
  <printOptions horizontalCentered="1"/>
  <pageMargins left="0.39370078740157483" right="0.19685039370078741" top="0.59055118110236227" bottom="0.39370078740157483" header="0.11811023622047245" footer="0"/>
  <pageSetup paperSize="9" firstPageNumber="22" orientation="portrait" blackAndWhite="1"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D39EB-7869-460D-B3D8-25D79C3487D6}">
  <sheetPr>
    <tabColor rgb="FF0070C0"/>
    <pageSetUpPr fitToPage="1"/>
  </sheetPr>
  <dimension ref="A1:CG55"/>
  <sheetViews>
    <sheetView showGridLines="0" view="pageBreakPreview" zoomScaleNormal="100" zoomScaleSheetLayoutView="100" workbookViewId="0">
      <selection activeCell="BA7" sqref="BA7:BY8"/>
    </sheetView>
  </sheetViews>
  <sheetFormatPr defaultColWidth="1.125" defaultRowHeight="13.5" x14ac:dyDescent="0.15"/>
  <cols>
    <col min="1" max="3" width="1.125" style="1" customWidth="1"/>
    <col min="4" max="76" width="1.25" style="1" customWidth="1"/>
    <col min="77" max="16384" width="1.125" style="1"/>
  </cols>
  <sheetData>
    <row r="1" spans="4:78" ht="9.9499999999999993" customHeight="1" x14ac:dyDescent="0.15">
      <c r="BH1" s="14"/>
      <c r="BI1" s="14"/>
      <c r="BJ1" s="14"/>
      <c r="BK1" s="14"/>
      <c r="BL1" s="14"/>
      <c r="BM1" s="14"/>
      <c r="BN1" s="14"/>
      <c r="BO1" s="14"/>
      <c r="BP1" s="14"/>
      <c r="BQ1" s="14"/>
      <c r="BR1" s="14"/>
      <c r="BS1" s="14"/>
      <c r="BT1" s="14"/>
      <c r="BU1" s="14"/>
      <c r="BV1" s="14"/>
      <c r="BW1" s="14"/>
      <c r="BX1" s="19"/>
      <c r="BY1" s="14"/>
      <c r="BZ1" s="14"/>
    </row>
    <row r="2" spans="4:78" ht="15" customHeight="1" x14ac:dyDescent="0.15">
      <c r="D2" s="1098" t="s">
        <v>33</v>
      </c>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AD2" s="1098"/>
      <c r="AE2" s="1098"/>
      <c r="AF2" s="1098"/>
      <c r="AG2" s="1098"/>
      <c r="AH2" s="1098"/>
      <c r="BH2" s="14"/>
      <c r="BI2" s="14"/>
      <c r="BJ2" s="14"/>
      <c r="BK2" s="14"/>
      <c r="BL2" s="14"/>
      <c r="BM2" s="14"/>
      <c r="BN2" s="14"/>
      <c r="BO2" s="14"/>
      <c r="BP2" s="14"/>
      <c r="BQ2" s="14"/>
      <c r="BR2" s="14"/>
      <c r="BS2" s="14"/>
      <c r="BT2" s="14"/>
      <c r="BU2" s="14"/>
      <c r="BV2" s="14"/>
      <c r="BW2" s="14"/>
      <c r="BX2" s="226" t="s">
        <v>226</v>
      </c>
      <c r="BY2" s="14"/>
      <c r="BZ2" s="14"/>
    </row>
    <row r="3" spans="4:78" ht="9.9499999999999993" customHeight="1" x14ac:dyDescent="0.15"/>
    <row r="4" spans="4:78" ht="18.75" customHeight="1" x14ac:dyDescent="0.15">
      <c r="BC4" s="1" t="s">
        <v>243</v>
      </c>
      <c r="BG4" s="1304"/>
      <c r="BH4" s="1304"/>
      <c r="BI4" s="1304"/>
      <c r="BJ4" s="1304"/>
      <c r="BK4" s="3" t="s">
        <v>1</v>
      </c>
      <c r="BL4" s="3"/>
      <c r="BM4" s="1304"/>
      <c r="BN4" s="1304"/>
      <c r="BO4" s="1304"/>
      <c r="BP4" s="1304"/>
      <c r="BQ4" s="3" t="s">
        <v>2</v>
      </c>
      <c r="BS4" s="1304"/>
      <c r="BT4" s="1304"/>
      <c r="BU4" s="1304"/>
      <c r="BV4" s="1304"/>
      <c r="BW4" s="3" t="s">
        <v>3</v>
      </c>
      <c r="BX4" s="3"/>
    </row>
    <row r="5" spans="4:78" ht="10.5" hidden="1" customHeight="1" x14ac:dyDescent="0.15"/>
    <row r="6" spans="4:78" ht="18.75" customHeight="1" x14ac:dyDescent="0.15">
      <c r="G6" s="1088" t="s">
        <v>4</v>
      </c>
      <c r="H6" s="1088"/>
      <c r="I6" s="1088"/>
      <c r="J6" s="1088"/>
      <c r="K6" s="1088"/>
      <c r="L6" s="1088"/>
      <c r="M6" s="1088"/>
      <c r="N6" s="1088"/>
      <c r="O6" s="1088"/>
      <c r="P6" s="1088"/>
      <c r="Q6" s="1088"/>
      <c r="R6" s="1088"/>
      <c r="S6" s="4"/>
      <c r="T6" s="4"/>
      <c r="U6" s="4"/>
      <c r="V6" s="4"/>
      <c r="W6" s="4"/>
    </row>
    <row r="7" spans="4:78" ht="18.75" customHeight="1" x14ac:dyDescent="0.15">
      <c r="AK7" s="1302" t="s">
        <v>123</v>
      </c>
      <c r="AL7" s="1302"/>
      <c r="AM7" s="1302"/>
      <c r="AN7" s="1302"/>
      <c r="AO7" s="1302"/>
      <c r="AP7" s="1302"/>
      <c r="AQ7" s="1302"/>
      <c r="AR7" s="1302"/>
      <c r="AS7" s="1302"/>
      <c r="AT7" s="1302"/>
      <c r="AU7" s="1302"/>
      <c r="AV7" s="1082" t="s">
        <v>5</v>
      </c>
      <c r="AW7" s="1082"/>
      <c r="AX7" s="1082"/>
      <c r="AY7" s="1082"/>
      <c r="AZ7" s="1082"/>
      <c r="BA7" s="1299"/>
      <c r="BB7" s="1299"/>
      <c r="BC7" s="1299"/>
      <c r="BD7" s="1299"/>
      <c r="BE7" s="1299"/>
      <c r="BF7" s="1299"/>
      <c r="BG7" s="1299"/>
      <c r="BH7" s="1299"/>
      <c r="BI7" s="1299"/>
      <c r="BJ7" s="1299"/>
      <c r="BK7" s="1299"/>
      <c r="BL7" s="1299"/>
      <c r="BM7" s="1299"/>
      <c r="BN7" s="1299"/>
      <c r="BO7" s="1299"/>
      <c r="BP7" s="1299"/>
      <c r="BQ7" s="1299"/>
      <c r="BR7" s="1299"/>
      <c r="BS7" s="1299"/>
      <c r="BT7" s="1299"/>
      <c r="BU7" s="1299"/>
      <c r="BV7" s="1299"/>
      <c r="BW7" s="1299"/>
      <c r="BX7" s="1299"/>
      <c r="BY7" s="1299"/>
    </row>
    <row r="8" spans="4:78" ht="15" customHeight="1" x14ac:dyDescent="0.15">
      <c r="AK8" s="1302"/>
      <c r="AL8" s="1302"/>
      <c r="AM8" s="1302"/>
      <c r="AN8" s="1302"/>
      <c r="AO8" s="1302"/>
      <c r="AP8" s="1302"/>
      <c r="AQ8" s="1302"/>
      <c r="AR8" s="1302"/>
      <c r="AS8" s="1302"/>
      <c r="AT8" s="1302"/>
      <c r="AU8" s="1302"/>
      <c r="AV8" s="1082"/>
      <c r="AW8" s="1082"/>
      <c r="AX8" s="1082"/>
      <c r="AY8" s="1082"/>
      <c r="AZ8" s="1082"/>
      <c r="BA8" s="1072"/>
      <c r="BB8" s="1072"/>
      <c r="BC8" s="1072"/>
      <c r="BD8" s="1072"/>
      <c r="BE8" s="1072"/>
      <c r="BF8" s="1072"/>
      <c r="BG8" s="1072"/>
      <c r="BH8" s="1072"/>
      <c r="BI8" s="1072"/>
      <c r="BJ8" s="1072"/>
      <c r="BK8" s="1072"/>
      <c r="BL8" s="1072"/>
      <c r="BM8" s="1072"/>
      <c r="BN8" s="1072"/>
      <c r="BO8" s="1072"/>
      <c r="BP8" s="1072"/>
      <c r="BQ8" s="1072"/>
      <c r="BR8" s="1072"/>
      <c r="BS8" s="1072"/>
      <c r="BT8" s="1072"/>
      <c r="BU8" s="1072"/>
      <c r="BV8" s="1072"/>
      <c r="BW8" s="1072"/>
      <c r="BX8" s="1072"/>
      <c r="BY8" s="1072"/>
    </row>
    <row r="9" spans="4:78" ht="39" customHeight="1" x14ac:dyDescent="0.15">
      <c r="AK9" s="1302"/>
      <c r="AL9" s="1302"/>
      <c r="AM9" s="1302"/>
      <c r="AN9" s="1302"/>
      <c r="AO9" s="1302"/>
      <c r="AP9" s="1302"/>
      <c r="AQ9" s="1302"/>
      <c r="AR9" s="1302"/>
      <c r="AS9" s="1302"/>
      <c r="AT9" s="1302"/>
      <c r="AU9" s="1302"/>
      <c r="AV9" s="1082" t="s">
        <v>6</v>
      </c>
      <c r="AW9" s="1082"/>
      <c r="AX9" s="1082"/>
      <c r="AY9" s="1082"/>
      <c r="AZ9" s="1082"/>
      <c r="BA9" s="1311"/>
      <c r="BB9" s="1311"/>
      <c r="BC9" s="1311"/>
      <c r="BD9" s="1311"/>
      <c r="BE9" s="1311"/>
      <c r="BF9" s="1311"/>
      <c r="BG9" s="1311"/>
      <c r="BH9" s="1311"/>
      <c r="BI9" s="1311"/>
      <c r="BJ9" s="1311"/>
      <c r="BK9" s="1311"/>
      <c r="BL9" s="1311"/>
      <c r="BM9" s="1311"/>
      <c r="BN9" s="1311"/>
      <c r="BO9" s="1311"/>
      <c r="BP9" s="1311"/>
      <c r="BQ9" s="1311"/>
      <c r="BR9" s="1311"/>
      <c r="BS9" s="1311"/>
      <c r="BT9" s="1311"/>
      <c r="BU9" s="1311"/>
      <c r="BV9" s="1311"/>
      <c r="BW9" s="1311"/>
      <c r="BX9" s="1311"/>
      <c r="BY9" s="1311"/>
    </row>
    <row r="10" spans="4:78" ht="18.75" customHeight="1" x14ac:dyDescent="0.15">
      <c r="AD10" s="23"/>
      <c r="AE10" s="23"/>
      <c r="AF10" s="23"/>
      <c r="AG10" s="23"/>
      <c r="AH10" s="23"/>
      <c r="AI10" s="23"/>
      <c r="AJ10" s="23"/>
      <c r="AK10" s="23"/>
      <c r="AL10" s="23"/>
      <c r="AM10" s="23"/>
      <c r="AN10" s="23"/>
    </row>
    <row r="11" spans="4:78" ht="18.75" customHeight="1" x14ac:dyDescent="0.2">
      <c r="H11" s="1301" t="s">
        <v>21</v>
      </c>
      <c r="I11" s="1301"/>
      <c r="J11" s="1301"/>
      <c r="K11" s="1301"/>
      <c r="L11" s="1301"/>
      <c r="M11" s="1301"/>
      <c r="N11" s="1301"/>
      <c r="O11" s="1301"/>
      <c r="P11" s="1301"/>
      <c r="Q11" s="1301"/>
      <c r="R11" s="1301"/>
      <c r="S11" s="1301"/>
      <c r="T11" s="1301"/>
      <c r="U11" s="1301"/>
      <c r="V11" s="1301"/>
      <c r="W11" s="1301"/>
      <c r="X11" s="1301"/>
      <c r="Y11" s="1301"/>
      <c r="Z11" s="1301"/>
      <c r="AA11" s="1301"/>
      <c r="AB11" s="1301"/>
      <c r="AC11" s="1301"/>
      <c r="AD11" s="1301"/>
      <c r="AE11" s="1301"/>
      <c r="AF11" s="1301"/>
      <c r="AG11" s="1301"/>
      <c r="AH11" s="1301"/>
      <c r="AI11" s="1301"/>
      <c r="AJ11" s="1301"/>
      <c r="AK11" s="1301"/>
      <c r="AL11" s="1301"/>
      <c r="AM11" s="1301"/>
      <c r="AN11" s="1301"/>
      <c r="AO11" s="1301"/>
      <c r="AP11" s="1301"/>
      <c r="AQ11" s="1301"/>
      <c r="AR11" s="1301"/>
      <c r="AS11" s="1301"/>
      <c r="AT11" s="1301"/>
      <c r="AU11" s="1301"/>
      <c r="AV11" s="1301"/>
      <c r="AW11" s="1301"/>
      <c r="AX11" s="1301"/>
      <c r="AY11" s="1301"/>
      <c r="AZ11" s="1301"/>
      <c r="BA11" s="1301"/>
      <c r="BB11" s="1301"/>
      <c r="BC11" s="1301"/>
      <c r="BD11" s="1301"/>
      <c r="BE11" s="1301"/>
      <c r="BF11" s="1301"/>
      <c r="BG11" s="1301"/>
      <c r="BH11" s="1301"/>
      <c r="BI11" s="1301"/>
      <c r="BJ11" s="1301"/>
      <c r="BK11" s="1301"/>
      <c r="BL11" s="1301"/>
      <c r="BM11" s="1301"/>
      <c r="BN11" s="1301"/>
      <c r="BO11" s="1301"/>
      <c r="BP11" s="1301"/>
      <c r="BQ11" s="1301"/>
      <c r="BR11" s="1301"/>
      <c r="BS11" s="1301"/>
      <c r="BT11" s="1301"/>
    </row>
    <row r="12" spans="4:78" ht="30" customHeight="1" x14ac:dyDescent="0.15">
      <c r="E12" s="1309" t="s">
        <v>34</v>
      </c>
      <c r="F12" s="1310"/>
      <c r="G12" s="1310"/>
      <c r="H12" s="1310"/>
      <c r="I12" s="1310"/>
      <c r="J12" s="1310"/>
      <c r="K12" s="1310"/>
      <c r="L12" s="1310"/>
      <c r="M12" s="1310"/>
      <c r="N12" s="1310"/>
      <c r="O12" s="1310"/>
      <c r="P12" s="1310"/>
      <c r="Q12" s="1310"/>
      <c r="R12" s="1310"/>
      <c r="S12" s="1310"/>
      <c r="T12" s="1310"/>
      <c r="U12" s="1310"/>
      <c r="V12" s="1310"/>
      <c r="W12" s="1310"/>
      <c r="X12" s="1310"/>
      <c r="Y12" s="1310"/>
      <c r="Z12" s="1310"/>
      <c r="AA12" s="1310"/>
      <c r="AB12" s="1310"/>
      <c r="AC12" s="1310"/>
      <c r="AD12" s="1310"/>
      <c r="AE12" s="1310"/>
      <c r="AF12" s="1310"/>
      <c r="AG12" s="1310"/>
      <c r="AH12" s="1310"/>
      <c r="AI12" s="1310"/>
      <c r="AJ12" s="1310"/>
      <c r="AK12" s="1310"/>
      <c r="AL12" s="1310"/>
      <c r="AM12" s="1310"/>
      <c r="AN12" s="1310"/>
      <c r="AO12" s="1310"/>
      <c r="AP12" s="1310"/>
      <c r="AQ12" s="1310"/>
      <c r="AR12" s="1310"/>
      <c r="AS12" s="1310"/>
      <c r="AT12" s="1310"/>
      <c r="AU12" s="1310"/>
      <c r="AV12" s="1310"/>
      <c r="AW12" s="1310"/>
      <c r="AX12" s="1310"/>
      <c r="AY12" s="1310"/>
      <c r="AZ12" s="1310"/>
      <c r="BA12" s="1310"/>
      <c r="BB12" s="1310"/>
      <c r="BC12" s="1310"/>
      <c r="BD12" s="1310"/>
      <c r="BE12" s="1310"/>
      <c r="BF12" s="1310"/>
      <c r="BG12" s="1310"/>
      <c r="BH12" s="1310"/>
      <c r="BI12" s="1310"/>
      <c r="BJ12" s="1310"/>
      <c r="BK12" s="1310"/>
      <c r="BL12" s="1310"/>
      <c r="BM12" s="1310"/>
      <c r="BN12" s="1310"/>
      <c r="BO12" s="1310"/>
      <c r="BP12" s="1310"/>
      <c r="BQ12" s="1310"/>
      <c r="BR12" s="1310"/>
      <c r="BS12" s="1310"/>
      <c r="BT12" s="1310"/>
      <c r="BU12" s="1310"/>
      <c r="BV12" s="1310"/>
      <c r="BW12" s="1310"/>
      <c r="BX12" s="3"/>
    </row>
    <row r="13" spans="4:78" ht="30" customHeight="1" x14ac:dyDescent="0.15">
      <c r="E13" s="1098" t="s">
        <v>22</v>
      </c>
      <c r="F13" s="1098"/>
      <c r="G13" s="1098"/>
      <c r="H13" s="1098"/>
      <c r="I13" s="1098"/>
      <c r="J13" s="1098"/>
      <c r="K13" s="1098"/>
      <c r="L13" s="1098"/>
      <c r="M13" s="1098"/>
      <c r="N13" s="1098"/>
      <c r="O13" s="1098"/>
      <c r="P13" s="1098"/>
      <c r="Q13" s="1098"/>
      <c r="R13" s="1098"/>
      <c r="S13" s="1098"/>
      <c r="T13" s="1098"/>
      <c r="U13" s="1098"/>
      <c r="V13" s="1098"/>
      <c r="W13" s="1098"/>
      <c r="X13" s="1098"/>
      <c r="Y13" s="1098"/>
      <c r="Z13" s="1098"/>
      <c r="AA13" s="1098"/>
      <c r="AB13" s="1098"/>
      <c r="AC13" s="1098"/>
      <c r="AD13" s="1098"/>
      <c r="AE13" s="1098"/>
      <c r="AF13" s="1098"/>
      <c r="AG13" s="1098"/>
      <c r="AH13" s="1098"/>
      <c r="AI13" s="1098"/>
      <c r="AJ13" s="1098"/>
      <c r="AK13" s="1098"/>
      <c r="AL13" s="1098"/>
      <c r="AM13" s="1098"/>
      <c r="AN13" s="1098"/>
      <c r="AO13" s="1098"/>
      <c r="AP13" s="1098"/>
      <c r="AQ13" s="1098"/>
      <c r="AR13" s="1098"/>
      <c r="AS13" s="1098"/>
      <c r="AT13" s="1098"/>
      <c r="AU13" s="1098"/>
      <c r="AV13" s="1098"/>
      <c r="AW13" s="1098"/>
      <c r="AX13" s="1098"/>
      <c r="AY13" s="1098"/>
      <c r="AZ13" s="1098"/>
      <c r="BA13" s="1098"/>
      <c r="BB13" s="1098"/>
      <c r="BC13" s="1098"/>
      <c r="BD13" s="1098"/>
      <c r="BE13" s="1098"/>
      <c r="BF13" s="1098"/>
      <c r="BG13" s="1098"/>
      <c r="BH13" s="1098"/>
      <c r="BI13" s="1098"/>
      <c r="BJ13" s="1098"/>
      <c r="BK13" s="1098"/>
      <c r="BL13" s="1098"/>
      <c r="BM13" s="1098"/>
      <c r="BN13" s="1098"/>
      <c r="BO13" s="1098"/>
      <c r="BP13" s="1098"/>
      <c r="BQ13" s="1098"/>
      <c r="BR13" s="1098"/>
      <c r="BS13" s="1098"/>
      <c r="BT13" s="1098"/>
      <c r="BU13" s="1098"/>
      <c r="BV13" s="1098"/>
      <c r="BW13" s="1098"/>
    </row>
    <row r="14" spans="4:78" ht="18.75" hidden="1" customHeight="1" x14ac:dyDescent="0.15">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row>
    <row r="15" spans="4:78" ht="16.5" customHeight="1" x14ac:dyDescent="0.15">
      <c r="D15" s="1087" t="s">
        <v>9</v>
      </c>
      <c r="E15" s="1087"/>
      <c r="F15" s="1087"/>
      <c r="G15" s="1087"/>
      <c r="H15" s="1087"/>
      <c r="I15" s="1087"/>
      <c r="J15" s="1087"/>
      <c r="K15" s="1087"/>
      <c r="L15" s="1087"/>
      <c r="M15" s="1087"/>
      <c r="N15" s="1087"/>
      <c r="O15" s="1087"/>
      <c r="P15" s="1087"/>
      <c r="Q15" s="1087"/>
      <c r="R15" s="1087"/>
      <c r="S15" s="1087"/>
      <c r="T15" s="1087"/>
      <c r="U15" s="1087"/>
      <c r="V15" s="1087"/>
      <c r="W15" s="1087"/>
      <c r="X15" s="1087"/>
      <c r="Y15" s="1087"/>
      <c r="Z15" s="1087"/>
      <c r="AA15" s="1087"/>
      <c r="AB15" s="1087"/>
      <c r="AC15" s="1087"/>
      <c r="AD15" s="1087"/>
      <c r="AE15" s="1087"/>
      <c r="AF15" s="1087"/>
      <c r="AG15" s="1087"/>
      <c r="AH15" s="1087"/>
      <c r="AI15" s="1087"/>
      <c r="AJ15" s="1087"/>
      <c r="AK15" s="1087"/>
      <c r="AL15" s="1087"/>
      <c r="AM15" s="1087"/>
      <c r="AN15" s="1087"/>
      <c r="AO15" s="1087"/>
      <c r="AP15" s="1087"/>
      <c r="AQ15" s="1087"/>
      <c r="AR15" s="1087"/>
      <c r="AS15" s="1087"/>
      <c r="AT15" s="1087"/>
      <c r="AU15" s="1087"/>
      <c r="AV15" s="1087"/>
      <c r="AW15" s="1087"/>
      <c r="AX15" s="1087"/>
      <c r="AY15" s="1087"/>
      <c r="AZ15" s="1087"/>
      <c r="BA15" s="1087"/>
      <c r="BB15" s="1087"/>
      <c r="BC15" s="1087"/>
      <c r="BD15" s="1087"/>
      <c r="BE15" s="1087"/>
      <c r="BF15" s="1087"/>
      <c r="BG15" s="1087"/>
      <c r="BH15" s="1087"/>
      <c r="BI15" s="1087"/>
      <c r="BJ15" s="1087"/>
      <c r="BK15" s="1087"/>
      <c r="BL15" s="1087"/>
      <c r="BM15" s="1087"/>
      <c r="BN15" s="1087"/>
      <c r="BO15" s="1087"/>
      <c r="BP15" s="1087"/>
      <c r="BQ15" s="1087"/>
      <c r="BR15" s="1087"/>
      <c r="BS15" s="1087"/>
      <c r="BT15" s="1087"/>
      <c r="BU15" s="1087"/>
      <c r="BV15" s="1087"/>
      <c r="BW15" s="1087"/>
      <c r="BX15" s="1087"/>
    </row>
    <row r="16" spans="4:78" ht="18.75" customHeight="1" x14ac:dyDescent="0.15"/>
    <row r="17" spans="5:77" ht="18.75" customHeight="1" x14ac:dyDescent="0.15">
      <c r="E17" s="1087">
        <v>1</v>
      </c>
      <c r="F17" s="1087"/>
      <c r="I17" s="1088" t="s">
        <v>10</v>
      </c>
      <c r="J17" s="1088"/>
      <c r="K17" s="1088"/>
      <c r="L17" s="1088"/>
      <c r="M17" s="1088"/>
      <c r="N17" s="1088"/>
      <c r="O17" s="1088"/>
      <c r="P17" s="1088"/>
      <c r="Q17" s="1088"/>
      <c r="R17" s="1088"/>
      <c r="S17" s="1088"/>
      <c r="T17" s="1088"/>
      <c r="U17" s="1088"/>
      <c r="V17" s="1088"/>
      <c r="W17" s="1088"/>
      <c r="X17" s="1088"/>
      <c r="AD17" s="1098" t="s">
        <v>11</v>
      </c>
      <c r="AE17" s="1098"/>
      <c r="AF17" s="1098"/>
      <c r="AG17" s="1098"/>
      <c r="AH17" s="1098"/>
      <c r="AI17" s="1098"/>
      <c r="AJ17" s="1098"/>
      <c r="AK17" s="1098"/>
      <c r="AL17" s="1098"/>
      <c r="AM17" s="1098"/>
      <c r="AN17" s="1098"/>
      <c r="AO17" s="1098"/>
      <c r="AP17" s="1098"/>
      <c r="AQ17" s="1098"/>
      <c r="AR17" s="1098"/>
      <c r="AS17" s="1098"/>
      <c r="AT17" s="1098"/>
      <c r="AU17" s="1098"/>
      <c r="AV17" s="1098"/>
      <c r="AW17" s="1098"/>
      <c r="AX17" s="1098"/>
      <c r="AY17" s="1098"/>
      <c r="AZ17" s="1098"/>
      <c r="BA17" s="1098"/>
      <c r="BB17" s="1098"/>
      <c r="BC17" s="1098"/>
      <c r="BD17" s="1098"/>
      <c r="BE17" s="1098"/>
      <c r="BF17" s="1098"/>
      <c r="BG17" s="1098"/>
      <c r="BH17" s="1098"/>
      <c r="BI17" s="1098"/>
      <c r="BJ17" s="1098"/>
      <c r="BK17" s="1098"/>
    </row>
    <row r="18" spans="5:77" ht="18.75" customHeight="1" x14ac:dyDescent="0.15">
      <c r="E18" s="8"/>
      <c r="F18" s="8"/>
      <c r="I18" s="1088" t="s">
        <v>12</v>
      </c>
      <c r="J18" s="1088"/>
      <c r="K18" s="1088"/>
      <c r="L18" s="1088"/>
      <c r="M18" s="1088"/>
      <c r="N18" s="1088"/>
      <c r="O18" s="1088"/>
      <c r="P18" s="1088"/>
      <c r="Q18" s="1088"/>
      <c r="R18" s="1088"/>
      <c r="S18" s="1088"/>
      <c r="T18" s="1088"/>
      <c r="U18" s="1088"/>
      <c r="V18" s="1088"/>
      <c r="W18" s="1088"/>
      <c r="X18" s="1088"/>
      <c r="AD18" s="9" t="s">
        <v>63</v>
      </c>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3"/>
      <c r="BG18" s="3"/>
      <c r="BH18" s="3"/>
      <c r="BI18" s="3"/>
      <c r="BJ18" s="3"/>
      <c r="BK18" s="3"/>
    </row>
    <row r="19" spans="5:77" ht="14.1" customHeight="1" x14ac:dyDescent="0.15">
      <c r="E19" s="8"/>
      <c r="F19" s="8"/>
      <c r="I19" s="4"/>
      <c r="J19" s="4"/>
      <c r="K19" s="4"/>
      <c r="L19" s="4"/>
      <c r="M19" s="4"/>
      <c r="N19" s="4"/>
      <c r="O19" s="4"/>
      <c r="P19" s="4"/>
      <c r="Q19" s="4"/>
      <c r="R19" s="4"/>
      <c r="S19" s="4"/>
      <c r="T19" s="4"/>
      <c r="U19" s="4"/>
      <c r="V19" s="4"/>
      <c r="W19" s="4"/>
      <c r="X19" s="4"/>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5:77" ht="18.75" customHeight="1" x14ac:dyDescent="0.15">
      <c r="E20" s="1087">
        <v>2</v>
      </c>
      <c r="F20" s="1087"/>
      <c r="I20" s="1088" t="s">
        <v>13</v>
      </c>
      <c r="J20" s="1088"/>
      <c r="K20" s="1088"/>
      <c r="L20" s="1088"/>
      <c r="M20" s="1088"/>
      <c r="N20" s="1088"/>
      <c r="O20" s="1088"/>
      <c r="P20" s="1088"/>
      <c r="Q20" s="1088"/>
      <c r="R20" s="1088"/>
      <c r="S20" s="1088"/>
      <c r="T20" s="1088"/>
      <c r="U20" s="1088"/>
      <c r="V20" s="1088"/>
      <c r="W20" s="1088"/>
      <c r="X20" s="1088"/>
      <c r="AD20" s="9" t="s">
        <v>156</v>
      </c>
      <c r="AE20" s="9"/>
      <c r="AF20" s="9"/>
      <c r="AG20" s="9"/>
      <c r="AH20" s="9"/>
      <c r="AI20" s="1076"/>
      <c r="AJ20" s="1076"/>
      <c r="AK20" s="1076"/>
      <c r="AL20" s="1076"/>
      <c r="AM20" s="1076"/>
      <c r="AN20" s="1076"/>
      <c r="AO20" s="1076"/>
      <c r="AP20" s="1076"/>
      <c r="AQ20" s="9" t="s">
        <v>157</v>
      </c>
      <c r="AR20" s="9"/>
      <c r="AS20" s="1078"/>
      <c r="AT20" s="1078"/>
      <c r="AU20" s="1078"/>
      <c r="AV20" s="1078"/>
      <c r="AW20" s="1078"/>
      <c r="AX20" s="1078"/>
      <c r="AY20" s="1078"/>
      <c r="AZ20" s="1078"/>
      <c r="BA20" s="1078"/>
      <c r="BB20" s="1078"/>
      <c r="BC20" s="1078"/>
      <c r="BD20" s="1078"/>
      <c r="BE20" s="1078"/>
      <c r="BF20" s="1078"/>
      <c r="BG20" s="1078"/>
      <c r="BH20" s="1078"/>
      <c r="BI20" s="1078"/>
      <c r="BJ20" s="1078"/>
      <c r="BK20" s="1078"/>
      <c r="BL20" s="1078"/>
      <c r="BM20" s="1078"/>
      <c r="BN20" s="1078"/>
      <c r="BO20" s="1078"/>
      <c r="BP20" s="1078"/>
      <c r="BQ20" s="1078"/>
      <c r="BR20" s="1078"/>
      <c r="BS20" s="1078"/>
      <c r="BT20" s="1078"/>
      <c r="BU20" s="1078"/>
      <c r="BV20" s="1078"/>
      <c r="BW20" s="1078"/>
      <c r="BX20" s="1078"/>
      <c r="BY20" s="1078"/>
    </row>
    <row r="21" spans="5:77" ht="18.75" customHeight="1" x14ac:dyDescent="0.15">
      <c r="I21" s="1083" t="s">
        <v>14</v>
      </c>
      <c r="J21" s="1083"/>
      <c r="K21" s="1083"/>
      <c r="L21" s="1083"/>
      <c r="M21" s="1083"/>
      <c r="N21" s="1083"/>
      <c r="O21" s="1083"/>
      <c r="P21" s="1083"/>
      <c r="Q21" s="1083"/>
      <c r="R21" s="1083"/>
      <c r="S21" s="1083"/>
      <c r="T21" s="1083"/>
      <c r="U21" s="1083"/>
      <c r="V21" s="1083"/>
      <c r="W21" s="1083"/>
      <c r="X21" s="1083"/>
      <c r="AI21" s="24"/>
      <c r="AJ21" s="24"/>
      <c r="AK21" s="24"/>
      <c r="AL21" s="24"/>
      <c r="AM21" s="24"/>
      <c r="AN21" s="24"/>
      <c r="AO21" s="24"/>
      <c r="AP21" s="24"/>
      <c r="AQ21" s="7"/>
      <c r="AR21" s="7"/>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7"/>
      <c r="BU21" s="7"/>
      <c r="BV21" s="7"/>
      <c r="BW21" s="7"/>
    </row>
    <row r="22" spans="5:77" ht="14.1" customHeight="1" x14ac:dyDescent="0.15"/>
    <row r="23" spans="5:77" ht="24" customHeight="1" x14ac:dyDescent="0.15">
      <c r="E23" s="1082">
        <v>3</v>
      </c>
      <c r="F23" s="1082"/>
      <c r="G23" s="12"/>
      <c r="H23" s="12"/>
      <c r="I23" s="1083" t="s">
        <v>16</v>
      </c>
      <c r="J23" s="1083"/>
      <c r="K23" s="1083"/>
      <c r="L23" s="1083"/>
      <c r="M23" s="1083"/>
      <c r="N23" s="1083"/>
      <c r="O23" s="1083"/>
      <c r="P23" s="1083"/>
      <c r="Q23" s="1083"/>
      <c r="R23" s="1083"/>
      <c r="S23" s="1083"/>
      <c r="T23" s="1083"/>
      <c r="U23" s="1083"/>
      <c r="V23" s="1083"/>
      <c r="W23" s="1083"/>
      <c r="X23" s="1083"/>
      <c r="Y23" s="12"/>
      <c r="Z23" s="12"/>
      <c r="AA23" s="12"/>
      <c r="AB23" s="12"/>
      <c r="AC23" s="12"/>
      <c r="AD23" s="1084" t="s">
        <v>17</v>
      </c>
      <c r="AE23" s="1085"/>
      <c r="AF23" s="1085"/>
      <c r="AG23" s="1085"/>
      <c r="AH23" s="1085"/>
      <c r="AI23" s="1085"/>
      <c r="AJ23" s="1085"/>
      <c r="AK23" s="1085"/>
      <c r="AL23" s="1085"/>
      <c r="AM23" s="1085"/>
      <c r="AN23" s="1085"/>
      <c r="AO23" s="1085"/>
      <c r="AP23" s="1085"/>
      <c r="AQ23" s="1085"/>
      <c r="AR23" s="1085"/>
      <c r="AS23" s="1085"/>
      <c r="AT23" s="1085"/>
      <c r="AU23" s="1085"/>
      <c r="AV23" s="1085"/>
      <c r="AW23" s="1085"/>
      <c r="AX23" s="1085"/>
      <c r="AY23" s="1085"/>
      <c r="AZ23" s="1085"/>
      <c r="BA23" s="1085"/>
      <c r="BB23" s="1085"/>
      <c r="BC23" s="1085"/>
      <c r="BD23" s="1085"/>
      <c r="BE23" s="1085"/>
      <c r="BF23" s="1085"/>
      <c r="BG23" s="1085"/>
      <c r="BH23" s="1085"/>
      <c r="BI23" s="1085"/>
      <c r="BJ23" s="1085"/>
      <c r="BK23" s="1085"/>
      <c r="BL23" s="1085"/>
      <c r="BM23" s="1085"/>
      <c r="BN23" s="1085"/>
      <c r="BO23" s="1085"/>
      <c r="BP23" s="1085"/>
      <c r="BQ23" s="1085"/>
      <c r="BR23" s="1085"/>
      <c r="BS23" s="1085"/>
      <c r="BT23" s="1085"/>
      <c r="BU23" s="1085"/>
      <c r="BV23" s="1085"/>
      <c r="BW23" s="1085"/>
      <c r="BX23" s="1085"/>
      <c r="BY23" s="1086"/>
    </row>
    <row r="24" spans="5:77" ht="14.1" customHeight="1" x14ac:dyDescent="0.15">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row>
    <row r="25" spans="5:77" ht="24" customHeight="1" x14ac:dyDescent="0.15">
      <c r="E25" s="1082">
        <v>4</v>
      </c>
      <c r="F25" s="1082"/>
      <c r="G25" s="12"/>
      <c r="H25" s="12"/>
      <c r="I25" s="1083" t="s">
        <v>18</v>
      </c>
      <c r="J25" s="1083"/>
      <c r="K25" s="1083"/>
      <c r="L25" s="1083"/>
      <c r="M25" s="1083"/>
      <c r="N25" s="1083"/>
      <c r="O25" s="1083"/>
      <c r="P25" s="1083"/>
      <c r="Q25" s="1083"/>
      <c r="R25" s="1083"/>
      <c r="S25" s="1083"/>
      <c r="T25" s="1083"/>
      <c r="U25" s="1083"/>
      <c r="V25" s="1083"/>
      <c r="W25" s="1083"/>
      <c r="X25" s="1083"/>
      <c r="Y25" s="12"/>
      <c r="Z25" s="12"/>
      <c r="AA25" s="12"/>
      <c r="AB25" s="12"/>
      <c r="AC25" s="12"/>
      <c r="AD25" s="1084" t="s">
        <v>739</v>
      </c>
      <c r="AE25" s="1085"/>
      <c r="AF25" s="1085"/>
      <c r="AG25" s="1085"/>
      <c r="AH25" s="1085"/>
      <c r="AI25" s="1085"/>
      <c r="AJ25" s="1085"/>
      <c r="AK25" s="1085"/>
      <c r="AL25" s="1085"/>
      <c r="AM25" s="1085"/>
      <c r="AN25" s="1085"/>
      <c r="AO25" s="1085"/>
      <c r="AP25" s="1085"/>
      <c r="AQ25" s="1085"/>
      <c r="AR25" s="1085"/>
      <c r="AS25" s="1085"/>
      <c r="AT25" s="1085"/>
      <c r="AU25" s="1085"/>
      <c r="AV25" s="1085"/>
      <c r="AW25" s="1101"/>
      <c r="AX25" s="1101"/>
      <c r="AY25" s="1101"/>
      <c r="AZ25" s="1075" t="s">
        <v>740</v>
      </c>
      <c r="BA25" s="1075"/>
      <c r="BB25" s="1075"/>
      <c r="BC25" s="1075"/>
      <c r="BD25" s="1075"/>
      <c r="BE25" s="1075"/>
      <c r="BF25" s="1075"/>
      <c r="BG25" s="1075"/>
      <c r="BH25" s="1075"/>
      <c r="BI25" s="1075"/>
      <c r="BJ25" s="1075"/>
      <c r="BK25" s="1075"/>
      <c r="BL25" s="1075"/>
      <c r="BM25" s="1075"/>
      <c r="BN25" s="1075"/>
      <c r="BO25" s="1075"/>
      <c r="BP25" s="1075"/>
      <c r="BQ25" s="1101"/>
      <c r="BR25" s="1101"/>
      <c r="BS25" s="1101"/>
      <c r="BT25" s="1101"/>
      <c r="BU25" s="1102" t="s">
        <v>741</v>
      </c>
      <c r="BV25" s="1102"/>
      <c r="BW25" s="1102"/>
      <c r="BX25" s="1102"/>
      <c r="BY25" s="1103"/>
    </row>
    <row r="26" spans="5:77" ht="14.1" customHeight="1" x14ac:dyDescent="0.15"/>
    <row r="27" spans="5:77" ht="18.75" customHeight="1" x14ac:dyDescent="0.15">
      <c r="E27" s="1087">
        <v>5</v>
      </c>
      <c r="F27" s="1087"/>
      <c r="I27" s="1088" t="s">
        <v>19</v>
      </c>
      <c r="J27" s="1088"/>
      <c r="K27" s="1088"/>
      <c r="L27" s="1088"/>
      <c r="M27" s="1088"/>
      <c r="N27" s="1088"/>
      <c r="O27" s="1088"/>
      <c r="P27" s="1088"/>
      <c r="Q27" s="1088"/>
      <c r="R27" s="1088"/>
      <c r="S27" s="1088"/>
      <c r="T27" s="1088"/>
      <c r="U27" s="1088"/>
      <c r="V27" s="1088"/>
      <c r="W27" s="1088"/>
      <c r="X27" s="1088"/>
      <c r="Z27" s="3"/>
      <c r="AA27" s="3"/>
      <c r="AB27" s="3"/>
      <c r="AC27" s="3"/>
      <c r="AD27" s="1076"/>
      <c r="AE27" s="1076"/>
      <c r="AF27" s="1076"/>
      <c r="AG27" s="1076"/>
      <c r="AH27" s="1076"/>
      <c r="AI27" s="1076"/>
      <c r="AJ27" s="1076"/>
      <c r="AK27" s="1076"/>
      <c r="AL27" s="1076"/>
      <c r="AM27" s="1076"/>
      <c r="AN27" s="1076"/>
      <c r="AO27" s="1076"/>
      <c r="AP27" s="18" t="s">
        <v>160</v>
      </c>
      <c r="AQ27" s="18"/>
      <c r="AR27" s="18"/>
      <c r="AS27" s="18"/>
      <c r="AT27" s="18"/>
      <c r="AU27" s="9"/>
      <c r="AV27" s="9"/>
      <c r="AW27" s="9"/>
      <c r="AX27" s="9"/>
      <c r="AY27" s="3"/>
      <c r="AZ27" s="3"/>
      <c r="BA27" s="3"/>
      <c r="BB27" s="3"/>
      <c r="BC27" s="3"/>
    </row>
    <row r="28" spans="5:77" ht="14.1" customHeight="1" x14ac:dyDescent="0.15"/>
    <row r="29" spans="5:77" ht="18.75" customHeight="1" x14ac:dyDescent="0.15">
      <c r="E29" s="1087">
        <v>6</v>
      </c>
      <c r="F29" s="1087"/>
      <c r="I29" s="1088" t="s">
        <v>20</v>
      </c>
      <c r="J29" s="1088"/>
      <c r="K29" s="1088"/>
      <c r="L29" s="1088"/>
      <c r="M29" s="1088"/>
      <c r="N29" s="1088"/>
      <c r="O29" s="1088"/>
      <c r="P29" s="1088"/>
      <c r="Q29" s="1088"/>
      <c r="R29" s="1088"/>
      <c r="S29" s="1088"/>
      <c r="T29" s="1088"/>
      <c r="U29" s="1088"/>
      <c r="V29" s="1088"/>
      <c r="W29" s="1088"/>
      <c r="X29" s="1088"/>
      <c r="AD29" s="1093"/>
      <c r="AE29" s="1093"/>
      <c r="AF29" s="1093"/>
      <c r="AG29" s="1093"/>
      <c r="AH29" s="1093"/>
      <c r="AI29" s="1093"/>
      <c r="AJ29" s="1093"/>
      <c r="AK29" s="1093"/>
      <c r="AL29" s="1093"/>
      <c r="AM29" s="1093"/>
      <c r="AN29" s="1093"/>
      <c r="AO29" s="1093"/>
      <c r="AP29" s="1093"/>
      <c r="AQ29" s="1093"/>
      <c r="AR29" s="1093"/>
      <c r="AS29" s="18" t="s">
        <v>161</v>
      </c>
      <c r="AT29" s="18"/>
      <c r="AU29" s="3"/>
      <c r="AV29" s="3"/>
      <c r="AW29" s="3"/>
      <c r="AX29" s="3"/>
      <c r="AY29" s="3"/>
      <c r="AZ29" s="3"/>
      <c r="BA29" s="3"/>
      <c r="BB29" s="3"/>
      <c r="BC29" s="3"/>
      <c r="BD29" s="3"/>
      <c r="BE29" s="3"/>
      <c r="BF29" s="3"/>
      <c r="BG29" s="3"/>
      <c r="BH29" s="3"/>
    </row>
    <row r="30" spans="5:77" ht="14.1" customHeight="1" x14ac:dyDescent="0.15">
      <c r="K30" s="8"/>
      <c r="AD30" s="25"/>
      <c r="AE30" s="25"/>
      <c r="AF30" s="25"/>
      <c r="AG30" s="25"/>
      <c r="AH30" s="25"/>
      <c r="AI30" s="26"/>
      <c r="AJ30" s="26"/>
      <c r="AK30" s="26"/>
      <c r="AL30" s="26"/>
      <c r="AM30" s="26"/>
      <c r="AN30" s="26"/>
      <c r="AO30" s="27"/>
      <c r="AP30" s="28"/>
      <c r="AQ30" s="28"/>
      <c r="AR30" s="27"/>
      <c r="AS30" s="26"/>
      <c r="AT30" s="8"/>
      <c r="AU30" s="8"/>
      <c r="AV30" s="8"/>
      <c r="AW30" s="8"/>
      <c r="AX30" s="8"/>
      <c r="AY30" s="8"/>
      <c r="AZ30" s="8"/>
      <c r="BA30" s="8"/>
      <c r="BB30" s="8"/>
      <c r="BC30" s="8"/>
      <c r="BD30" s="8"/>
      <c r="BE30" s="8"/>
      <c r="BF30" s="8"/>
      <c r="BG30" s="8"/>
      <c r="BH30" s="8"/>
      <c r="BI30" s="8"/>
      <c r="BJ30" s="8"/>
      <c r="BK30" s="8"/>
      <c r="BL30" s="8"/>
      <c r="BM30" s="8"/>
      <c r="BN30" s="8"/>
      <c r="BO30" s="8"/>
      <c r="BP30" s="8"/>
    </row>
    <row r="31" spans="5:77" ht="14.1" customHeight="1" x14ac:dyDescent="0.15">
      <c r="E31" s="1087">
        <v>7</v>
      </c>
      <c r="F31" s="1087"/>
      <c r="I31" s="1307" t="s">
        <v>23</v>
      </c>
      <c r="J31" s="1308"/>
      <c r="K31" s="1308"/>
      <c r="L31" s="1308"/>
      <c r="M31" s="1308"/>
      <c r="N31" s="1308"/>
      <c r="O31" s="1308"/>
      <c r="P31" s="1308"/>
      <c r="Q31" s="1308"/>
      <c r="R31" s="1308"/>
      <c r="S31" s="1308"/>
      <c r="T31" s="1308"/>
      <c r="U31" s="1308"/>
      <c r="V31" s="1308"/>
      <c r="W31" s="1308"/>
      <c r="X31" s="1308"/>
      <c r="BF31" s="10"/>
      <c r="BG31" s="10"/>
      <c r="BH31" s="10"/>
    </row>
    <row r="32" spans="5:77" ht="18.75" customHeight="1" x14ac:dyDescent="0.15">
      <c r="E32" s="8"/>
      <c r="F32" s="8"/>
      <c r="I32" s="1306" t="s">
        <v>24</v>
      </c>
      <c r="J32" s="1302"/>
      <c r="K32" s="1302"/>
      <c r="L32" s="1302"/>
      <c r="M32" s="1302"/>
      <c r="N32" s="1302"/>
      <c r="O32" s="1302"/>
      <c r="P32" s="1302"/>
      <c r="Q32" s="1302"/>
      <c r="R32" s="1302"/>
      <c r="S32" s="1302"/>
      <c r="T32" s="1302"/>
      <c r="U32" s="1302"/>
      <c r="V32" s="1302"/>
      <c r="W32" s="1302"/>
      <c r="X32" s="1302"/>
      <c r="AD32" s="50" t="s">
        <v>158</v>
      </c>
      <c r="AE32" s="50"/>
      <c r="AF32" s="50"/>
      <c r="AG32" s="1305"/>
      <c r="AH32" s="1305"/>
      <c r="AI32" s="1305"/>
      <c r="AJ32" s="1305"/>
      <c r="AK32" s="1305"/>
      <c r="AL32" s="1305"/>
      <c r="AM32" s="1305"/>
      <c r="AN32" s="1305"/>
      <c r="AO32" s="1305"/>
      <c r="AP32" s="1305"/>
      <c r="AQ32" s="1305"/>
      <c r="AR32" s="1305"/>
      <c r="AS32" s="1305"/>
      <c r="AT32" s="1305"/>
      <c r="AU32" s="1305"/>
      <c r="AV32" s="1305"/>
      <c r="AW32" s="1305"/>
      <c r="AX32" s="1305"/>
      <c r="AY32" s="1305"/>
      <c r="AZ32" s="1305"/>
      <c r="BA32" s="1305"/>
      <c r="BB32" s="1305"/>
      <c r="BC32" s="1305"/>
      <c r="BD32" s="50" t="s">
        <v>136</v>
      </c>
      <c r="BE32" s="50"/>
      <c r="BF32" s="29"/>
      <c r="BG32" s="29"/>
      <c r="BH32" s="29"/>
    </row>
    <row r="33" spans="1:78" ht="14.1" customHeight="1" x14ac:dyDescent="0.15">
      <c r="E33" s="8"/>
      <c r="F33" s="8"/>
      <c r="I33" s="1307" t="s">
        <v>25</v>
      </c>
      <c r="J33" s="1308"/>
      <c r="K33" s="1308"/>
      <c r="L33" s="1308"/>
      <c r="M33" s="1308"/>
      <c r="N33" s="1308"/>
      <c r="O33" s="1308"/>
      <c r="P33" s="1308"/>
      <c r="Q33" s="1308"/>
      <c r="R33" s="1308"/>
      <c r="S33" s="1308"/>
      <c r="T33" s="1308"/>
      <c r="U33" s="1308"/>
      <c r="V33" s="1308"/>
      <c r="W33" s="1308"/>
      <c r="X33" s="1308"/>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row>
    <row r="34" spans="1:78" ht="14.1" customHeight="1" x14ac:dyDescent="0.15"/>
    <row r="35" spans="1:78" ht="18.75" customHeight="1" x14ac:dyDescent="0.15">
      <c r="E35" s="1087">
        <v>8</v>
      </c>
      <c r="F35" s="1087"/>
      <c r="I35" s="1088" t="s">
        <v>26</v>
      </c>
      <c r="J35" s="1088"/>
      <c r="K35" s="1088"/>
      <c r="L35" s="1088"/>
      <c r="M35" s="1088"/>
      <c r="N35" s="1088"/>
      <c r="O35" s="1088"/>
      <c r="P35" s="1088"/>
      <c r="Q35" s="1088"/>
      <c r="R35" s="1088"/>
      <c r="S35" s="1088"/>
      <c r="T35" s="1088"/>
      <c r="U35" s="1088"/>
      <c r="V35" s="1088"/>
      <c r="W35" s="1088"/>
      <c r="X35" s="1088"/>
      <c r="AD35" s="50" t="s">
        <v>158</v>
      </c>
      <c r="AE35" s="50"/>
      <c r="AF35" s="50"/>
      <c r="AG35" s="1305"/>
      <c r="AH35" s="1305"/>
      <c r="AI35" s="1305"/>
      <c r="AJ35" s="1305"/>
      <c r="AK35" s="1305"/>
      <c r="AL35" s="1305"/>
      <c r="AM35" s="1305"/>
      <c r="AN35" s="1305"/>
      <c r="AO35" s="1305"/>
      <c r="AP35" s="1305"/>
      <c r="AQ35" s="1305"/>
      <c r="AR35" s="1305"/>
      <c r="AS35" s="1305"/>
      <c r="AT35" s="1305"/>
      <c r="AU35" s="1305"/>
      <c r="AV35" s="1305"/>
      <c r="AW35" s="1305"/>
      <c r="AX35" s="1305"/>
      <c r="AY35" s="1305"/>
      <c r="AZ35" s="1305"/>
      <c r="BA35" s="1305"/>
      <c r="BB35" s="1305"/>
      <c r="BC35" s="1305"/>
      <c r="BD35" s="50" t="s">
        <v>136</v>
      </c>
      <c r="BE35" s="50"/>
      <c r="BF35" s="10"/>
      <c r="BG35" s="10"/>
      <c r="BH35" s="10"/>
    </row>
    <row r="36" spans="1:78" ht="14.1" customHeight="1" x14ac:dyDescent="0.15">
      <c r="E36" s="1087"/>
      <c r="F36" s="1087"/>
    </row>
    <row r="37" spans="1:78" ht="25.5" customHeight="1" x14ac:dyDescent="0.15">
      <c r="E37" s="1087">
        <v>9</v>
      </c>
      <c r="F37" s="1087"/>
      <c r="I37" s="1088" t="s">
        <v>27</v>
      </c>
      <c r="J37" s="1088"/>
      <c r="K37" s="1088"/>
      <c r="L37" s="1088"/>
      <c r="M37" s="1088"/>
      <c r="N37" s="1088"/>
      <c r="O37" s="1088"/>
      <c r="P37" s="1088"/>
      <c r="Q37" s="1088"/>
      <c r="R37" s="1088"/>
      <c r="S37" s="1088"/>
      <c r="T37" s="1088"/>
      <c r="U37" s="1088"/>
      <c r="V37" s="1088"/>
      <c r="W37" s="1088"/>
      <c r="X37" s="1088"/>
      <c r="AD37" s="18" t="s">
        <v>243</v>
      </c>
      <c r="AE37" s="18"/>
      <c r="AF37" s="18"/>
      <c r="AG37" s="18"/>
      <c r="AH37" s="1076"/>
      <c r="AI37" s="1076"/>
      <c r="AJ37" s="1076"/>
      <c r="AK37" s="18" t="s">
        <v>1</v>
      </c>
      <c r="AL37" s="18"/>
      <c r="AM37" s="1076"/>
      <c r="AN37" s="1076"/>
      <c r="AO37" s="1076"/>
      <c r="AP37" s="18" t="s">
        <v>28</v>
      </c>
      <c r="AQ37" s="18"/>
      <c r="AR37" s="1076"/>
      <c r="AS37" s="1076"/>
      <c r="AT37" s="1076"/>
      <c r="AU37" s="18" t="s">
        <v>162</v>
      </c>
      <c r="AV37" s="18"/>
      <c r="AW37" s="3"/>
      <c r="AX37" s="3" t="s">
        <v>29</v>
      </c>
      <c r="AY37" s="3"/>
      <c r="AZ37" s="3"/>
      <c r="BA37" s="3"/>
    </row>
    <row r="38" spans="1:78" ht="25.5" customHeight="1" x14ac:dyDescent="0.15">
      <c r="AD38" s="18" t="s">
        <v>243</v>
      </c>
      <c r="AE38" s="18"/>
      <c r="AF38" s="18"/>
      <c r="AG38" s="18"/>
      <c r="AH38" s="1076"/>
      <c r="AI38" s="1076"/>
      <c r="AJ38" s="1076"/>
      <c r="AK38" s="18" t="s">
        <v>1</v>
      </c>
      <c r="AL38" s="18"/>
      <c r="AM38" s="1076"/>
      <c r="AN38" s="1076"/>
      <c r="AO38" s="1076"/>
      <c r="AP38" s="18" t="s">
        <v>28</v>
      </c>
      <c r="AQ38" s="18"/>
      <c r="AR38" s="1076"/>
      <c r="AS38" s="1076"/>
      <c r="AT38" s="1076"/>
      <c r="AU38" s="18" t="s">
        <v>162</v>
      </c>
      <c r="AV38" s="18"/>
      <c r="AW38" s="3"/>
      <c r="AX38" s="3" t="s">
        <v>30</v>
      </c>
      <c r="AY38" s="3"/>
      <c r="AZ38" s="3"/>
      <c r="BA38" s="3"/>
    </row>
    <row r="39" spans="1:78" ht="14.1" customHeight="1" x14ac:dyDescent="0.15"/>
    <row r="40" spans="1:78" ht="25.5" customHeight="1" x14ac:dyDescent="0.15">
      <c r="E40" s="1098">
        <v>10</v>
      </c>
      <c r="F40" s="1098"/>
      <c r="G40" s="1098"/>
      <c r="I40" s="1088" t="s">
        <v>31</v>
      </c>
      <c r="J40" s="1088"/>
      <c r="K40" s="1088"/>
      <c r="L40" s="1088"/>
      <c r="M40" s="1088"/>
      <c r="N40" s="1088"/>
      <c r="O40" s="1088"/>
      <c r="P40" s="1088"/>
      <c r="Q40" s="1088"/>
      <c r="R40" s="1088"/>
      <c r="S40" s="1088"/>
      <c r="T40" s="1088"/>
      <c r="U40" s="1088"/>
      <c r="V40" s="1088"/>
      <c r="W40" s="1088"/>
      <c r="X40" s="1088"/>
      <c r="Y40" s="3"/>
      <c r="Z40" s="3"/>
      <c r="AA40" s="3"/>
      <c r="AB40" s="3"/>
      <c r="AC40" s="3"/>
      <c r="AD40" s="18" t="s">
        <v>243</v>
      </c>
      <c r="AE40" s="18"/>
      <c r="AF40" s="18"/>
      <c r="AG40" s="18"/>
      <c r="AH40" s="1076"/>
      <c r="AI40" s="1076"/>
      <c r="AJ40" s="1076"/>
      <c r="AK40" s="18" t="s">
        <v>1</v>
      </c>
      <c r="AL40" s="18"/>
      <c r="AM40" s="1076"/>
      <c r="AN40" s="1076"/>
      <c r="AO40" s="1076"/>
      <c r="AP40" s="18" t="s">
        <v>28</v>
      </c>
      <c r="AQ40" s="18"/>
      <c r="AR40" s="1076"/>
      <c r="AS40" s="1076"/>
      <c r="AT40" s="1076"/>
      <c r="AU40" s="18" t="s">
        <v>162</v>
      </c>
      <c r="AV40" s="18"/>
      <c r="AW40" s="30"/>
      <c r="AX40" s="2" t="s">
        <v>172</v>
      </c>
      <c r="AY40" s="3"/>
      <c r="AZ40" s="30"/>
      <c r="BA40" s="31"/>
      <c r="BB40" s="31"/>
      <c r="BD40" s="31"/>
      <c r="BE40" s="31"/>
      <c r="BF40" s="31"/>
      <c r="BG40" s="31"/>
      <c r="BH40" s="31"/>
      <c r="BI40" s="31"/>
      <c r="BJ40" s="31"/>
      <c r="BK40" s="32"/>
      <c r="BL40" s="32"/>
      <c r="BM40" s="1076"/>
      <c r="BN40" s="1076"/>
      <c r="BO40" s="1076"/>
      <c r="BP40" s="1076"/>
      <c r="BQ40" s="1076"/>
      <c r="BR40" s="1076"/>
      <c r="BS40" s="1076"/>
      <c r="BT40" s="15" t="s">
        <v>127</v>
      </c>
      <c r="BU40" s="32"/>
    </row>
    <row r="41" spans="1:78" ht="25.5" customHeight="1" x14ac:dyDescent="0.15">
      <c r="I41" s="1088" t="s">
        <v>36</v>
      </c>
      <c r="J41" s="1088"/>
      <c r="K41" s="1088"/>
      <c r="L41" s="1088"/>
      <c r="M41" s="1088"/>
      <c r="N41" s="1088"/>
      <c r="O41" s="1088"/>
      <c r="P41" s="1088"/>
      <c r="Q41" s="1088"/>
      <c r="R41" s="1088"/>
      <c r="S41" s="1088"/>
      <c r="T41" s="1088"/>
      <c r="U41" s="1088"/>
      <c r="V41" s="1088"/>
      <c r="W41" s="1088"/>
      <c r="X41" s="1088"/>
      <c r="Y41" s="3"/>
      <c r="Z41" s="3"/>
      <c r="AA41" s="3"/>
      <c r="AB41" s="3"/>
      <c r="AD41" s="18" t="s">
        <v>243</v>
      </c>
      <c r="AE41" s="18"/>
      <c r="AF41" s="18"/>
      <c r="AG41" s="18"/>
      <c r="AH41" s="1076"/>
      <c r="AI41" s="1076"/>
      <c r="AJ41" s="1076"/>
      <c r="AK41" s="18" t="s">
        <v>1</v>
      </c>
      <c r="AL41" s="18"/>
      <c r="AM41" s="1076"/>
      <c r="AN41" s="1076"/>
      <c r="AO41" s="1076"/>
      <c r="AP41" s="18" t="s">
        <v>28</v>
      </c>
      <c r="AQ41" s="18"/>
      <c r="AR41" s="1076"/>
      <c r="AS41" s="1076"/>
      <c r="AT41" s="1076"/>
      <c r="AU41" s="18" t="s">
        <v>162</v>
      </c>
      <c r="AV41" s="18"/>
      <c r="AW41" s="30"/>
      <c r="AX41" s="2" t="s">
        <v>172</v>
      </c>
      <c r="AY41" s="3"/>
      <c r="AZ41" s="30"/>
      <c r="BA41" s="31"/>
      <c r="BB41" s="31"/>
      <c r="BD41" s="31"/>
      <c r="BE41" s="31"/>
      <c r="BF41" s="31"/>
      <c r="BG41" s="31"/>
      <c r="BH41" s="31"/>
      <c r="BI41" s="31"/>
      <c r="BJ41" s="31"/>
      <c r="BK41" s="32"/>
      <c r="BL41" s="32"/>
      <c r="BM41" s="1076"/>
      <c r="BN41" s="1076"/>
      <c r="BO41" s="1076"/>
      <c r="BP41" s="1076"/>
      <c r="BQ41" s="1076"/>
      <c r="BR41" s="1076"/>
      <c r="BS41" s="1076"/>
      <c r="BT41" s="15" t="s">
        <v>127</v>
      </c>
      <c r="BU41" s="32"/>
    </row>
    <row r="42" spans="1:78" ht="25.5" customHeight="1" x14ac:dyDescent="0.15">
      <c r="I42" s="1088" t="s">
        <v>32</v>
      </c>
      <c r="J42" s="1088"/>
      <c r="K42" s="1088"/>
      <c r="L42" s="1088"/>
      <c r="M42" s="1088"/>
      <c r="N42" s="1088"/>
      <c r="O42" s="1088"/>
      <c r="P42" s="1088"/>
      <c r="Q42" s="1088"/>
      <c r="R42" s="1088"/>
      <c r="S42" s="1088"/>
      <c r="T42" s="1088"/>
      <c r="U42" s="1088"/>
      <c r="V42" s="1088"/>
      <c r="W42" s="1088"/>
      <c r="X42" s="1088"/>
      <c r="Y42" s="3"/>
      <c r="Z42" s="3"/>
      <c r="AA42" s="3"/>
      <c r="AB42" s="3"/>
      <c r="AD42" s="18" t="s">
        <v>243</v>
      </c>
      <c r="AE42" s="18"/>
      <c r="AF42" s="18"/>
      <c r="AG42" s="18"/>
      <c r="AH42" s="1076"/>
      <c r="AI42" s="1076"/>
      <c r="AJ42" s="1076"/>
      <c r="AK42" s="18" t="s">
        <v>1</v>
      </c>
      <c r="AL42" s="18"/>
      <c r="AM42" s="1076"/>
      <c r="AN42" s="1076"/>
      <c r="AO42" s="1076"/>
      <c r="AP42" s="18" t="s">
        <v>28</v>
      </c>
      <c r="AQ42" s="18"/>
      <c r="AR42" s="1076"/>
      <c r="AS42" s="1076"/>
      <c r="AT42" s="1076"/>
      <c r="AU42" s="18" t="s">
        <v>162</v>
      </c>
      <c r="AV42" s="18"/>
      <c r="AW42" s="30"/>
      <c r="AX42" s="2" t="s">
        <v>172</v>
      </c>
      <c r="AY42" s="3"/>
      <c r="AZ42" s="30"/>
      <c r="BA42" s="31"/>
      <c r="BB42" s="31"/>
      <c r="BD42" s="31"/>
      <c r="BE42" s="31"/>
      <c r="BF42" s="31"/>
      <c r="BG42" s="31"/>
      <c r="BH42" s="31"/>
      <c r="BI42" s="31"/>
      <c r="BJ42" s="31"/>
      <c r="BK42" s="32"/>
      <c r="BL42" s="32"/>
      <c r="BM42" s="1076"/>
      <c r="BN42" s="1076"/>
      <c r="BO42" s="1076"/>
      <c r="BP42" s="1076"/>
      <c r="BQ42" s="1076"/>
      <c r="BR42" s="1076"/>
      <c r="BS42" s="1076"/>
      <c r="BT42" s="15" t="s">
        <v>127</v>
      </c>
      <c r="BU42" s="32"/>
    </row>
    <row r="43" spans="1:78" ht="14.1" customHeight="1" x14ac:dyDescent="0.15">
      <c r="A43" s="7"/>
      <c r="B43" s="7"/>
      <c r="C43" s="7"/>
      <c r="BV43" s="7"/>
      <c r="BW43" s="7"/>
      <c r="BX43" s="7"/>
      <c r="BY43" s="7"/>
      <c r="BZ43" s="7"/>
    </row>
    <row r="44" spans="1:78" ht="15.95" customHeight="1" x14ac:dyDescent="0.15">
      <c r="A44" s="719"/>
      <c r="B44" s="719"/>
      <c r="D44" s="506"/>
      <c r="E44" s="1095">
        <v>11</v>
      </c>
      <c r="F44" s="1095"/>
      <c r="I44" s="1083" t="s">
        <v>542</v>
      </c>
      <c r="J44" s="1083"/>
      <c r="K44" s="1083"/>
      <c r="L44" s="1083"/>
      <c r="M44" s="1083"/>
      <c r="N44" s="1083"/>
      <c r="O44" s="1083"/>
      <c r="P44" s="1083"/>
      <c r="Q44" s="1083"/>
      <c r="R44" s="1083"/>
      <c r="S44" s="1083"/>
      <c r="T44" s="1083"/>
      <c r="U44" s="1083"/>
      <c r="V44" s="1083"/>
      <c r="W44" s="1083"/>
      <c r="X44" s="1083"/>
      <c r="Y44" s="520"/>
      <c r="Z44" s="520"/>
      <c r="AA44" s="520"/>
      <c r="AB44" s="520"/>
      <c r="AC44" s="520"/>
      <c r="AD44" s="1099" t="s">
        <v>724</v>
      </c>
      <c r="AE44" s="1099"/>
      <c r="AF44" s="1099"/>
      <c r="AG44" s="1099"/>
      <c r="AH44" s="1099"/>
      <c r="AI44" s="1099"/>
      <c r="AJ44" s="1099"/>
      <c r="AK44" s="1099"/>
      <c r="AL44" s="1099"/>
      <c r="AM44" s="1099"/>
      <c r="AN44" s="1099"/>
      <c r="AO44" s="1099"/>
      <c r="AP44" s="1099"/>
      <c r="AQ44" s="1099"/>
      <c r="AR44" s="1099"/>
      <c r="AS44" s="1099"/>
      <c r="AT44" s="1099"/>
      <c r="AU44" s="1099"/>
      <c r="AV44" s="1099"/>
      <c r="AW44" s="1099"/>
      <c r="AX44" s="1099"/>
      <c r="AY44" s="1099"/>
      <c r="AZ44" s="1099"/>
      <c r="BA44" s="1099"/>
      <c r="BB44" s="1099"/>
      <c r="BC44" s="1099"/>
      <c r="BD44" s="1099"/>
      <c r="BE44" s="1099"/>
      <c r="BF44" s="1099"/>
      <c r="BG44" s="1099"/>
      <c r="BH44" s="1099"/>
      <c r="BI44" s="1099"/>
      <c r="BJ44" s="1099"/>
      <c r="BK44" s="1099"/>
      <c r="BL44" s="1099"/>
      <c r="BM44" s="1099"/>
      <c r="BN44" s="1099"/>
      <c r="BO44" s="1099"/>
      <c r="BP44" s="1099"/>
      <c r="BQ44" s="1099"/>
      <c r="BR44" s="1099"/>
      <c r="BS44" s="1099"/>
      <c r="BT44" s="1099"/>
      <c r="BU44" s="1099"/>
      <c r="BV44" s="719"/>
      <c r="BW44" s="719"/>
    </row>
    <row r="45" spans="1:78" ht="15.95" customHeight="1" x14ac:dyDescent="0.15">
      <c r="D45" s="710"/>
      <c r="E45" s="1095"/>
      <c r="F45" s="1095"/>
      <c r="H45" s="12"/>
      <c r="I45" s="1083" t="s">
        <v>527</v>
      </c>
      <c r="J45" s="1083"/>
      <c r="K45" s="1083"/>
      <c r="L45" s="1083"/>
      <c r="M45" s="1083"/>
      <c r="N45" s="1083"/>
      <c r="O45" s="1083"/>
      <c r="P45" s="1083"/>
      <c r="Q45" s="1083"/>
      <c r="R45" s="1083"/>
      <c r="S45" s="1083"/>
      <c r="T45" s="1083"/>
      <c r="U45" s="1083"/>
      <c r="V45" s="1083"/>
      <c r="W45" s="1083"/>
      <c r="X45" s="1083"/>
      <c r="Z45" s="520"/>
      <c r="AA45" s="520"/>
      <c r="AB45" s="520"/>
      <c r="AC45" s="520"/>
      <c r="AD45" s="1099"/>
      <c r="AE45" s="1099"/>
      <c r="AF45" s="1099"/>
      <c r="AG45" s="1099"/>
      <c r="AH45" s="1099"/>
      <c r="AI45" s="1099"/>
      <c r="AJ45" s="1099"/>
      <c r="AK45" s="1099"/>
      <c r="AL45" s="1099"/>
      <c r="AM45" s="1099"/>
      <c r="AN45" s="1099"/>
      <c r="AO45" s="1099"/>
      <c r="AP45" s="1099"/>
      <c r="AQ45" s="1099"/>
      <c r="AR45" s="1099"/>
      <c r="AS45" s="1099"/>
      <c r="AT45" s="1099"/>
      <c r="AU45" s="1099"/>
      <c r="AV45" s="1099"/>
      <c r="AW45" s="1099"/>
      <c r="AX45" s="1099"/>
      <c r="AY45" s="1099"/>
      <c r="AZ45" s="1099"/>
      <c r="BA45" s="1099"/>
      <c r="BB45" s="1099"/>
      <c r="BC45" s="1099"/>
      <c r="BD45" s="1099"/>
      <c r="BE45" s="1099"/>
      <c r="BF45" s="1099"/>
      <c r="BG45" s="1099"/>
      <c r="BH45" s="1099"/>
      <c r="BI45" s="1099"/>
      <c r="BJ45" s="1099"/>
      <c r="BK45" s="1099"/>
      <c r="BL45" s="1099"/>
      <c r="BM45" s="1099"/>
      <c r="BN45" s="1099"/>
      <c r="BO45" s="1099"/>
      <c r="BP45" s="1099"/>
      <c r="BQ45" s="1099"/>
      <c r="BR45" s="1099"/>
      <c r="BS45" s="1099"/>
      <c r="BT45" s="1099"/>
      <c r="BU45" s="1099"/>
    </row>
    <row r="46" spans="1:78" ht="24" customHeight="1" x14ac:dyDescent="0.15">
      <c r="D46" s="506"/>
      <c r="E46" s="506"/>
      <c r="H46" s="12"/>
      <c r="K46" s="12"/>
      <c r="L46" s="1088" t="s">
        <v>528</v>
      </c>
      <c r="M46" s="1088"/>
      <c r="N46" s="1088"/>
      <c r="O46" s="1088"/>
      <c r="P46" s="1088"/>
      <c r="Q46" s="1088"/>
      <c r="R46" s="1088"/>
      <c r="S46" s="1088"/>
      <c r="T46" s="1088"/>
      <c r="U46" s="1088"/>
      <c r="Z46" s="12"/>
      <c r="AA46" s="12"/>
      <c r="AB46" s="12"/>
      <c r="AC46" s="12"/>
      <c r="AD46" s="1072"/>
      <c r="AE46" s="1072"/>
      <c r="AF46" s="1072"/>
      <c r="AG46" s="1072"/>
      <c r="AH46" s="1072"/>
      <c r="AI46" s="1072"/>
      <c r="AJ46" s="1072"/>
      <c r="AK46" s="1072"/>
      <c r="AL46" s="1072"/>
      <c r="AM46" s="1072"/>
      <c r="AN46" s="1072"/>
      <c r="AO46" s="1072"/>
      <c r="AP46" s="1072"/>
      <c r="AQ46" s="1072"/>
      <c r="AR46" s="1072"/>
      <c r="AS46" s="1072"/>
      <c r="AT46" s="1072"/>
      <c r="AU46" s="1072"/>
      <c r="AV46" s="1072"/>
      <c r="AW46" s="1072"/>
      <c r="AX46" s="1072"/>
      <c r="AY46" s="1072"/>
      <c r="AZ46" s="1072"/>
      <c r="BA46" s="1072"/>
      <c r="BB46" s="1072"/>
      <c r="BC46" s="1072"/>
      <c r="BD46" s="1072"/>
      <c r="BE46" s="1072"/>
      <c r="BF46" s="1072"/>
      <c r="BG46" s="1072"/>
      <c r="BH46" s="1072"/>
      <c r="BI46" s="1072"/>
      <c r="BJ46" s="1072"/>
      <c r="BK46" s="1072"/>
      <c r="BL46" s="1072"/>
      <c r="BM46" s="1072"/>
      <c r="BN46" s="1072"/>
      <c r="BO46" s="1072"/>
      <c r="BP46" s="1072"/>
      <c r="BQ46" s="1072"/>
      <c r="BR46" s="1072"/>
      <c r="BS46" s="1072"/>
      <c r="BT46" s="1072"/>
      <c r="BU46" s="1072"/>
    </row>
    <row r="47" spans="1:78" ht="24" customHeight="1" x14ac:dyDescent="0.15">
      <c r="D47" s="506"/>
      <c r="E47" s="506"/>
      <c r="H47" s="12"/>
      <c r="K47" s="12"/>
      <c r="L47" s="1088" t="s">
        <v>137</v>
      </c>
      <c r="M47" s="1088"/>
      <c r="N47" s="1088"/>
      <c r="O47" s="1088"/>
      <c r="P47" s="1088"/>
      <c r="Q47" s="1088"/>
      <c r="R47" s="1088"/>
      <c r="S47" s="1088"/>
      <c r="T47" s="1088"/>
      <c r="U47" s="1088"/>
      <c r="Z47" s="12"/>
      <c r="AA47" s="12"/>
      <c r="AB47" s="12"/>
      <c r="AC47" s="12"/>
      <c r="AD47" s="1072"/>
      <c r="AE47" s="1072"/>
      <c r="AF47" s="1072"/>
      <c r="AG47" s="1072"/>
      <c r="AH47" s="1072"/>
      <c r="AI47" s="1072"/>
      <c r="AJ47" s="1072"/>
      <c r="AK47" s="1072"/>
      <c r="AL47" s="1072"/>
      <c r="AM47" s="1072"/>
      <c r="AN47" s="1072"/>
      <c r="AO47" s="1072"/>
      <c r="AP47" s="1072"/>
      <c r="AQ47" s="1072"/>
      <c r="AR47" s="1072"/>
      <c r="AS47" s="1072"/>
      <c r="AT47" s="1072"/>
      <c r="AU47" s="1072"/>
      <c r="AV47" s="1072"/>
      <c r="AW47" s="1072"/>
      <c r="AX47" s="1072"/>
      <c r="AY47" s="1072"/>
      <c r="AZ47" s="1072"/>
      <c r="BA47" s="1072"/>
      <c r="BB47" s="1072"/>
      <c r="BC47" s="1072"/>
      <c r="BD47" s="1072"/>
      <c r="BE47" s="1072"/>
      <c r="BF47" s="1072"/>
      <c r="BG47" s="1072"/>
      <c r="BH47" s="1072"/>
      <c r="BI47" s="1072"/>
      <c r="BJ47" s="1072"/>
      <c r="BK47" s="1072"/>
      <c r="BL47" s="1072"/>
      <c r="BM47" s="1072"/>
      <c r="BN47" s="1072"/>
      <c r="BO47" s="1072"/>
      <c r="BP47" s="1072"/>
      <c r="BQ47" s="1072"/>
      <c r="BR47" s="1072"/>
      <c r="BS47" s="1072"/>
      <c r="BT47" s="1072"/>
      <c r="BU47" s="1072"/>
    </row>
    <row r="48" spans="1:78" ht="24" customHeight="1" x14ac:dyDescent="0.15">
      <c r="D48" s="506"/>
      <c r="E48" s="506"/>
      <c r="H48" s="12"/>
      <c r="K48" s="12"/>
      <c r="L48" s="1088" t="s">
        <v>529</v>
      </c>
      <c r="M48" s="1088"/>
      <c r="N48" s="1088"/>
      <c r="O48" s="1088"/>
      <c r="P48" s="1088"/>
      <c r="Q48" s="1088"/>
      <c r="R48" s="1088"/>
      <c r="S48" s="1088"/>
      <c r="T48" s="1088"/>
      <c r="U48" s="1088"/>
      <c r="Z48" s="12"/>
      <c r="AA48" s="12"/>
      <c r="AB48" s="12"/>
      <c r="AC48" s="12"/>
      <c r="AD48" s="1072"/>
      <c r="AE48" s="1072"/>
      <c r="AF48" s="1072"/>
      <c r="AG48" s="1072"/>
      <c r="AH48" s="1072"/>
      <c r="AI48" s="1072"/>
      <c r="AJ48" s="1072"/>
      <c r="AK48" s="1072"/>
      <c r="AL48" s="1072"/>
      <c r="AM48" s="1072"/>
      <c r="AN48" s="1072"/>
      <c r="AO48" s="1072"/>
      <c r="AP48" s="1072"/>
      <c r="AQ48" s="1072"/>
      <c r="AR48" s="1072"/>
      <c r="AS48" s="1072"/>
      <c r="AT48" s="1072"/>
      <c r="AU48" s="1072"/>
      <c r="AV48" s="1072"/>
      <c r="AW48" s="1072"/>
      <c r="AX48" s="1072"/>
      <c r="AY48" s="1072"/>
      <c r="AZ48" s="1072"/>
      <c r="BA48" s="1072"/>
      <c r="BB48" s="1072"/>
      <c r="BC48" s="1072"/>
      <c r="BD48" s="1072"/>
      <c r="BE48" s="1072"/>
      <c r="BF48" s="1072"/>
      <c r="BG48" s="1072"/>
      <c r="BH48" s="1072"/>
      <c r="BI48" s="1072"/>
      <c r="BJ48" s="1072"/>
      <c r="BK48" s="1072"/>
      <c r="BL48" s="1072"/>
      <c r="BM48" s="1072"/>
      <c r="BN48" s="1072"/>
      <c r="BO48" s="1072"/>
      <c r="BP48" s="1072"/>
      <c r="BQ48" s="1072"/>
      <c r="BR48" s="1072"/>
      <c r="BS48" s="1072"/>
      <c r="BT48" s="1072"/>
      <c r="BU48" s="1072"/>
    </row>
    <row r="49" spans="1:85" ht="9.9499999999999993" customHeight="1" x14ac:dyDescent="0.15">
      <c r="A49" s="7"/>
      <c r="B49" s="7"/>
      <c r="C49" s="7"/>
      <c r="BV49" s="7"/>
      <c r="BW49" s="7"/>
      <c r="BX49" s="7"/>
      <c r="BY49" s="7"/>
      <c r="BZ49" s="7"/>
      <c r="CA49" s="7"/>
      <c r="CB49" s="7"/>
      <c r="CC49" s="7"/>
      <c r="CD49" s="7"/>
      <c r="CE49" s="7"/>
      <c r="CF49" s="7"/>
      <c r="CG49" s="7"/>
    </row>
    <row r="50" spans="1:85" x14ac:dyDescent="0.15">
      <c r="A50" s="7"/>
      <c r="B50" s="7"/>
      <c r="C50" s="7"/>
      <c r="BY50" s="7"/>
      <c r="BZ50" s="7"/>
      <c r="CA50" s="7"/>
      <c r="CB50" s="7"/>
      <c r="CC50" s="7"/>
      <c r="CD50" s="7"/>
      <c r="CE50" s="7"/>
      <c r="CF50" s="7"/>
      <c r="CG50" s="7"/>
    </row>
    <row r="51" spans="1:85" x14ac:dyDescent="0.15">
      <c r="A51" s="7"/>
      <c r="B51" s="7"/>
      <c r="C51" s="7"/>
      <c r="BY51" s="7"/>
      <c r="BZ51" s="7"/>
      <c r="CA51" s="7"/>
      <c r="CB51" s="7"/>
      <c r="CC51" s="7"/>
      <c r="CD51" s="7"/>
      <c r="CE51" s="7"/>
      <c r="CF51" s="7"/>
      <c r="CG51" s="7"/>
    </row>
    <row r="52" spans="1:85" x14ac:dyDescent="0.15">
      <c r="A52" s="7"/>
      <c r="B52" s="7"/>
      <c r="C52" s="7"/>
      <c r="BY52" s="7"/>
      <c r="BZ52" s="7"/>
      <c r="CA52" s="7"/>
      <c r="CB52" s="7"/>
      <c r="CC52" s="7"/>
      <c r="CD52" s="7"/>
      <c r="CE52" s="7"/>
      <c r="CF52" s="7"/>
      <c r="CG52" s="7"/>
    </row>
    <row r="53" spans="1:85" x14ac:dyDescent="0.15">
      <c r="A53" s="7"/>
      <c r="B53" s="7"/>
      <c r="C53" s="7"/>
    </row>
    <row r="54" spans="1:85" x14ac:dyDescent="0.15">
      <c r="A54" s="7"/>
      <c r="B54" s="7"/>
      <c r="C54" s="7"/>
    </row>
    <row r="55" spans="1:85" x14ac:dyDescent="0.15">
      <c r="A55" s="7"/>
      <c r="B55" s="7"/>
      <c r="C55" s="7"/>
    </row>
  </sheetData>
  <mergeCells count="82">
    <mergeCell ref="AS20:BY20"/>
    <mergeCell ref="E44:F45"/>
    <mergeCell ref="I45:X45"/>
    <mergeCell ref="AR42:AT42"/>
    <mergeCell ref="I18:X18"/>
    <mergeCell ref="E20:F20"/>
    <mergeCell ref="I20:X20"/>
    <mergeCell ref="I21:X21"/>
    <mergeCell ref="AM38:AO38"/>
    <mergeCell ref="E23:F23"/>
    <mergeCell ref="I23:X23"/>
    <mergeCell ref="AI20:AP20"/>
    <mergeCell ref="E27:F27"/>
    <mergeCell ref="I27:X27"/>
    <mergeCell ref="AD27:AO27"/>
    <mergeCell ref="E29:F29"/>
    <mergeCell ref="AD23:BY23"/>
    <mergeCell ref="E25:F25"/>
    <mergeCell ref="I25:X25"/>
    <mergeCell ref="AZ25:BP25"/>
    <mergeCell ref="BQ25:BT25"/>
    <mergeCell ref="BU25:BY25"/>
    <mergeCell ref="E13:BW13"/>
    <mergeCell ref="D15:BX15"/>
    <mergeCell ref="E17:F17"/>
    <mergeCell ref="I17:X17"/>
    <mergeCell ref="AD17:BK17"/>
    <mergeCell ref="AD25:AV25"/>
    <mergeCell ref="AW25:AY25"/>
    <mergeCell ref="E31:F31"/>
    <mergeCell ref="I31:X31"/>
    <mergeCell ref="AD29:AR29"/>
    <mergeCell ref="I29:X29"/>
    <mergeCell ref="D2:AH2"/>
    <mergeCell ref="BG4:BJ4"/>
    <mergeCell ref="BM4:BP4"/>
    <mergeCell ref="H11:BT11"/>
    <mergeCell ref="E12:BW12"/>
    <mergeCell ref="BS4:BV4"/>
    <mergeCell ref="G6:R6"/>
    <mergeCell ref="AK7:AU9"/>
    <mergeCell ref="AV7:AZ8"/>
    <mergeCell ref="AV9:AZ9"/>
    <mergeCell ref="BA7:BY8"/>
    <mergeCell ref="BA9:BY9"/>
    <mergeCell ref="AG32:BC32"/>
    <mergeCell ref="E37:F37"/>
    <mergeCell ref="I37:X37"/>
    <mergeCell ref="E40:G40"/>
    <mergeCell ref="I40:X40"/>
    <mergeCell ref="I32:X32"/>
    <mergeCell ref="I33:X33"/>
    <mergeCell ref="E35:F35"/>
    <mergeCell ref="I35:X35"/>
    <mergeCell ref="E36:F36"/>
    <mergeCell ref="AR40:AT40"/>
    <mergeCell ref="AG35:BC35"/>
    <mergeCell ref="AR37:AT37"/>
    <mergeCell ref="AH38:AJ38"/>
    <mergeCell ref="AH37:AJ37"/>
    <mergeCell ref="AM37:AO37"/>
    <mergeCell ref="AR38:AT38"/>
    <mergeCell ref="BM40:BS40"/>
    <mergeCell ref="BM41:BS41"/>
    <mergeCell ref="BM42:BS42"/>
    <mergeCell ref="AD44:BU45"/>
    <mergeCell ref="AR41:AT41"/>
    <mergeCell ref="L48:U48"/>
    <mergeCell ref="AD47:BU47"/>
    <mergeCell ref="AD48:BU48"/>
    <mergeCell ref="AD46:BU46"/>
    <mergeCell ref="L46:U46"/>
    <mergeCell ref="L47:U47"/>
    <mergeCell ref="I44:X44"/>
    <mergeCell ref="I41:X41"/>
    <mergeCell ref="I42:X42"/>
    <mergeCell ref="AH40:AJ40"/>
    <mergeCell ref="AM40:AO40"/>
    <mergeCell ref="AH41:AJ41"/>
    <mergeCell ref="AM41:AO41"/>
    <mergeCell ref="AH42:AJ42"/>
    <mergeCell ref="AM42:AO42"/>
  </mergeCells>
  <phoneticPr fontId="20"/>
  <printOptions horizontalCentered="1"/>
  <pageMargins left="0.39370078740157483" right="0.19685039370078741" top="0.39370078740157483" bottom="0.19685039370078741" header="0.11811023622047245" footer="0"/>
  <pageSetup paperSize="9" scale="99" firstPageNumber="22" orientation="portrait" blackAndWhite="1" useFirstPageNumber="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DE2-9AFA-47B0-96B0-1D82BE9A6DEE}">
  <sheetPr>
    <tabColor rgb="FF0070C0"/>
  </sheetPr>
  <dimension ref="A1:BL44"/>
  <sheetViews>
    <sheetView showGridLines="0" view="pageBreakPreview" zoomScaleNormal="100" zoomScaleSheetLayoutView="100" workbookViewId="0">
      <selection activeCell="N5" sqref="N5:O5"/>
    </sheetView>
  </sheetViews>
  <sheetFormatPr defaultColWidth="9" defaultRowHeight="13.5" x14ac:dyDescent="0.15"/>
  <cols>
    <col min="1" max="1" width="1.25" style="77" customWidth="1"/>
    <col min="2" max="40" width="2.25" style="77" customWidth="1"/>
    <col min="41" max="41" width="1.25" style="77" customWidth="1"/>
    <col min="42" max="42" width="3.125" style="78" customWidth="1"/>
    <col min="43" max="46" width="3.125" style="77" customWidth="1"/>
    <col min="47" max="47" width="1.5" style="77" customWidth="1"/>
    <col min="48" max="48" width="9" style="77" customWidth="1"/>
    <col min="49" max="16384" width="9" style="77"/>
  </cols>
  <sheetData>
    <row r="1" spans="1:42" ht="22.5" customHeight="1" x14ac:dyDescent="0.15">
      <c r="A1" s="121" t="s">
        <v>150</v>
      </c>
      <c r="B1" s="87"/>
      <c r="C1" s="87"/>
      <c r="D1" s="87"/>
      <c r="E1" s="87"/>
      <c r="F1" s="87"/>
      <c r="G1" s="87"/>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79"/>
      <c r="AK1" s="79"/>
      <c r="AL1" s="79"/>
      <c r="AM1" s="78"/>
      <c r="AN1" s="78"/>
      <c r="AO1" s="78"/>
    </row>
    <row r="2" spans="1:42" s="84" customFormat="1" ht="4.5" customHeight="1" x14ac:dyDescent="0.15">
      <c r="A2" s="87"/>
      <c r="B2" s="87"/>
      <c r="C2" s="87"/>
      <c r="D2" s="87"/>
      <c r="E2" s="87"/>
      <c r="F2" s="87"/>
      <c r="G2" s="87"/>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2" s="79" customFormat="1" ht="22.5" customHeight="1" x14ac:dyDescent="0.15">
      <c r="A3" s="87"/>
      <c r="B3" s="83" t="s">
        <v>149</v>
      </c>
      <c r="C3" s="82"/>
      <c r="D3" s="82"/>
      <c r="E3" s="82" t="s">
        <v>148</v>
      </c>
      <c r="F3" s="82"/>
      <c r="G3" s="82"/>
      <c r="H3" s="82"/>
      <c r="I3" s="82"/>
      <c r="J3" s="81"/>
      <c r="K3" s="81"/>
      <c r="L3" s="81"/>
      <c r="M3" s="81"/>
      <c r="N3" s="113"/>
      <c r="O3" s="113"/>
      <c r="P3" s="113"/>
      <c r="Q3" s="113"/>
      <c r="R3" s="113"/>
      <c r="S3" s="113"/>
      <c r="T3" s="113"/>
      <c r="U3" s="113"/>
      <c r="V3" s="113"/>
      <c r="W3" s="113"/>
      <c r="X3" s="113"/>
      <c r="Y3" s="113"/>
      <c r="Z3" s="113"/>
      <c r="AA3" s="113"/>
      <c r="AB3" s="113"/>
      <c r="AC3" s="113"/>
      <c r="AD3" s="113"/>
      <c r="AE3" s="120"/>
      <c r="AF3" s="120"/>
      <c r="AG3" s="113"/>
      <c r="AH3" s="113"/>
      <c r="AI3" s="113"/>
      <c r="AJ3" s="113"/>
      <c r="AK3" s="119"/>
      <c r="AL3" s="119"/>
    </row>
    <row r="4" spans="1:42" s="79" customFormat="1" ht="40.5" customHeight="1" x14ac:dyDescent="0.15">
      <c r="A4" s="81"/>
      <c r="B4" s="1334"/>
      <c r="C4" s="1335"/>
      <c r="D4" s="1335"/>
      <c r="E4" s="1335"/>
      <c r="F4" s="1335"/>
      <c r="G4" s="1335"/>
      <c r="H4" s="1335"/>
      <c r="I4" s="1335"/>
      <c r="J4" s="1336"/>
      <c r="K4" s="1316" t="s">
        <v>147</v>
      </c>
      <c r="L4" s="1337"/>
      <c r="M4" s="1337"/>
      <c r="N4" s="1337"/>
      <c r="O4" s="1337"/>
      <c r="P4" s="1337"/>
      <c r="Q4" s="1337"/>
      <c r="R4" s="1337"/>
      <c r="S4" s="1337"/>
      <c r="T4" s="1337"/>
      <c r="U4" s="1337"/>
      <c r="V4" s="1337"/>
      <c r="W4" s="1337"/>
      <c r="X4" s="1337"/>
      <c r="Y4" s="1338"/>
      <c r="Z4" s="1339" t="s">
        <v>146</v>
      </c>
      <c r="AA4" s="1340"/>
      <c r="AB4" s="1340"/>
      <c r="AC4" s="1340"/>
      <c r="AD4" s="1340"/>
      <c r="AE4" s="1340"/>
      <c r="AF4" s="1340"/>
      <c r="AG4" s="1340"/>
      <c r="AH4" s="1340"/>
      <c r="AI4" s="1340"/>
      <c r="AJ4" s="1340"/>
      <c r="AK4" s="1340"/>
      <c r="AL4" s="1340"/>
      <c r="AM4" s="1340"/>
      <c r="AN4" s="1341"/>
    </row>
    <row r="5" spans="1:42" s="79" customFormat="1" ht="22.5" customHeight="1" x14ac:dyDescent="0.15">
      <c r="A5" s="81"/>
      <c r="B5" s="111" t="s">
        <v>151</v>
      </c>
      <c r="C5" s="110"/>
      <c r="D5" s="110"/>
      <c r="E5" s="110"/>
      <c r="F5" s="110"/>
      <c r="G5" s="110"/>
      <c r="H5" s="110"/>
      <c r="I5" s="110"/>
      <c r="J5" s="110"/>
      <c r="K5" s="1342" t="s">
        <v>243</v>
      </c>
      <c r="L5" s="1343"/>
      <c r="M5" s="1343"/>
      <c r="N5" s="1344"/>
      <c r="O5" s="1344"/>
      <c r="P5" s="1343" t="s">
        <v>1</v>
      </c>
      <c r="Q5" s="1343"/>
      <c r="R5" s="1344"/>
      <c r="S5" s="1344"/>
      <c r="T5" s="1343" t="s">
        <v>28</v>
      </c>
      <c r="U5" s="1343"/>
      <c r="V5" s="1344"/>
      <c r="W5" s="1344"/>
      <c r="X5" s="1343" t="s">
        <v>3</v>
      </c>
      <c r="Y5" s="1345"/>
      <c r="Z5" s="1346"/>
      <c r="AA5" s="1347"/>
      <c r="AB5" s="1347"/>
      <c r="AC5" s="1347"/>
      <c r="AD5" s="1347"/>
      <c r="AE5" s="1347"/>
      <c r="AF5" s="1347"/>
      <c r="AG5" s="1347"/>
      <c r="AH5" s="1347"/>
      <c r="AI5" s="1347"/>
      <c r="AJ5" s="1347"/>
      <c r="AK5" s="1347"/>
      <c r="AL5" s="1347"/>
      <c r="AM5" s="1347"/>
      <c r="AN5" s="1348"/>
    </row>
    <row r="6" spans="1:42" s="79" customFormat="1" ht="22.5" customHeight="1" x14ac:dyDescent="0.15">
      <c r="A6" s="81"/>
      <c r="B6" s="111" t="s">
        <v>153</v>
      </c>
      <c r="C6" s="110"/>
      <c r="D6" s="110"/>
      <c r="E6" s="110"/>
      <c r="F6" s="110"/>
      <c r="G6" s="110"/>
      <c r="H6" s="110"/>
      <c r="I6" s="110"/>
      <c r="J6" s="110"/>
      <c r="K6" s="1352" t="s">
        <v>260</v>
      </c>
      <c r="L6" s="1350"/>
      <c r="M6" s="1350"/>
      <c r="N6" s="1349"/>
      <c r="O6" s="1349"/>
      <c r="P6" s="1350" t="s">
        <v>1</v>
      </c>
      <c r="Q6" s="1350"/>
      <c r="R6" s="1349"/>
      <c r="S6" s="1349"/>
      <c r="T6" s="1350" t="s">
        <v>28</v>
      </c>
      <c r="U6" s="1350"/>
      <c r="V6" s="1349"/>
      <c r="W6" s="1349"/>
      <c r="X6" s="1350" t="s">
        <v>3</v>
      </c>
      <c r="Y6" s="1351"/>
      <c r="Z6" s="1346"/>
      <c r="AA6" s="1347"/>
      <c r="AB6" s="1347"/>
      <c r="AC6" s="1347"/>
      <c r="AD6" s="1347"/>
      <c r="AE6" s="1347"/>
      <c r="AF6" s="1347"/>
      <c r="AG6" s="1347"/>
      <c r="AH6" s="1347"/>
      <c r="AI6" s="1347"/>
      <c r="AJ6" s="1347"/>
      <c r="AK6" s="1347"/>
      <c r="AL6" s="1347"/>
      <c r="AM6" s="1347"/>
      <c r="AN6" s="1348"/>
    </row>
    <row r="7" spans="1:42" s="79" customFormat="1" ht="22.5" customHeight="1" x14ac:dyDescent="0.15">
      <c r="A7" s="81"/>
      <c r="B7" s="111" t="s">
        <v>145</v>
      </c>
      <c r="C7" s="110"/>
      <c r="D7" s="110"/>
      <c r="E7" s="110"/>
      <c r="F7" s="110"/>
      <c r="G7" s="110"/>
      <c r="H7" s="110"/>
      <c r="I7" s="110"/>
      <c r="J7" s="114"/>
      <c r="K7" s="1316" t="s">
        <v>260</v>
      </c>
      <c r="L7" s="1316"/>
      <c r="M7" s="1316"/>
      <c r="N7" s="1317"/>
      <c r="O7" s="1317"/>
      <c r="P7" s="1316" t="s">
        <v>1</v>
      </c>
      <c r="Q7" s="1316"/>
      <c r="R7" s="1317"/>
      <c r="S7" s="1317"/>
      <c r="T7" s="1316" t="s">
        <v>28</v>
      </c>
      <c r="U7" s="1316"/>
      <c r="V7" s="1317"/>
      <c r="W7" s="1317"/>
      <c r="X7" s="1316" t="s">
        <v>3</v>
      </c>
      <c r="Y7" s="1327"/>
      <c r="Z7" s="1316" t="s">
        <v>260</v>
      </c>
      <c r="AA7" s="1316"/>
      <c r="AB7" s="1316"/>
      <c r="AC7" s="1317"/>
      <c r="AD7" s="1317"/>
      <c r="AE7" s="1316" t="s">
        <v>1</v>
      </c>
      <c r="AF7" s="1316"/>
      <c r="AG7" s="1317"/>
      <c r="AH7" s="1317"/>
      <c r="AI7" s="1316" t="s">
        <v>28</v>
      </c>
      <c r="AJ7" s="1316"/>
      <c r="AK7" s="1317"/>
      <c r="AL7" s="1317"/>
      <c r="AM7" s="1316" t="s">
        <v>3</v>
      </c>
      <c r="AN7" s="1327"/>
    </row>
    <row r="8" spans="1:42" s="79" customFormat="1" ht="22.5" customHeight="1" x14ac:dyDescent="0.15">
      <c r="A8" s="81"/>
      <c r="B8" s="99"/>
      <c r="C8" s="118"/>
      <c r="D8" s="118"/>
      <c r="E8" s="118"/>
      <c r="F8" s="118"/>
      <c r="G8" s="98"/>
      <c r="H8" s="98"/>
      <c r="I8" s="98"/>
      <c r="J8" s="112"/>
      <c r="K8" s="1320" t="s">
        <v>144</v>
      </c>
      <c r="L8" s="1320"/>
      <c r="M8" s="1320"/>
      <c r="N8" s="1320"/>
      <c r="O8" s="1320"/>
      <c r="P8" s="1328"/>
      <c r="Q8" s="1328"/>
      <c r="R8" s="1328"/>
      <c r="S8" s="1328"/>
      <c r="T8" s="1328"/>
      <c r="U8" s="1328"/>
      <c r="V8" s="1328"/>
      <c r="W8" s="1328"/>
      <c r="X8" s="1318" t="s">
        <v>140</v>
      </c>
      <c r="Y8" s="1319"/>
      <c r="Z8" s="1320" t="s">
        <v>144</v>
      </c>
      <c r="AA8" s="1320"/>
      <c r="AB8" s="1320"/>
      <c r="AC8" s="1320"/>
      <c r="AD8" s="1320"/>
      <c r="AE8" s="1328"/>
      <c r="AF8" s="1328"/>
      <c r="AG8" s="1328"/>
      <c r="AH8" s="1328"/>
      <c r="AI8" s="1328"/>
      <c r="AJ8" s="1328"/>
      <c r="AK8" s="1328"/>
      <c r="AL8" s="1328"/>
      <c r="AM8" s="1318" t="s">
        <v>140</v>
      </c>
      <c r="AN8" s="1319"/>
    </row>
    <row r="9" spans="1:42" s="79" customFormat="1" ht="22.5" customHeight="1" x14ac:dyDescent="0.15">
      <c r="A9" s="81"/>
      <c r="B9" s="111" t="s">
        <v>152</v>
      </c>
      <c r="C9" s="110"/>
      <c r="D9" s="110"/>
      <c r="E9" s="110"/>
      <c r="F9" s="110"/>
      <c r="G9" s="110"/>
      <c r="H9" s="110"/>
      <c r="I9" s="110"/>
      <c r="J9" s="114"/>
      <c r="K9" s="1316" t="s">
        <v>260</v>
      </c>
      <c r="L9" s="1316"/>
      <c r="M9" s="1316"/>
      <c r="N9" s="1317"/>
      <c r="O9" s="1317"/>
      <c r="P9" s="1316" t="s">
        <v>1</v>
      </c>
      <c r="Q9" s="1316"/>
      <c r="R9" s="1317"/>
      <c r="S9" s="1317"/>
      <c r="T9" s="1316" t="s">
        <v>28</v>
      </c>
      <c r="U9" s="1316"/>
      <c r="V9" s="1317"/>
      <c r="W9" s="1317"/>
      <c r="X9" s="1316" t="s">
        <v>3</v>
      </c>
      <c r="Y9" s="1327"/>
      <c r="Z9" s="1316" t="s">
        <v>261</v>
      </c>
      <c r="AA9" s="1316"/>
      <c r="AB9" s="1316"/>
      <c r="AC9" s="1317"/>
      <c r="AD9" s="1317"/>
      <c r="AE9" s="1316" t="s">
        <v>1</v>
      </c>
      <c r="AF9" s="1316"/>
      <c r="AG9" s="1317"/>
      <c r="AH9" s="1317"/>
      <c r="AI9" s="1316" t="s">
        <v>28</v>
      </c>
      <c r="AJ9" s="1316"/>
      <c r="AK9" s="1317"/>
      <c r="AL9" s="1317"/>
      <c r="AM9" s="1316" t="s">
        <v>3</v>
      </c>
      <c r="AN9" s="1327"/>
    </row>
    <row r="10" spans="1:42" s="79" customFormat="1" ht="22.5" customHeight="1" x14ac:dyDescent="0.15">
      <c r="A10" s="81"/>
      <c r="B10" s="99"/>
      <c r="C10" s="118"/>
      <c r="D10" s="118"/>
      <c r="E10" s="118"/>
      <c r="F10" s="118"/>
      <c r="G10" s="98"/>
      <c r="H10" s="98"/>
      <c r="I10" s="98"/>
      <c r="J10" s="112"/>
      <c r="K10" s="1320" t="s">
        <v>144</v>
      </c>
      <c r="L10" s="1320"/>
      <c r="M10" s="1320"/>
      <c r="N10" s="1320"/>
      <c r="O10" s="1320"/>
      <c r="P10" s="1328"/>
      <c r="Q10" s="1328"/>
      <c r="R10" s="1328"/>
      <c r="S10" s="1328"/>
      <c r="T10" s="1328"/>
      <c r="U10" s="1328"/>
      <c r="V10" s="1328"/>
      <c r="W10" s="1328"/>
      <c r="X10" s="1318" t="s">
        <v>140</v>
      </c>
      <c r="Y10" s="1319"/>
      <c r="Z10" s="1320" t="s">
        <v>144</v>
      </c>
      <c r="AA10" s="1320"/>
      <c r="AB10" s="1320"/>
      <c r="AC10" s="1320"/>
      <c r="AD10" s="1320"/>
      <c r="AE10" s="1328"/>
      <c r="AF10" s="1328"/>
      <c r="AG10" s="1328"/>
      <c r="AH10" s="1328"/>
      <c r="AI10" s="1328"/>
      <c r="AJ10" s="1328"/>
      <c r="AK10" s="1328"/>
      <c r="AL10" s="1328"/>
      <c r="AM10" s="1318" t="s">
        <v>140</v>
      </c>
      <c r="AN10" s="1319"/>
    </row>
    <row r="11" spans="1:42" s="79" customFormat="1" ht="22.5" customHeight="1" x14ac:dyDescent="0.15">
      <c r="A11" s="81"/>
      <c r="B11" s="117" t="s">
        <v>586</v>
      </c>
      <c r="C11" s="116"/>
      <c r="D11" s="116"/>
      <c r="E11" s="116"/>
      <c r="F11" s="116"/>
      <c r="G11" s="116"/>
      <c r="H11" s="116"/>
      <c r="I11" s="116"/>
      <c r="J11" s="115"/>
      <c r="K11" s="1364" t="s">
        <v>260</v>
      </c>
      <c r="L11" s="1329"/>
      <c r="M11" s="1329"/>
      <c r="N11" s="1373"/>
      <c r="O11" s="1373"/>
      <c r="P11" s="1329" t="s">
        <v>1</v>
      </c>
      <c r="Q11" s="1329"/>
      <c r="R11" s="1373"/>
      <c r="S11" s="1373"/>
      <c r="T11" s="1329" t="s">
        <v>28</v>
      </c>
      <c r="U11" s="1329"/>
      <c r="V11" s="1373"/>
      <c r="W11" s="1373"/>
      <c r="X11" s="1329" t="s">
        <v>3</v>
      </c>
      <c r="Y11" s="1330"/>
      <c r="Z11" s="1321"/>
      <c r="AA11" s="1322"/>
      <c r="AB11" s="1322"/>
      <c r="AC11" s="1322"/>
      <c r="AD11" s="1322"/>
      <c r="AE11" s="1322"/>
      <c r="AF11" s="1322"/>
      <c r="AG11" s="1322"/>
      <c r="AH11" s="1322"/>
      <c r="AI11" s="1322"/>
      <c r="AJ11" s="1322"/>
      <c r="AK11" s="1322"/>
      <c r="AL11" s="1322"/>
      <c r="AM11" s="1322"/>
      <c r="AN11" s="1323"/>
    </row>
    <row r="12" spans="1:42" s="79" customFormat="1" ht="22.5" customHeight="1" x14ac:dyDescent="0.15">
      <c r="A12" s="81"/>
      <c r="B12" s="111" t="s">
        <v>735</v>
      </c>
      <c r="C12" s="110"/>
      <c r="D12" s="110"/>
      <c r="E12" s="110"/>
      <c r="F12" s="110"/>
      <c r="G12" s="110"/>
      <c r="H12" s="110"/>
      <c r="I12" s="110"/>
      <c r="J12" s="114"/>
      <c r="K12" s="1374" t="s">
        <v>143</v>
      </c>
      <c r="L12" s="1329"/>
      <c r="M12" s="1329"/>
      <c r="N12" s="1329"/>
      <c r="O12" s="1329"/>
      <c r="P12" s="1329"/>
      <c r="Q12" s="1329"/>
      <c r="R12" s="1329"/>
      <c r="S12" s="1329"/>
      <c r="T12" s="1329"/>
      <c r="U12" s="1329"/>
      <c r="V12" s="1329"/>
      <c r="W12" s="1329"/>
      <c r="X12" s="1329"/>
      <c r="Y12" s="1330"/>
      <c r="Z12" s="1324"/>
      <c r="AA12" s="1325"/>
      <c r="AB12" s="1325"/>
      <c r="AC12" s="1325"/>
      <c r="AD12" s="1325"/>
      <c r="AE12" s="1325"/>
      <c r="AF12" s="1325"/>
      <c r="AG12" s="1325"/>
      <c r="AH12" s="1325"/>
      <c r="AI12" s="1325"/>
      <c r="AJ12" s="1325"/>
      <c r="AK12" s="1325"/>
      <c r="AL12" s="1325"/>
      <c r="AM12" s="1325"/>
      <c r="AN12" s="1326"/>
    </row>
    <row r="13" spans="1:42" s="79" customFormat="1" ht="22.5" customHeight="1" x14ac:dyDescent="0.15">
      <c r="A13" s="81"/>
      <c r="B13" s="111" t="s">
        <v>587</v>
      </c>
      <c r="C13" s="110"/>
      <c r="D13" s="110"/>
      <c r="E13" s="110"/>
      <c r="F13" s="110"/>
      <c r="G13" s="110"/>
      <c r="H13" s="110"/>
      <c r="I13" s="109"/>
      <c r="J13" s="109"/>
      <c r="K13" s="1360" t="s">
        <v>260</v>
      </c>
      <c r="L13" s="1332"/>
      <c r="M13" s="1332"/>
      <c r="N13" s="1333"/>
      <c r="O13" s="1333"/>
      <c r="P13" s="1332" t="s">
        <v>1</v>
      </c>
      <c r="Q13" s="1332"/>
      <c r="R13" s="1333"/>
      <c r="S13" s="1333"/>
      <c r="T13" s="1332" t="s">
        <v>28</v>
      </c>
      <c r="U13" s="1332"/>
      <c r="V13" s="1333"/>
      <c r="W13" s="1333"/>
      <c r="X13" s="1332" t="s">
        <v>3</v>
      </c>
      <c r="Y13" s="1362"/>
      <c r="Z13" s="1358" t="s">
        <v>260</v>
      </c>
      <c r="AA13" s="1359"/>
      <c r="AB13" s="1359"/>
      <c r="AC13" s="1331"/>
      <c r="AD13" s="1331"/>
      <c r="AE13" s="1359" t="s">
        <v>1</v>
      </c>
      <c r="AF13" s="1359"/>
      <c r="AG13" s="1331"/>
      <c r="AH13" s="1331"/>
      <c r="AI13" s="1359" t="s">
        <v>28</v>
      </c>
      <c r="AJ13" s="1359"/>
      <c r="AK13" s="1331"/>
      <c r="AL13" s="1331"/>
      <c r="AM13" s="1359" t="s">
        <v>3</v>
      </c>
      <c r="AN13" s="1361"/>
    </row>
    <row r="14" spans="1:42" s="79" customFormat="1" ht="22.5" customHeight="1" x14ac:dyDescent="0.15">
      <c r="A14" s="81"/>
      <c r="B14" s="105"/>
      <c r="C14" s="81"/>
      <c r="D14" s="81"/>
      <c r="E14" s="81"/>
      <c r="F14" s="81"/>
      <c r="G14" s="81"/>
      <c r="H14" s="81"/>
      <c r="I14" s="104"/>
      <c r="J14" s="104"/>
      <c r="K14" s="1353" t="s">
        <v>141</v>
      </c>
      <c r="L14" s="1354"/>
      <c r="M14" s="1354"/>
      <c r="N14" s="1354"/>
      <c r="O14" s="1354"/>
      <c r="P14" s="1355"/>
      <c r="Q14" s="1355"/>
      <c r="R14" s="1355"/>
      <c r="S14" s="1355"/>
      <c r="T14" s="1355"/>
      <c r="U14" s="1355"/>
      <c r="V14" s="1355"/>
      <c r="W14" s="1355"/>
      <c r="X14" s="1356" t="s">
        <v>140</v>
      </c>
      <c r="Y14" s="1357"/>
      <c r="Z14" s="1353" t="s">
        <v>141</v>
      </c>
      <c r="AA14" s="1354"/>
      <c r="AB14" s="1354"/>
      <c r="AC14" s="1354"/>
      <c r="AD14" s="1354"/>
      <c r="AE14" s="1355"/>
      <c r="AF14" s="1355"/>
      <c r="AG14" s="1355"/>
      <c r="AH14" s="1355"/>
      <c r="AI14" s="1355"/>
      <c r="AJ14" s="1355"/>
      <c r="AK14" s="1355"/>
      <c r="AL14" s="1355"/>
      <c r="AM14" s="1356" t="s">
        <v>140</v>
      </c>
      <c r="AN14" s="1357"/>
    </row>
    <row r="15" spans="1:42" s="79" customFormat="1" ht="15" customHeight="1" x14ac:dyDescent="0.15">
      <c r="A15" s="81"/>
      <c r="B15" s="105"/>
      <c r="C15" s="81"/>
      <c r="D15" s="81"/>
      <c r="E15" s="81"/>
      <c r="F15" s="81"/>
      <c r="G15" s="81"/>
      <c r="H15" s="81"/>
      <c r="I15" s="104"/>
      <c r="J15" s="104"/>
      <c r="K15" s="108" t="s">
        <v>142</v>
      </c>
      <c r="L15" s="102"/>
      <c r="M15" s="102"/>
      <c r="N15" s="102"/>
      <c r="O15" s="102"/>
      <c r="P15" s="107"/>
      <c r="Q15" s="107"/>
      <c r="R15" s="107"/>
      <c r="S15" s="107"/>
      <c r="T15" s="107"/>
      <c r="U15" s="107"/>
      <c r="V15" s="107"/>
      <c r="W15" s="107"/>
      <c r="X15" s="101"/>
      <c r="Y15" s="100"/>
      <c r="Z15" s="103"/>
      <c r="AA15" s="102"/>
      <c r="AB15" s="102"/>
      <c r="AC15" s="102"/>
      <c r="AD15" s="102"/>
      <c r="AE15" s="107"/>
      <c r="AF15" s="107"/>
      <c r="AG15" s="107"/>
      <c r="AH15" s="107"/>
      <c r="AI15" s="107"/>
      <c r="AJ15" s="107"/>
      <c r="AK15" s="107"/>
      <c r="AL15" s="107"/>
      <c r="AM15" s="101"/>
      <c r="AN15" s="100"/>
    </row>
    <row r="16" spans="1:42" s="79" customFormat="1" ht="16.5" customHeight="1" x14ac:dyDescent="0.15">
      <c r="A16" s="81"/>
      <c r="B16" s="105"/>
      <c r="C16" s="81"/>
      <c r="D16" s="81"/>
      <c r="E16" s="81"/>
      <c r="F16" s="81"/>
      <c r="G16" s="81"/>
      <c r="H16" s="81"/>
      <c r="I16" s="104"/>
      <c r="J16" s="104"/>
      <c r="K16" s="1358" t="s">
        <v>260</v>
      </c>
      <c r="L16" s="1359"/>
      <c r="M16" s="1359"/>
      <c r="N16" s="1331"/>
      <c r="O16" s="1331"/>
      <c r="P16" s="1359" t="s">
        <v>1</v>
      </c>
      <c r="Q16" s="1359"/>
      <c r="R16" s="1331"/>
      <c r="S16" s="1331"/>
      <c r="T16" s="1359" t="s">
        <v>28</v>
      </c>
      <c r="U16" s="1359"/>
      <c r="V16" s="1331"/>
      <c r="W16" s="1331"/>
      <c r="X16" s="1359" t="s">
        <v>3</v>
      </c>
      <c r="Y16" s="1361"/>
      <c r="Z16" s="1358" t="s">
        <v>260</v>
      </c>
      <c r="AA16" s="1359"/>
      <c r="AB16" s="1359"/>
      <c r="AC16" s="1331"/>
      <c r="AD16" s="1331"/>
      <c r="AE16" s="1359" t="s">
        <v>1</v>
      </c>
      <c r="AF16" s="1359"/>
      <c r="AG16" s="1331"/>
      <c r="AH16" s="1331"/>
      <c r="AI16" s="1359" t="s">
        <v>28</v>
      </c>
      <c r="AJ16" s="1359"/>
      <c r="AK16" s="1331"/>
      <c r="AL16" s="1331"/>
      <c r="AM16" s="1359" t="s">
        <v>3</v>
      </c>
      <c r="AN16" s="1361"/>
    </row>
    <row r="17" spans="1:63" s="79" customFormat="1" ht="16.5" customHeight="1" x14ac:dyDescent="0.15">
      <c r="A17" s="81"/>
      <c r="B17" s="105"/>
      <c r="C17" s="81"/>
      <c r="D17" s="81"/>
      <c r="E17" s="81"/>
      <c r="F17" s="81"/>
      <c r="G17" s="81"/>
      <c r="H17" s="81"/>
      <c r="I17" s="104"/>
      <c r="J17" s="104"/>
      <c r="K17" s="1353" t="s">
        <v>141</v>
      </c>
      <c r="L17" s="1354"/>
      <c r="M17" s="1354"/>
      <c r="N17" s="1354"/>
      <c r="O17" s="1354"/>
      <c r="P17" s="1355"/>
      <c r="Q17" s="1355"/>
      <c r="R17" s="1355"/>
      <c r="S17" s="1355"/>
      <c r="T17" s="1355"/>
      <c r="U17" s="1355"/>
      <c r="V17" s="1355"/>
      <c r="W17" s="1355"/>
      <c r="X17" s="1356" t="s">
        <v>140</v>
      </c>
      <c r="Y17" s="1357"/>
      <c r="Z17" s="1353" t="s">
        <v>141</v>
      </c>
      <c r="AA17" s="1354"/>
      <c r="AB17" s="1354"/>
      <c r="AC17" s="1354"/>
      <c r="AD17" s="1354"/>
      <c r="AE17" s="1355"/>
      <c r="AF17" s="1355"/>
      <c r="AG17" s="1355"/>
      <c r="AH17" s="1355"/>
      <c r="AI17" s="1355"/>
      <c r="AJ17" s="1355"/>
      <c r="AK17" s="1355"/>
      <c r="AL17" s="1355"/>
      <c r="AM17" s="1356" t="s">
        <v>140</v>
      </c>
      <c r="AN17" s="1357"/>
      <c r="AO17" s="106"/>
    </row>
    <row r="18" spans="1:63" s="79" customFormat="1" ht="16.5" customHeight="1" x14ac:dyDescent="0.15">
      <c r="A18" s="81"/>
      <c r="B18" s="105"/>
      <c r="C18" s="81"/>
      <c r="D18" s="81"/>
      <c r="E18" s="81"/>
      <c r="F18" s="81"/>
      <c r="G18" s="81"/>
      <c r="H18" s="81"/>
      <c r="I18" s="104"/>
      <c r="J18" s="104"/>
      <c r="K18" s="1358" t="s">
        <v>260</v>
      </c>
      <c r="L18" s="1359"/>
      <c r="M18" s="1359"/>
      <c r="N18" s="1331"/>
      <c r="O18" s="1331"/>
      <c r="P18" s="1359" t="s">
        <v>1</v>
      </c>
      <c r="Q18" s="1359"/>
      <c r="R18" s="1331"/>
      <c r="S18" s="1331"/>
      <c r="T18" s="1359" t="s">
        <v>28</v>
      </c>
      <c r="U18" s="1359"/>
      <c r="V18" s="1331"/>
      <c r="W18" s="1331"/>
      <c r="X18" s="1359" t="s">
        <v>3</v>
      </c>
      <c r="Y18" s="1361"/>
      <c r="Z18" s="1358" t="s">
        <v>260</v>
      </c>
      <c r="AA18" s="1359"/>
      <c r="AB18" s="1359"/>
      <c r="AC18" s="1331"/>
      <c r="AD18" s="1331"/>
      <c r="AE18" s="1359" t="s">
        <v>1</v>
      </c>
      <c r="AF18" s="1359"/>
      <c r="AG18" s="1331"/>
      <c r="AH18" s="1331"/>
      <c r="AI18" s="1359" t="s">
        <v>28</v>
      </c>
      <c r="AJ18" s="1359"/>
      <c r="AK18" s="1331"/>
      <c r="AL18" s="1331"/>
      <c r="AM18" s="1359" t="s">
        <v>3</v>
      </c>
      <c r="AN18" s="1361"/>
    </row>
    <row r="19" spans="1:63" s="79" customFormat="1" ht="16.5" customHeight="1" x14ac:dyDescent="0.15">
      <c r="A19" s="81"/>
      <c r="B19" s="105"/>
      <c r="C19" s="81"/>
      <c r="D19" s="81"/>
      <c r="E19" s="81"/>
      <c r="F19" s="81"/>
      <c r="G19" s="81"/>
      <c r="H19" s="81"/>
      <c r="I19" s="104"/>
      <c r="J19" s="104"/>
      <c r="K19" s="1353" t="s">
        <v>141</v>
      </c>
      <c r="L19" s="1354"/>
      <c r="M19" s="1354"/>
      <c r="N19" s="1354"/>
      <c r="O19" s="1354"/>
      <c r="P19" s="1355"/>
      <c r="Q19" s="1355"/>
      <c r="R19" s="1355"/>
      <c r="S19" s="1355"/>
      <c r="T19" s="1355"/>
      <c r="U19" s="1355"/>
      <c r="V19" s="1355"/>
      <c r="W19" s="1355"/>
      <c r="X19" s="1356" t="s">
        <v>140</v>
      </c>
      <c r="Y19" s="1357"/>
      <c r="Z19" s="1353" t="s">
        <v>141</v>
      </c>
      <c r="AA19" s="1354"/>
      <c r="AB19" s="1354"/>
      <c r="AC19" s="1354"/>
      <c r="AD19" s="1354"/>
      <c r="AE19" s="1355"/>
      <c r="AF19" s="1355"/>
      <c r="AG19" s="1355"/>
      <c r="AH19" s="1355"/>
      <c r="AI19" s="1355"/>
      <c r="AJ19" s="1355"/>
      <c r="AK19" s="1355"/>
      <c r="AL19" s="1355"/>
      <c r="AM19" s="1356" t="s">
        <v>140</v>
      </c>
      <c r="AN19" s="1357"/>
    </row>
    <row r="20" spans="1:63" s="79" customFormat="1" ht="3" customHeight="1" x14ac:dyDescent="0.15">
      <c r="A20" s="81"/>
      <c r="B20" s="99"/>
      <c r="C20" s="98"/>
      <c r="D20" s="98"/>
      <c r="E20" s="98"/>
      <c r="F20" s="98"/>
      <c r="G20" s="98"/>
      <c r="H20" s="98"/>
      <c r="I20" s="97"/>
      <c r="J20" s="97"/>
      <c r="K20" s="96"/>
      <c r="L20" s="95"/>
      <c r="M20" s="95"/>
      <c r="N20" s="95"/>
      <c r="O20" s="95"/>
      <c r="P20" s="95"/>
      <c r="Q20" s="95"/>
      <c r="R20" s="95"/>
      <c r="S20" s="95"/>
      <c r="T20" s="95"/>
      <c r="U20" s="95"/>
      <c r="V20" s="95"/>
      <c r="W20" s="95"/>
      <c r="X20" s="95"/>
      <c r="Y20" s="94"/>
      <c r="Z20" s="96"/>
      <c r="AA20" s="95"/>
      <c r="AB20" s="95"/>
      <c r="AC20" s="95"/>
      <c r="AD20" s="95"/>
      <c r="AE20" s="95"/>
      <c r="AF20" s="95"/>
      <c r="AG20" s="95"/>
      <c r="AH20" s="95"/>
      <c r="AI20" s="95"/>
      <c r="AJ20" s="95"/>
      <c r="AK20" s="95"/>
      <c r="AL20" s="95"/>
      <c r="AM20" s="95"/>
      <c r="AN20" s="94"/>
    </row>
    <row r="21" spans="1:63" s="84" customFormat="1" ht="4.5" customHeight="1" x14ac:dyDescent="0.15">
      <c r="A21" s="87"/>
      <c r="B21" s="86"/>
      <c r="C21" s="85"/>
      <c r="D21" s="85"/>
      <c r="E21" s="85"/>
      <c r="F21" s="85"/>
      <c r="G21" s="85"/>
      <c r="H21" s="85"/>
      <c r="I21" s="85"/>
      <c r="J21" s="85"/>
      <c r="K21" s="85"/>
      <c r="L21" s="85"/>
      <c r="M21" s="85"/>
      <c r="N21" s="85"/>
      <c r="O21" s="85"/>
      <c r="P21" s="85"/>
      <c r="Q21" s="85"/>
      <c r="R21" s="85"/>
      <c r="S21" s="85"/>
      <c r="T21" s="85"/>
      <c r="U21" s="85"/>
      <c r="V21" s="85"/>
      <c r="W21" s="85"/>
      <c r="X21" s="79"/>
      <c r="Y21" s="79"/>
      <c r="Z21" s="79"/>
      <c r="AA21" s="79"/>
      <c r="AB21" s="79"/>
      <c r="AC21" s="79"/>
      <c r="AD21" s="79"/>
      <c r="AE21" s="79"/>
      <c r="AF21" s="79"/>
      <c r="AG21" s="81"/>
      <c r="AH21" s="81"/>
      <c r="AI21" s="81"/>
      <c r="AJ21" s="79"/>
      <c r="AK21" s="79"/>
      <c r="AL21" s="79"/>
      <c r="AM21" s="79"/>
      <c r="AN21" s="79"/>
      <c r="AO21" s="79"/>
      <c r="AP21" s="79"/>
    </row>
    <row r="22" spans="1:63" s="84" customFormat="1" ht="23.25" customHeight="1" x14ac:dyDescent="0.15">
      <c r="A22" s="87"/>
      <c r="B22" s="83" t="s">
        <v>114</v>
      </c>
      <c r="C22" s="82"/>
      <c r="D22" s="82"/>
      <c r="E22" s="82" t="s">
        <v>139</v>
      </c>
      <c r="F22" s="82"/>
      <c r="G22" s="82"/>
      <c r="H22" s="82"/>
      <c r="I22" s="82"/>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79"/>
      <c r="AK22" s="79"/>
      <c r="AL22" s="79"/>
      <c r="AM22" s="79"/>
      <c r="AN22" s="79"/>
      <c r="AO22" s="79"/>
      <c r="AP22" s="79"/>
    </row>
    <row r="23" spans="1:63" s="84" customFormat="1" ht="27.75" customHeight="1" x14ac:dyDescent="0.15">
      <c r="A23" s="87"/>
      <c r="B23" s="1366" t="s">
        <v>101</v>
      </c>
      <c r="C23" s="1367"/>
      <c r="D23" s="1367"/>
      <c r="E23" s="1367"/>
      <c r="F23" s="1367"/>
      <c r="G23" s="1367"/>
      <c r="H23" s="1367"/>
      <c r="I23" s="1367"/>
      <c r="J23" s="1367"/>
      <c r="K23" s="1368"/>
      <c r="L23" s="1368"/>
      <c r="M23" s="1369"/>
      <c r="N23" s="1370"/>
      <c r="O23" s="1371"/>
      <c r="P23" s="1371"/>
      <c r="Q23" s="1371"/>
      <c r="R23" s="1371"/>
      <c r="S23" s="1371"/>
      <c r="T23" s="1371"/>
      <c r="U23" s="1371"/>
      <c r="V23" s="1371"/>
      <c r="W23" s="1371"/>
      <c r="X23" s="1371"/>
      <c r="Y23" s="1372"/>
      <c r="Z23" s="79"/>
      <c r="AA23" s="79"/>
      <c r="AB23" s="79"/>
      <c r="AC23" s="79"/>
      <c r="AD23" s="79"/>
      <c r="AE23" s="79"/>
      <c r="AF23" s="79"/>
      <c r="AG23" s="81"/>
      <c r="AH23" s="81"/>
      <c r="AI23" s="81"/>
      <c r="AJ23" s="79"/>
      <c r="AK23" s="79"/>
      <c r="AL23" s="79"/>
      <c r="AM23" s="79"/>
      <c r="AN23" s="79"/>
      <c r="AO23" s="79"/>
      <c r="AP23" s="79"/>
    </row>
    <row r="24" spans="1:63" s="84" customFormat="1" ht="4.5" customHeight="1" x14ac:dyDescent="0.15">
      <c r="A24" s="87"/>
      <c r="B24" s="93"/>
      <c r="C24" s="93"/>
      <c r="D24" s="93"/>
      <c r="E24" s="93"/>
      <c r="F24" s="93"/>
      <c r="G24" s="93"/>
      <c r="H24" s="93"/>
      <c r="I24" s="93"/>
      <c r="J24" s="93"/>
      <c r="K24" s="92"/>
      <c r="L24" s="92"/>
      <c r="M24" s="92"/>
      <c r="N24" s="91"/>
      <c r="O24" s="91"/>
      <c r="P24" s="91"/>
      <c r="Q24" s="91"/>
      <c r="R24" s="91"/>
      <c r="S24" s="91"/>
      <c r="T24" s="91"/>
      <c r="U24" s="91"/>
      <c r="V24" s="91"/>
      <c r="W24" s="91"/>
      <c r="X24" s="91"/>
      <c r="Y24" s="91"/>
      <c r="Z24" s="79"/>
      <c r="AA24" s="79"/>
      <c r="AB24" s="79"/>
      <c r="AC24" s="79"/>
      <c r="AD24" s="79"/>
      <c r="AE24" s="79"/>
      <c r="AF24" s="79"/>
      <c r="AG24" s="81"/>
      <c r="AH24" s="81"/>
      <c r="AI24" s="81"/>
      <c r="AJ24" s="79"/>
      <c r="AK24" s="79"/>
      <c r="AL24" s="79"/>
      <c r="AM24" s="79"/>
      <c r="AN24" s="79"/>
      <c r="AO24" s="79"/>
      <c r="AP24" s="79"/>
    </row>
    <row r="25" spans="1:63" s="84" customFormat="1" ht="26.25" customHeight="1" x14ac:dyDescent="0.15">
      <c r="A25" s="81"/>
      <c r="B25" s="1363" t="s">
        <v>112</v>
      </c>
      <c r="C25" s="1316"/>
      <c r="D25" s="1316"/>
      <c r="E25" s="1316"/>
      <c r="F25" s="1316"/>
      <c r="G25" s="1342" t="s">
        <v>82</v>
      </c>
      <c r="H25" s="1343"/>
      <c r="I25" s="1343"/>
      <c r="J25" s="1343"/>
      <c r="K25" s="1343"/>
      <c r="L25" s="1343"/>
      <c r="M25" s="1343"/>
      <c r="N25" s="1345"/>
      <c r="O25" s="1312" t="s">
        <v>111</v>
      </c>
      <c r="P25" s="1312"/>
      <c r="Q25" s="1312"/>
      <c r="R25" s="1312"/>
      <c r="S25" s="1312"/>
      <c r="T25" s="1312"/>
      <c r="U25" s="1312"/>
      <c r="V25" s="1312"/>
      <c r="W25" s="1312"/>
      <c r="X25" s="1312"/>
      <c r="Y25" s="1312"/>
      <c r="Z25" s="1312"/>
      <c r="AA25" s="1312"/>
      <c r="AB25" s="1312"/>
      <c r="AC25" s="1312"/>
      <c r="AD25" s="1312"/>
      <c r="AE25" s="1312"/>
      <c r="AF25" s="1312"/>
      <c r="AG25" s="1312"/>
      <c r="AH25" s="1312"/>
      <c r="AI25" s="1312"/>
      <c r="AJ25" s="1312"/>
      <c r="AK25" s="1312"/>
      <c r="AL25" s="1312"/>
      <c r="AM25" s="1312"/>
      <c r="AN25" s="1312"/>
      <c r="AO25" s="79"/>
      <c r="AP25" s="79"/>
      <c r="AV25" s="422" t="s">
        <v>307</v>
      </c>
      <c r="AW25" s="423"/>
    </row>
    <row r="26" spans="1:63" s="88" customFormat="1" ht="26.25" customHeight="1" x14ac:dyDescent="0.15">
      <c r="A26" s="90"/>
      <c r="B26" s="1364"/>
      <c r="C26" s="1329"/>
      <c r="D26" s="1329"/>
      <c r="E26" s="1329"/>
      <c r="F26" s="1329"/>
      <c r="G26" s="1342" t="s">
        <v>110</v>
      </c>
      <c r="H26" s="1343"/>
      <c r="I26" s="1343"/>
      <c r="J26" s="1345"/>
      <c r="K26" s="1342" t="s">
        <v>109</v>
      </c>
      <c r="L26" s="1343"/>
      <c r="M26" s="1343"/>
      <c r="N26" s="1345"/>
      <c r="O26" s="1312"/>
      <c r="P26" s="1312"/>
      <c r="Q26" s="1312"/>
      <c r="R26" s="1312"/>
      <c r="S26" s="1312"/>
      <c r="T26" s="1312"/>
      <c r="U26" s="1312"/>
      <c r="V26" s="1312"/>
      <c r="W26" s="1312"/>
      <c r="X26" s="1312"/>
      <c r="Y26" s="1312"/>
      <c r="Z26" s="1312"/>
      <c r="AA26" s="1312"/>
      <c r="AB26" s="1312"/>
      <c r="AC26" s="1312"/>
      <c r="AD26" s="1312"/>
      <c r="AE26" s="1312"/>
      <c r="AF26" s="1312"/>
      <c r="AG26" s="1312"/>
      <c r="AH26" s="1312"/>
      <c r="AI26" s="1312"/>
      <c r="AJ26" s="1312"/>
      <c r="AK26" s="1312"/>
      <c r="AL26" s="1312"/>
      <c r="AM26" s="1312"/>
      <c r="AN26" s="1312"/>
      <c r="AO26" s="89"/>
      <c r="AP26" s="89"/>
      <c r="AV26" s="424" t="s">
        <v>308</v>
      </c>
      <c r="AW26" s="425"/>
    </row>
    <row r="27" spans="1:63" s="88" customFormat="1" ht="33.75" customHeight="1" x14ac:dyDescent="0.15">
      <c r="A27" s="90"/>
      <c r="B27" s="1363" t="s">
        <v>108</v>
      </c>
      <c r="C27" s="1316"/>
      <c r="D27" s="1327"/>
      <c r="E27" s="1363" t="s">
        <v>104</v>
      </c>
      <c r="F27" s="1327"/>
      <c r="G27" s="1160"/>
      <c r="H27" s="1161"/>
      <c r="I27" s="1161"/>
      <c r="J27" s="1161"/>
      <c r="K27" s="1160"/>
      <c r="L27" s="1161"/>
      <c r="M27" s="1161"/>
      <c r="N27" s="1161"/>
      <c r="O27" s="1365"/>
      <c r="P27" s="1365"/>
      <c r="Q27" s="1365"/>
      <c r="R27" s="1365"/>
      <c r="S27" s="1365"/>
      <c r="T27" s="1365"/>
      <c r="U27" s="1365"/>
      <c r="V27" s="1365"/>
      <c r="W27" s="1365"/>
      <c r="X27" s="1365"/>
      <c r="Y27" s="1365"/>
      <c r="Z27" s="1365"/>
      <c r="AA27" s="1365"/>
      <c r="AB27" s="1365"/>
      <c r="AC27" s="1365"/>
      <c r="AD27" s="1365"/>
      <c r="AE27" s="1365"/>
      <c r="AF27" s="1365"/>
      <c r="AG27" s="1365"/>
      <c r="AH27" s="1365"/>
      <c r="AI27" s="1365"/>
      <c r="AJ27" s="1365"/>
      <c r="AK27" s="1365"/>
      <c r="AL27" s="1365"/>
      <c r="AM27" s="1365"/>
      <c r="AN27" s="1365"/>
      <c r="AO27" s="89"/>
      <c r="AP27" s="89"/>
      <c r="AV27" s="424" t="s">
        <v>309</v>
      </c>
      <c r="AW27" s="425"/>
    </row>
    <row r="28" spans="1:63" s="88" customFormat="1" ht="33.75" customHeight="1" x14ac:dyDescent="0.15">
      <c r="A28" s="90"/>
      <c r="B28" s="1364"/>
      <c r="C28" s="1329"/>
      <c r="D28" s="1330"/>
      <c r="E28" s="1363" t="s">
        <v>102</v>
      </c>
      <c r="F28" s="1327"/>
      <c r="G28" s="1160"/>
      <c r="H28" s="1161"/>
      <c r="I28" s="1161"/>
      <c r="J28" s="1161"/>
      <c r="K28" s="1160"/>
      <c r="L28" s="1161"/>
      <c r="M28" s="1161"/>
      <c r="N28" s="1161"/>
      <c r="O28" s="1365"/>
      <c r="P28" s="1365"/>
      <c r="Q28" s="1365"/>
      <c r="R28" s="1365"/>
      <c r="S28" s="1365"/>
      <c r="T28" s="1365"/>
      <c r="U28" s="1365"/>
      <c r="V28" s="1365"/>
      <c r="W28" s="1365"/>
      <c r="X28" s="1365"/>
      <c r="Y28" s="1365"/>
      <c r="Z28" s="1365"/>
      <c r="AA28" s="1365"/>
      <c r="AB28" s="1365"/>
      <c r="AC28" s="1365"/>
      <c r="AD28" s="1365"/>
      <c r="AE28" s="1365"/>
      <c r="AF28" s="1365"/>
      <c r="AG28" s="1365"/>
      <c r="AH28" s="1365"/>
      <c r="AI28" s="1365"/>
      <c r="AJ28" s="1365"/>
      <c r="AK28" s="1365"/>
      <c r="AL28" s="1365"/>
      <c r="AM28" s="1365"/>
      <c r="AN28" s="1365"/>
      <c r="AO28" s="89"/>
      <c r="AP28" s="89"/>
      <c r="AV28" s="424" t="s">
        <v>84</v>
      </c>
      <c r="AW28" s="425"/>
    </row>
    <row r="29" spans="1:63" s="88" customFormat="1" ht="33.75" customHeight="1" x14ac:dyDescent="0.15">
      <c r="A29" s="90"/>
      <c r="B29" s="1363" t="s">
        <v>107</v>
      </c>
      <c r="C29" s="1316"/>
      <c r="D29" s="1327"/>
      <c r="E29" s="1363" t="s">
        <v>104</v>
      </c>
      <c r="F29" s="1327"/>
      <c r="G29" s="1160"/>
      <c r="H29" s="1161"/>
      <c r="I29" s="1161"/>
      <c r="J29" s="1161"/>
      <c r="K29" s="1160"/>
      <c r="L29" s="1161"/>
      <c r="M29" s="1161"/>
      <c r="N29" s="1161"/>
      <c r="O29" s="1365"/>
      <c r="P29" s="1365"/>
      <c r="Q29" s="1365"/>
      <c r="R29" s="1365"/>
      <c r="S29" s="1365"/>
      <c r="T29" s="1365"/>
      <c r="U29" s="1365"/>
      <c r="V29" s="1365"/>
      <c r="W29" s="1365"/>
      <c r="X29" s="1365"/>
      <c r="Y29" s="1365"/>
      <c r="Z29" s="1365"/>
      <c r="AA29" s="1365"/>
      <c r="AB29" s="1365"/>
      <c r="AC29" s="1365"/>
      <c r="AD29" s="1365"/>
      <c r="AE29" s="1365"/>
      <c r="AF29" s="1365"/>
      <c r="AG29" s="1365"/>
      <c r="AH29" s="1365"/>
      <c r="AI29" s="1365"/>
      <c r="AJ29" s="1365"/>
      <c r="AK29" s="1365"/>
      <c r="AL29" s="1365"/>
      <c r="AM29" s="1365"/>
      <c r="AN29" s="1365"/>
      <c r="AO29" s="89"/>
      <c r="AP29" s="89"/>
      <c r="AV29" s="424" t="s">
        <v>310</v>
      </c>
      <c r="AW29" s="425"/>
    </row>
    <row r="30" spans="1:63" s="88" customFormat="1" ht="33.75" customHeight="1" x14ac:dyDescent="0.15">
      <c r="A30" s="90"/>
      <c r="B30" s="1364"/>
      <c r="C30" s="1329"/>
      <c r="D30" s="1330"/>
      <c r="E30" s="1363" t="s">
        <v>102</v>
      </c>
      <c r="F30" s="1327"/>
      <c r="G30" s="1160"/>
      <c r="H30" s="1161"/>
      <c r="I30" s="1161"/>
      <c r="J30" s="1161"/>
      <c r="K30" s="1160"/>
      <c r="L30" s="1161"/>
      <c r="M30" s="1161"/>
      <c r="N30" s="1161"/>
      <c r="O30" s="1365"/>
      <c r="P30" s="1365"/>
      <c r="Q30" s="1365"/>
      <c r="R30" s="1365"/>
      <c r="S30" s="1365"/>
      <c r="T30" s="1365"/>
      <c r="U30" s="1365"/>
      <c r="V30" s="1365"/>
      <c r="W30" s="1365"/>
      <c r="X30" s="1365"/>
      <c r="Y30" s="1365"/>
      <c r="Z30" s="1365"/>
      <c r="AA30" s="1365"/>
      <c r="AB30" s="1365"/>
      <c r="AC30" s="1365"/>
      <c r="AD30" s="1365"/>
      <c r="AE30" s="1365"/>
      <c r="AF30" s="1365"/>
      <c r="AG30" s="1365"/>
      <c r="AH30" s="1365"/>
      <c r="AI30" s="1365"/>
      <c r="AJ30" s="1365"/>
      <c r="AK30" s="1365"/>
      <c r="AL30" s="1365"/>
      <c r="AM30" s="1365"/>
      <c r="AN30" s="1365"/>
      <c r="AO30" s="89"/>
      <c r="AP30" s="89"/>
    </row>
    <row r="31" spans="1:63" s="88" customFormat="1" ht="33.75" customHeight="1" x14ac:dyDescent="0.15">
      <c r="A31" s="90"/>
      <c r="B31" s="1363" t="s">
        <v>106</v>
      </c>
      <c r="C31" s="1316"/>
      <c r="D31" s="1327"/>
      <c r="E31" s="1363" t="s">
        <v>104</v>
      </c>
      <c r="F31" s="1327"/>
      <c r="G31" s="1160"/>
      <c r="H31" s="1161"/>
      <c r="I31" s="1161"/>
      <c r="J31" s="1161"/>
      <c r="K31" s="1160"/>
      <c r="L31" s="1161"/>
      <c r="M31" s="1161"/>
      <c r="N31" s="1161"/>
      <c r="O31" s="1365"/>
      <c r="P31" s="1365"/>
      <c r="Q31" s="1365"/>
      <c r="R31" s="1365"/>
      <c r="S31" s="1365"/>
      <c r="T31" s="1365"/>
      <c r="U31" s="1365"/>
      <c r="V31" s="1365"/>
      <c r="W31" s="1365"/>
      <c r="X31" s="1365"/>
      <c r="Y31" s="1365"/>
      <c r="Z31" s="1365"/>
      <c r="AA31" s="1365"/>
      <c r="AB31" s="1365"/>
      <c r="AC31" s="1365"/>
      <c r="AD31" s="1365"/>
      <c r="AE31" s="1365"/>
      <c r="AF31" s="1365"/>
      <c r="AG31" s="1365"/>
      <c r="AH31" s="1365"/>
      <c r="AI31" s="1365"/>
      <c r="AJ31" s="1365"/>
      <c r="AK31" s="1365"/>
      <c r="AL31" s="1365"/>
      <c r="AM31" s="1365"/>
      <c r="AN31" s="1365"/>
      <c r="AO31" s="89"/>
      <c r="AP31" s="89"/>
      <c r="BA31" s="89"/>
      <c r="BB31" s="89"/>
      <c r="BC31" s="89"/>
      <c r="BD31" s="89"/>
      <c r="BE31" s="89"/>
      <c r="BF31" s="89"/>
      <c r="BG31" s="89"/>
      <c r="BH31" s="89"/>
      <c r="BI31" s="89"/>
      <c r="BJ31" s="89"/>
      <c r="BK31" s="89"/>
    </row>
    <row r="32" spans="1:63" s="88" customFormat="1" ht="33.75" customHeight="1" x14ac:dyDescent="0.15">
      <c r="A32" s="90"/>
      <c r="B32" s="1364"/>
      <c r="C32" s="1329"/>
      <c r="D32" s="1330"/>
      <c r="E32" s="1342" t="s">
        <v>102</v>
      </c>
      <c r="F32" s="1345"/>
      <c r="G32" s="1160"/>
      <c r="H32" s="1161"/>
      <c r="I32" s="1161"/>
      <c r="J32" s="1161"/>
      <c r="K32" s="1160"/>
      <c r="L32" s="1161"/>
      <c r="M32" s="1161"/>
      <c r="N32" s="1161"/>
      <c r="O32" s="1365"/>
      <c r="P32" s="1365"/>
      <c r="Q32" s="1365"/>
      <c r="R32" s="1365"/>
      <c r="S32" s="1365"/>
      <c r="T32" s="1365"/>
      <c r="U32" s="1365"/>
      <c r="V32" s="1365"/>
      <c r="W32" s="1365"/>
      <c r="X32" s="1365"/>
      <c r="Y32" s="1365"/>
      <c r="Z32" s="1365"/>
      <c r="AA32" s="1365"/>
      <c r="AB32" s="1365"/>
      <c r="AC32" s="1365"/>
      <c r="AD32" s="1365"/>
      <c r="AE32" s="1365"/>
      <c r="AF32" s="1365"/>
      <c r="AG32" s="1365"/>
      <c r="AH32" s="1365"/>
      <c r="AI32" s="1365"/>
      <c r="AJ32" s="1365"/>
      <c r="AK32" s="1365"/>
      <c r="AL32" s="1365"/>
      <c r="AM32" s="1365"/>
      <c r="AN32" s="1365"/>
      <c r="AO32" s="89"/>
      <c r="AP32" s="89"/>
      <c r="BA32" s="89"/>
      <c r="BB32" s="89"/>
      <c r="BC32" s="89"/>
      <c r="BD32" s="89"/>
      <c r="BE32" s="89"/>
      <c r="BF32" s="89"/>
      <c r="BG32" s="89"/>
      <c r="BH32" s="89"/>
      <c r="BI32" s="89"/>
      <c r="BJ32" s="89"/>
      <c r="BK32" s="89"/>
    </row>
    <row r="33" spans="1:64" s="84" customFormat="1" ht="4.5" customHeight="1" x14ac:dyDescent="0.15">
      <c r="A33" s="87"/>
      <c r="B33" s="86"/>
      <c r="C33" s="85"/>
      <c r="D33" s="85"/>
      <c r="E33" s="85"/>
      <c r="F33" s="85"/>
      <c r="G33" s="85"/>
      <c r="H33" s="85"/>
      <c r="I33" s="85"/>
      <c r="J33" s="85"/>
      <c r="K33" s="85"/>
      <c r="L33" s="85"/>
      <c r="M33" s="85"/>
      <c r="N33" s="85"/>
      <c r="O33" s="85"/>
      <c r="P33" s="85"/>
      <c r="Q33" s="85"/>
      <c r="R33" s="85"/>
      <c r="S33" s="85"/>
      <c r="T33" s="85"/>
      <c r="U33" s="85"/>
      <c r="V33" s="85"/>
      <c r="W33" s="85"/>
      <c r="X33" s="79"/>
      <c r="Y33" s="79"/>
      <c r="Z33" s="79"/>
      <c r="AA33" s="79"/>
      <c r="AB33" s="79"/>
      <c r="AC33" s="79"/>
      <c r="AD33" s="79"/>
      <c r="AE33" s="79"/>
      <c r="AF33" s="79"/>
      <c r="AG33" s="81"/>
      <c r="AH33" s="81"/>
      <c r="AI33" s="81"/>
      <c r="AJ33" s="79"/>
      <c r="AK33" s="79"/>
      <c r="AL33" s="79"/>
      <c r="AM33" s="79"/>
      <c r="AN33" s="79"/>
      <c r="AO33" s="79"/>
      <c r="AP33" s="79"/>
      <c r="BA33" s="79"/>
      <c r="BB33" s="79"/>
      <c r="BC33" s="79"/>
      <c r="BD33" s="79"/>
      <c r="BE33" s="79"/>
      <c r="BF33" s="79"/>
      <c r="BG33" s="79"/>
      <c r="BH33" s="79"/>
      <c r="BI33" s="79"/>
      <c r="BJ33" s="79"/>
      <c r="BK33" s="79"/>
    </row>
    <row r="34" spans="1:64" s="84" customFormat="1" ht="22.5" customHeight="1" x14ac:dyDescent="0.15">
      <c r="A34" s="81"/>
      <c r="B34" s="83" t="s">
        <v>100</v>
      </c>
      <c r="C34" s="82"/>
      <c r="D34" s="82"/>
      <c r="E34" s="82" t="s">
        <v>138</v>
      </c>
      <c r="F34" s="82"/>
      <c r="G34" s="82"/>
      <c r="H34" s="82"/>
      <c r="I34" s="82"/>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0"/>
      <c r="AI34" s="80"/>
      <c r="AJ34" s="80"/>
      <c r="AK34" s="80"/>
      <c r="AL34" s="80"/>
      <c r="AM34" s="79"/>
      <c r="AN34" s="79"/>
      <c r="AO34" s="79"/>
      <c r="AP34" s="79"/>
      <c r="BA34" s="79"/>
      <c r="BB34" s="79"/>
      <c r="BC34" s="79"/>
      <c r="BD34" s="79"/>
      <c r="BE34" s="79"/>
      <c r="BF34" s="79"/>
      <c r="BG34" s="79"/>
      <c r="BH34" s="79"/>
      <c r="BI34" s="79"/>
      <c r="BJ34" s="79"/>
      <c r="BK34" s="79"/>
      <c r="BL34" s="79"/>
    </row>
    <row r="35" spans="1:64" s="84" customFormat="1" ht="30" customHeight="1" x14ac:dyDescent="0.15">
      <c r="A35" s="81"/>
      <c r="B35" s="1312" t="s">
        <v>137</v>
      </c>
      <c r="C35" s="1312"/>
      <c r="D35" s="1312"/>
      <c r="E35" s="1312"/>
      <c r="F35" s="1312"/>
      <c r="G35" s="1313"/>
      <c r="H35" s="1314"/>
      <c r="I35" s="1314"/>
      <c r="J35" s="1314"/>
      <c r="K35" s="1314"/>
      <c r="L35" s="1314"/>
      <c r="M35" s="1314"/>
      <c r="N35" s="1314"/>
      <c r="O35" s="1314"/>
      <c r="P35" s="1314"/>
      <c r="Q35" s="1314"/>
      <c r="R35" s="1314"/>
      <c r="S35" s="1314"/>
      <c r="T35" s="1314"/>
      <c r="U35" s="1314"/>
      <c r="V35" s="1314"/>
      <c r="W35" s="1314"/>
      <c r="X35" s="1314"/>
      <c r="Y35" s="1314"/>
      <c r="Z35" s="1314"/>
      <c r="AA35" s="1314"/>
      <c r="AB35" s="1314"/>
      <c r="AC35" s="1314"/>
      <c r="AD35" s="1314"/>
      <c r="AE35" s="1314"/>
      <c r="AF35" s="1314"/>
      <c r="AG35" s="1314"/>
      <c r="AH35" s="1314"/>
      <c r="AI35" s="1314"/>
      <c r="AJ35" s="1314"/>
      <c r="AK35" s="1314"/>
      <c r="AL35" s="1314"/>
      <c r="AM35" s="1314"/>
      <c r="AN35" s="1315"/>
      <c r="AO35" s="79"/>
      <c r="AP35" s="79"/>
      <c r="AY35" s="79"/>
      <c r="AZ35" s="79"/>
      <c r="BA35" s="79"/>
      <c r="BB35" s="79"/>
      <c r="BC35" s="79"/>
      <c r="BD35" s="79"/>
      <c r="BE35" s="79"/>
      <c r="BF35" s="79"/>
      <c r="BG35" s="79"/>
      <c r="BH35" s="79"/>
      <c r="BI35" s="79"/>
      <c r="BJ35" s="79"/>
      <c r="BK35" s="79"/>
      <c r="BL35" s="79"/>
    </row>
    <row r="36" spans="1:64" s="84" customFormat="1" ht="13.5" customHeight="1" x14ac:dyDescent="0.15">
      <c r="A36" s="81"/>
      <c r="B36" s="83"/>
      <c r="C36" s="82"/>
      <c r="D36" s="82"/>
      <c r="E36" s="82"/>
      <c r="F36" s="82"/>
      <c r="G36" s="82"/>
      <c r="H36" s="82"/>
      <c r="I36" s="82"/>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0"/>
      <c r="AI36" s="80"/>
      <c r="AJ36" s="80"/>
      <c r="AK36" s="80"/>
      <c r="AL36" s="80"/>
      <c r="AM36" s="79"/>
      <c r="AN36" s="79"/>
      <c r="AO36" s="79"/>
      <c r="AP36" s="79"/>
      <c r="AY36" s="79"/>
      <c r="AZ36" s="79"/>
      <c r="BA36" s="79"/>
      <c r="BB36" s="79"/>
      <c r="BC36" s="79"/>
      <c r="BD36" s="79"/>
      <c r="BE36" s="79"/>
      <c r="BF36" s="79"/>
      <c r="BG36" s="79"/>
      <c r="BH36" s="79"/>
      <c r="BI36" s="79"/>
      <c r="BJ36" s="79"/>
      <c r="BK36" s="79"/>
      <c r="BL36" s="79"/>
    </row>
    <row r="37" spans="1:64" s="79" customFormat="1" ht="13.5" customHeight="1" x14ac:dyDescent="0.15">
      <c r="A37" s="81"/>
      <c r="B37" s="83"/>
      <c r="C37" s="82"/>
      <c r="D37" s="82"/>
      <c r="E37" s="82"/>
      <c r="F37" s="82"/>
      <c r="G37" s="82"/>
      <c r="H37" s="82"/>
      <c r="I37" s="82"/>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0"/>
      <c r="AI37" s="80"/>
      <c r="AJ37" s="80"/>
      <c r="AK37" s="80"/>
      <c r="AL37" s="80"/>
    </row>
    <row r="38" spans="1:64" s="78" customFormat="1" x14ac:dyDescent="0.15"/>
    <row r="39" spans="1:64" s="78" customFormat="1" x14ac:dyDescent="0.15"/>
    <row r="40" spans="1:64" s="78" customFormat="1" x14ac:dyDescent="0.15"/>
    <row r="41" spans="1:64" s="78" customFormat="1" x14ac:dyDescent="0.15"/>
    <row r="42" spans="1:64" s="78" customFormat="1" x14ac:dyDescent="0.15"/>
    <row r="43" spans="1:64" s="78" customFormat="1" x14ac:dyDescent="0.15"/>
    <row r="44" spans="1:64" s="78" customFormat="1" x14ac:dyDescent="0.15"/>
  </sheetData>
  <mergeCells count="161">
    <mergeCell ref="AK16:AL16"/>
    <mergeCell ref="AM16:AN16"/>
    <mergeCell ref="X17:Y17"/>
    <mergeCell ref="Z17:AD17"/>
    <mergeCell ref="AE17:AL17"/>
    <mergeCell ref="AM17:AN17"/>
    <mergeCell ref="AC16:AD16"/>
    <mergeCell ref="AE16:AF16"/>
    <mergeCell ref="AG16:AH16"/>
    <mergeCell ref="AI16:AJ16"/>
    <mergeCell ref="X16:Y16"/>
    <mergeCell ref="Z16:AB16"/>
    <mergeCell ref="P19:W19"/>
    <mergeCell ref="P9:Q9"/>
    <mergeCell ref="R9:S9"/>
    <mergeCell ref="T9:U9"/>
    <mergeCell ref="V18:W18"/>
    <mergeCell ref="K18:M18"/>
    <mergeCell ref="K17:O17"/>
    <mergeCell ref="P17:W17"/>
    <mergeCell ref="T16:U16"/>
    <mergeCell ref="V16:W16"/>
    <mergeCell ref="K16:M16"/>
    <mergeCell ref="N16:O16"/>
    <mergeCell ref="P16:Q16"/>
    <mergeCell ref="R16:S16"/>
    <mergeCell ref="K14:O14"/>
    <mergeCell ref="P14:W14"/>
    <mergeCell ref="T11:U11"/>
    <mergeCell ref="V11:W11"/>
    <mergeCell ref="N9:O9"/>
    <mergeCell ref="K11:M11"/>
    <mergeCell ref="N11:O11"/>
    <mergeCell ref="P11:Q11"/>
    <mergeCell ref="R11:S11"/>
    <mergeCell ref="K12:Y12"/>
    <mergeCell ref="O31:AN32"/>
    <mergeCell ref="O29:AN30"/>
    <mergeCell ref="O27:AN28"/>
    <mergeCell ref="AK18:AL18"/>
    <mergeCell ref="AM18:AN18"/>
    <mergeCell ref="K19:O19"/>
    <mergeCell ref="X19:Y19"/>
    <mergeCell ref="Z19:AD19"/>
    <mergeCell ref="AE19:AL19"/>
    <mergeCell ref="AM19:AN19"/>
    <mergeCell ref="O25:AN26"/>
    <mergeCell ref="AC18:AD18"/>
    <mergeCell ref="AE18:AF18"/>
    <mergeCell ref="AG18:AH18"/>
    <mergeCell ref="AI18:AJ18"/>
    <mergeCell ref="T18:U18"/>
    <mergeCell ref="B23:M23"/>
    <mergeCell ref="N23:Y23"/>
    <mergeCell ref="X18:Y18"/>
    <mergeCell ref="Z18:AB18"/>
    <mergeCell ref="N18:O18"/>
    <mergeCell ref="P18:Q18"/>
    <mergeCell ref="R18:S18"/>
    <mergeCell ref="E32:F32"/>
    <mergeCell ref="G32:J32"/>
    <mergeCell ref="K32:N32"/>
    <mergeCell ref="B31:D32"/>
    <mergeCell ref="E31:F31"/>
    <mergeCell ref="G31:J31"/>
    <mergeCell ref="K31:N31"/>
    <mergeCell ref="E30:F30"/>
    <mergeCell ref="G30:J30"/>
    <mergeCell ref="K30:N30"/>
    <mergeCell ref="B29:D30"/>
    <mergeCell ref="E29:F29"/>
    <mergeCell ref="G29:J29"/>
    <mergeCell ref="K29:N29"/>
    <mergeCell ref="E28:F28"/>
    <mergeCell ref="G28:J28"/>
    <mergeCell ref="K28:N28"/>
    <mergeCell ref="B27:D28"/>
    <mergeCell ref="E27:F27"/>
    <mergeCell ref="G27:J27"/>
    <mergeCell ref="K27:N27"/>
    <mergeCell ref="B25:F26"/>
    <mergeCell ref="G25:N25"/>
    <mergeCell ref="G26:J26"/>
    <mergeCell ref="K26:N26"/>
    <mergeCell ref="K13:M13"/>
    <mergeCell ref="N13:O13"/>
    <mergeCell ref="AI13:AJ13"/>
    <mergeCell ref="P13:Q13"/>
    <mergeCell ref="R13:S13"/>
    <mergeCell ref="AC13:AD13"/>
    <mergeCell ref="AE13:AF13"/>
    <mergeCell ref="AK13:AL13"/>
    <mergeCell ref="AM13:AN13"/>
    <mergeCell ref="X13:Y13"/>
    <mergeCell ref="Z10:AD10"/>
    <mergeCell ref="AE10:AL10"/>
    <mergeCell ref="AM10:AN10"/>
    <mergeCell ref="Z9:AB9"/>
    <mergeCell ref="Z14:AD14"/>
    <mergeCell ref="AE14:AL14"/>
    <mergeCell ref="AM14:AN14"/>
    <mergeCell ref="Z13:AB13"/>
    <mergeCell ref="X14:Y14"/>
    <mergeCell ref="B4:J4"/>
    <mergeCell ref="K4:Y4"/>
    <mergeCell ref="Z4:AN4"/>
    <mergeCell ref="K5:M5"/>
    <mergeCell ref="N5:O5"/>
    <mergeCell ref="P5:Q5"/>
    <mergeCell ref="R5:S5"/>
    <mergeCell ref="T5:U5"/>
    <mergeCell ref="Z7:AB7"/>
    <mergeCell ref="X7:Y7"/>
    <mergeCell ref="X5:Y5"/>
    <mergeCell ref="V5:W5"/>
    <mergeCell ref="Z5:AN5"/>
    <mergeCell ref="V6:W6"/>
    <mergeCell ref="X6:Y6"/>
    <mergeCell ref="Z6:AN6"/>
    <mergeCell ref="K6:M6"/>
    <mergeCell ref="AG7:AH7"/>
    <mergeCell ref="N6:O6"/>
    <mergeCell ref="P6:Q6"/>
    <mergeCell ref="R6:S6"/>
    <mergeCell ref="T6:U6"/>
    <mergeCell ref="AM8:AN8"/>
    <mergeCell ref="AC7:AD7"/>
    <mergeCell ref="AC9:AD9"/>
    <mergeCell ref="AE9:AF9"/>
    <mergeCell ref="AG9:AH9"/>
    <mergeCell ref="AI9:AJ9"/>
    <mergeCell ref="AK9:AL9"/>
    <mergeCell ref="V7:W7"/>
    <mergeCell ref="K8:O8"/>
    <mergeCell ref="P8:W8"/>
    <mergeCell ref="AE8:AL8"/>
    <mergeCell ref="AM9:AN9"/>
    <mergeCell ref="B35:F35"/>
    <mergeCell ref="G35:AN35"/>
    <mergeCell ref="AE7:AF7"/>
    <mergeCell ref="K7:M7"/>
    <mergeCell ref="N7:O7"/>
    <mergeCell ref="AI7:AJ7"/>
    <mergeCell ref="T7:U7"/>
    <mergeCell ref="P7:Q7"/>
    <mergeCell ref="AK7:AL7"/>
    <mergeCell ref="K9:M9"/>
    <mergeCell ref="X8:Y8"/>
    <mergeCell ref="Z8:AD8"/>
    <mergeCell ref="R7:S7"/>
    <mergeCell ref="Z11:AN12"/>
    <mergeCell ref="AM7:AN7"/>
    <mergeCell ref="V9:W9"/>
    <mergeCell ref="X9:Y9"/>
    <mergeCell ref="K10:O10"/>
    <mergeCell ref="P10:W10"/>
    <mergeCell ref="X10:Y10"/>
    <mergeCell ref="X11:Y11"/>
    <mergeCell ref="AG13:AH13"/>
    <mergeCell ref="T13:U13"/>
    <mergeCell ref="V13:W13"/>
  </mergeCells>
  <phoneticPr fontId="20"/>
  <dataValidations count="1">
    <dataValidation type="list" allowBlank="1" showInputMessage="1" showErrorMessage="1" sqref="N23:Y23" xr:uid="{D5F366D9-B9C8-4BE0-9E18-76E4FEB65BE8}">
      <formula1>$AV$25:$AV$29</formula1>
    </dataValidation>
  </dataValidations>
  <printOptions horizontalCentered="1"/>
  <pageMargins left="0.39370078740157483" right="0.19685039370078741" top="0.59055118110236227" bottom="0.39370078740157483" header="0.11811023622047245" footer="0"/>
  <pageSetup paperSize="9" firstPageNumber="22" orientation="portrait" blackAndWhite="1" useFirstPageNumber="1" r:id="rId1"/>
  <headerFooter alignWithMargins="0"/>
  <ignoredErrors>
    <ignoredError sqref="B3 B22 B34"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9ABBE-6D17-41CA-BD9E-E047149B88D0}">
  <sheetPr>
    <tabColor rgb="FF0070C0"/>
    <pageSetUpPr fitToPage="1"/>
  </sheetPr>
  <dimension ref="A3:BW46"/>
  <sheetViews>
    <sheetView view="pageBreakPreview" zoomScaleNormal="100" zoomScaleSheetLayoutView="100" workbookViewId="0">
      <selection activeCell="AW10" sqref="AW10:BU10"/>
    </sheetView>
  </sheetViews>
  <sheetFormatPr defaultColWidth="1.125" defaultRowHeight="18.75" customHeight="1" x14ac:dyDescent="0.15"/>
  <cols>
    <col min="1" max="3" width="1.125" style="12" customWidth="1"/>
    <col min="4" max="72" width="1.25" style="12" customWidth="1"/>
    <col min="73" max="16384" width="1.125" style="12"/>
  </cols>
  <sheetData>
    <row r="3" spans="1:75" ht="18.75" customHeight="1" x14ac:dyDescent="0.15">
      <c r="BC3" s="427"/>
      <c r="BD3" s="427"/>
      <c r="BE3" s="427"/>
      <c r="BF3" s="428"/>
      <c r="BG3" s="428"/>
      <c r="BH3" s="428"/>
      <c r="BI3" s="428"/>
      <c r="BJ3" s="428"/>
      <c r="BK3" s="428"/>
      <c r="BL3" s="428"/>
      <c r="BM3" s="428"/>
      <c r="BN3" s="428"/>
      <c r="BO3" s="428"/>
      <c r="BP3" s="428"/>
      <c r="BQ3" s="428"/>
      <c r="BR3" s="428"/>
      <c r="BS3" s="428"/>
      <c r="BT3" s="429"/>
      <c r="BU3" s="427"/>
      <c r="BV3" s="427"/>
    </row>
    <row r="4" spans="1:75" ht="18.75" customHeight="1" x14ac:dyDescent="0.15">
      <c r="A4" s="1430" t="s">
        <v>441</v>
      </c>
      <c r="B4" s="1430"/>
      <c r="C4" s="1430"/>
      <c r="D4" s="1430"/>
      <c r="E4" s="1430"/>
      <c r="F4" s="1430"/>
      <c r="G4" s="1430"/>
      <c r="H4" s="1430"/>
      <c r="I4" s="1430"/>
      <c r="J4" s="1430"/>
      <c r="K4" s="1430"/>
      <c r="L4" s="1430"/>
      <c r="M4" s="1430"/>
      <c r="N4" s="1430"/>
      <c r="O4" s="1430"/>
      <c r="P4" s="1430"/>
      <c r="Q4" s="1430"/>
      <c r="R4" s="1430"/>
      <c r="S4" s="1430"/>
      <c r="T4" s="1430"/>
      <c r="U4" s="1430"/>
      <c r="V4" s="1430"/>
      <c r="W4" s="1430"/>
      <c r="X4" s="1430"/>
      <c r="Y4" s="1430"/>
      <c r="Z4" s="1430"/>
      <c r="AA4" s="1430"/>
      <c r="AB4" s="1430"/>
      <c r="AC4" s="1430"/>
      <c r="AD4" s="1430"/>
      <c r="AE4" s="1430"/>
      <c r="AF4" s="1430"/>
      <c r="AG4" s="1430"/>
      <c r="AH4" s="1430"/>
      <c r="AI4" s="1430"/>
      <c r="AJ4" s="1430"/>
      <c r="AK4" s="1430"/>
      <c r="AL4" s="1430"/>
      <c r="AM4" s="1430"/>
      <c r="AN4" s="1430"/>
      <c r="AO4" s="1430"/>
      <c r="AP4" s="1430"/>
      <c r="AQ4" s="1430"/>
      <c r="AR4" s="1430"/>
      <c r="AS4" s="1430"/>
      <c r="AT4" s="1430"/>
      <c r="AU4" s="1430"/>
      <c r="AV4" s="1430"/>
      <c r="AW4" s="1430"/>
      <c r="AX4" s="1430"/>
      <c r="AY4" s="1430"/>
      <c r="AZ4" s="1430"/>
      <c r="BA4" s="1430"/>
      <c r="BB4" s="1430"/>
      <c r="BC4" s="1430"/>
      <c r="BD4" s="1430"/>
      <c r="BE4" s="1430"/>
      <c r="BF4" s="1430"/>
      <c r="BG4" s="1430"/>
      <c r="BH4" s="1430"/>
      <c r="BI4" s="1430"/>
      <c r="BJ4" s="1430"/>
      <c r="BK4" s="1430"/>
      <c r="BL4" s="1430"/>
      <c r="BM4" s="1430"/>
      <c r="BN4" s="1430"/>
      <c r="BO4" s="1430"/>
      <c r="BP4" s="1430"/>
      <c r="BQ4" s="1430"/>
      <c r="BR4" s="1430"/>
      <c r="BS4" s="1430"/>
      <c r="BT4" s="1430"/>
      <c r="BU4" s="1430"/>
      <c r="BV4" s="1430"/>
      <c r="BW4" s="1430"/>
    </row>
    <row r="5" spans="1:75" ht="18.75" customHeight="1" x14ac:dyDescent="0.15">
      <c r="A5" s="430"/>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row>
    <row r="6" spans="1:75" s="1" customFormat="1" ht="18.75" customHeight="1" x14ac:dyDescent="0.15">
      <c r="BA6" s="1304"/>
      <c r="BB6" s="1304"/>
      <c r="BC6" s="1304"/>
      <c r="BD6" s="1304"/>
      <c r="BE6" s="1304"/>
      <c r="BF6" s="1304"/>
      <c r="BG6" s="1" t="s">
        <v>1</v>
      </c>
      <c r="BI6" s="1304"/>
      <c r="BJ6" s="1304"/>
      <c r="BK6" s="1304"/>
      <c r="BL6" s="1304"/>
      <c r="BM6" s="1" t="s">
        <v>2</v>
      </c>
      <c r="BO6" s="1304"/>
      <c r="BP6" s="1304"/>
      <c r="BQ6" s="1304"/>
      <c r="BR6" s="1304"/>
      <c r="BS6" s="1" t="s">
        <v>3</v>
      </c>
    </row>
    <row r="7" spans="1:75" s="1" customFormat="1" ht="18.75" customHeight="1" x14ac:dyDescent="0.15">
      <c r="BC7" s="431"/>
      <c r="BD7" s="431"/>
      <c r="BE7" s="431"/>
      <c r="BF7" s="431"/>
      <c r="BI7" s="431"/>
      <c r="BJ7" s="431"/>
      <c r="BK7" s="431"/>
      <c r="BL7" s="431"/>
      <c r="BO7" s="431"/>
      <c r="BP7" s="431"/>
      <c r="BQ7" s="431"/>
      <c r="BR7" s="431"/>
    </row>
    <row r="8" spans="1:75" ht="18.75" customHeight="1" x14ac:dyDescent="0.15">
      <c r="H8" s="12" t="s">
        <v>442</v>
      </c>
    </row>
    <row r="10" spans="1:75" s="1" customFormat="1" ht="30" customHeight="1" x14ac:dyDescent="0.15">
      <c r="AG10" s="23"/>
      <c r="AH10" s="23"/>
      <c r="AI10" s="23"/>
      <c r="AJ10" s="23"/>
      <c r="AK10" s="23"/>
      <c r="AL10" s="23"/>
      <c r="AM10" s="23"/>
      <c r="AN10" s="23"/>
      <c r="AO10" s="23"/>
      <c r="AP10" s="23"/>
      <c r="AQ10" s="23"/>
      <c r="AR10" s="1082" t="s">
        <v>5</v>
      </c>
      <c r="AS10" s="1082"/>
      <c r="AT10" s="1082"/>
      <c r="AU10" s="1082"/>
      <c r="AV10" s="1082"/>
      <c r="AW10" s="1431"/>
      <c r="AX10" s="1431"/>
      <c r="AY10" s="1431"/>
      <c r="AZ10" s="1431"/>
      <c r="BA10" s="1431"/>
      <c r="BB10" s="1431"/>
      <c r="BC10" s="1431"/>
      <c r="BD10" s="1431"/>
      <c r="BE10" s="1431"/>
      <c r="BF10" s="1431"/>
      <c r="BG10" s="1431"/>
      <c r="BH10" s="1431"/>
      <c r="BI10" s="1431"/>
      <c r="BJ10" s="1431"/>
      <c r="BK10" s="1431"/>
      <c r="BL10" s="1431"/>
      <c r="BM10" s="1431"/>
      <c r="BN10" s="1431"/>
      <c r="BO10" s="1431"/>
      <c r="BP10" s="1431"/>
      <c r="BQ10" s="1431"/>
      <c r="BR10" s="1431"/>
      <c r="BS10" s="1431"/>
      <c r="BT10" s="1431"/>
      <c r="BU10" s="1431"/>
    </row>
    <row r="11" spans="1:75" s="1" customFormat="1" ht="30" customHeight="1" x14ac:dyDescent="0.15">
      <c r="AG11" s="23"/>
      <c r="AH11" s="23"/>
      <c r="AI11" s="23"/>
      <c r="AJ11" s="23"/>
      <c r="AK11" s="23"/>
      <c r="AL11" s="23"/>
      <c r="AM11" s="23"/>
      <c r="AN11" s="23"/>
      <c r="AO11" s="23"/>
      <c r="AP11" s="23"/>
      <c r="AQ11" s="23"/>
      <c r="AR11" s="12" t="s">
        <v>6</v>
      </c>
      <c r="AS11" s="12"/>
      <c r="AT11" s="12"/>
      <c r="AU11" s="12"/>
      <c r="AV11" s="12"/>
      <c r="AW11" s="1431"/>
      <c r="AX11" s="1431"/>
      <c r="AY11" s="1431"/>
      <c r="AZ11" s="1431"/>
      <c r="BA11" s="1431"/>
      <c r="BB11" s="1431"/>
      <c r="BC11" s="1431"/>
      <c r="BD11" s="1431"/>
      <c r="BE11" s="1431"/>
      <c r="BF11" s="1431"/>
      <c r="BG11" s="1431"/>
      <c r="BH11" s="1431"/>
      <c r="BI11" s="1431"/>
      <c r="BJ11" s="1431"/>
      <c r="BK11" s="1431"/>
      <c r="BL11" s="1431"/>
      <c r="BM11" s="1431"/>
      <c r="BN11" s="1431"/>
      <c r="BO11" s="1431"/>
      <c r="BP11" s="1431"/>
      <c r="BQ11" s="1431"/>
      <c r="BR11" s="1431"/>
      <c r="BS11" s="1431"/>
      <c r="BT11" s="1431"/>
      <c r="BU11" s="1431"/>
    </row>
    <row r="12" spans="1:75" s="1" customFormat="1" ht="24" customHeight="1" x14ac:dyDescent="0.15">
      <c r="AG12" s="23"/>
      <c r="AH12" s="23"/>
      <c r="AI12" s="23"/>
      <c r="AJ12" s="23"/>
      <c r="AK12" s="23"/>
      <c r="AL12" s="23"/>
      <c r="AM12" s="23"/>
      <c r="AN12" s="23"/>
      <c r="AO12" s="23"/>
      <c r="AP12" s="23"/>
      <c r="AQ12" s="23"/>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row>
    <row r="14" spans="1:75" ht="18.75" customHeight="1" x14ac:dyDescent="0.15">
      <c r="H14" s="12" t="s">
        <v>443</v>
      </c>
      <c r="AU14" s="1082"/>
      <c r="AV14" s="1082"/>
      <c r="AW14" s="432"/>
      <c r="AX14" s="432"/>
      <c r="AY14" s="432"/>
      <c r="AZ14" s="432"/>
      <c r="BA14" s="432"/>
      <c r="BB14" s="432"/>
      <c r="BC14" s="1082"/>
      <c r="BD14" s="1082"/>
      <c r="BE14" s="432"/>
      <c r="BF14" s="432"/>
      <c r="BG14" s="432"/>
      <c r="BH14" s="432"/>
      <c r="BI14" s="432"/>
      <c r="BJ14" s="432"/>
      <c r="BK14" s="432"/>
      <c r="BL14" s="432"/>
    </row>
    <row r="15" spans="1:75" ht="18.75" customHeight="1" thickBot="1" x14ac:dyDescent="0.2">
      <c r="AG15" s="23"/>
      <c r="AH15" s="23"/>
      <c r="AI15" s="23"/>
      <c r="AJ15" s="23"/>
      <c r="AK15" s="23"/>
      <c r="AL15" s="23"/>
      <c r="AM15" s="23"/>
      <c r="AN15" s="23"/>
      <c r="AO15" s="23"/>
      <c r="AP15" s="23"/>
      <c r="AQ15" s="23"/>
    </row>
    <row r="16" spans="1:75" ht="18.75" customHeight="1" thickBot="1" x14ac:dyDescent="0.2">
      <c r="G16" s="12" t="s">
        <v>444</v>
      </c>
      <c r="H16" s="1383" t="s">
        <v>445</v>
      </c>
      <c r="I16" s="1384"/>
      <c r="J16" s="1384"/>
      <c r="K16" s="1384"/>
      <c r="L16" s="1384"/>
      <c r="M16" s="1384"/>
      <c r="N16" s="1384"/>
      <c r="O16" s="1384"/>
      <c r="P16" s="1384"/>
      <c r="Q16" s="1384"/>
      <c r="R16" s="1384"/>
      <c r="S16" s="1384"/>
      <c r="T16" s="1384"/>
      <c r="U16" s="1384"/>
      <c r="V16" s="1384"/>
      <c r="W16" s="1384"/>
      <c r="X16" s="1384"/>
      <c r="Y16" s="1385"/>
      <c r="Z16" s="1432"/>
      <c r="AA16" s="1433"/>
      <c r="AB16" s="1433"/>
      <c r="AC16" s="1433"/>
      <c r="AD16" s="1433"/>
      <c r="AE16" s="1433"/>
      <c r="AF16" s="1433"/>
      <c r="AG16" s="1433"/>
      <c r="AH16" s="1433"/>
      <c r="AI16" s="1433"/>
      <c r="AJ16" s="1433"/>
      <c r="AK16" s="1433"/>
      <c r="AL16" s="1433"/>
      <c r="AM16" s="1433"/>
      <c r="AN16" s="1433"/>
      <c r="AO16" s="1433"/>
      <c r="AP16" s="1433"/>
      <c r="AQ16" s="1433"/>
      <c r="AR16" s="1433"/>
      <c r="AS16" s="1433"/>
      <c r="AT16" s="1433"/>
      <c r="AU16" s="1433"/>
      <c r="AV16" s="1433"/>
      <c r="AW16" s="1433"/>
      <c r="AX16" s="1433"/>
      <c r="AY16" s="1433"/>
      <c r="AZ16" s="1433"/>
      <c r="BA16" s="1433"/>
      <c r="BB16" s="1433"/>
      <c r="BC16" s="1433"/>
      <c r="BD16" s="1433"/>
      <c r="BE16" s="1433"/>
      <c r="BF16" s="1433"/>
      <c r="BG16" s="1433"/>
      <c r="BH16" s="1433"/>
      <c r="BI16" s="1433"/>
      <c r="BJ16" s="1433"/>
      <c r="BK16" s="1433"/>
      <c r="BL16" s="1433"/>
      <c r="BM16" s="1384" t="s">
        <v>446</v>
      </c>
      <c r="BN16" s="1384"/>
      <c r="BO16" s="1384"/>
      <c r="BP16" s="1387"/>
      <c r="BQ16" s="433"/>
      <c r="BR16" s="433"/>
    </row>
    <row r="17" spans="6:70" ht="18.75" customHeight="1" x14ac:dyDescent="0.15">
      <c r="G17" s="12" t="s">
        <v>444</v>
      </c>
      <c r="H17" s="1434" t="s">
        <v>447</v>
      </c>
      <c r="I17" s="1082"/>
      <c r="J17" s="1082"/>
      <c r="K17" s="1082"/>
      <c r="L17" s="1082"/>
      <c r="M17" s="1082"/>
      <c r="N17" s="1082"/>
      <c r="O17" s="1082"/>
      <c r="P17" s="1082"/>
      <c r="Q17" s="1082"/>
      <c r="R17" s="1082"/>
      <c r="S17" s="1082"/>
      <c r="T17" s="1082"/>
      <c r="U17" s="1082"/>
      <c r="V17" s="1082"/>
      <c r="W17" s="1082"/>
      <c r="X17" s="1082"/>
      <c r="Y17" s="1082"/>
      <c r="Z17" s="1082"/>
      <c r="AA17" s="1082"/>
      <c r="AB17" s="1082"/>
      <c r="AC17" s="1082"/>
      <c r="AD17" s="1082"/>
      <c r="AE17" s="1082"/>
      <c r="AF17" s="1082"/>
      <c r="AG17" s="1082"/>
      <c r="AH17" s="1082"/>
      <c r="AI17" s="1082"/>
      <c r="AJ17" s="1082"/>
      <c r="AK17" s="1082"/>
      <c r="AL17" s="1082"/>
      <c r="AM17" s="1082"/>
      <c r="AN17" s="1082"/>
      <c r="AO17" s="1082"/>
      <c r="AP17" s="1082"/>
      <c r="AQ17" s="1082"/>
      <c r="AR17" s="1082"/>
      <c r="AS17" s="1082"/>
      <c r="AT17" s="1082"/>
      <c r="AU17" s="1082"/>
      <c r="AV17" s="1082"/>
      <c r="AW17" s="1082"/>
      <c r="AX17" s="1082"/>
      <c r="AY17" s="1082"/>
      <c r="AZ17" s="1082"/>
      <c r="BA17" s="1082"/>
      <c r="BB17" s="1082"/>
      <c r="BC17" s="1082"/>
      <c r="BD17" s="1082"/>
      <c r="BE17" s="1082"/>
      <c r="BF17" s="1082"/>
      <c r="BG17" s="1082"/>
      <c r="BH17" s="1082"/>
      <c r="BI17" s="1082"/>
      <c r="BJ17" s="1082"/>
      <c r="BK17" s="1082"/>
      <c r="BL17" s="1082"/>
      <c r="BM17" s="1082"/>
      <c r="BN17" s="1082"/>
      <c r="BO17" s="1082"/>
      <c r="BP17" s="1435"/>
      <c r="BQ17" s="433"/>
      <c r="BR17" s="433"/>
    </row>
    <row r="18" spans="6:70" ht="18.75" customHeight="1" x14ac:dyDescent="0.15">
      <c r="H18" s="434"/>
      <c r="I18" s="435"/>
      <c r="J18" s="435" t="s">
        <v>448</v>
      </c>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c r="AQ18" s="435"/>
      <c r="AR18" s="435"/>
      <c r="AS18" s="435"/>
      <c r="AT18" s="435"/>
      <c r="AU18" s="435"/>
      <c r="AV18" s="435"/>
      <c r="AW18" s="435"/>
      <c r="AX18" s="435"/>
      <c r="AY18" s="435"/>
      <c r="AZ18" s="435"/>
      <c r="BA18" s="435"/>
      <c r="BB18" s="435"/>
      <c r="BC18" s="435"/>
      <c r="BD18" s="435"/>
      <c r="BE18" s="435"/>
      <c r="BF18" s="435"/>
      <c r="BG18" s="435"/>
      <c r="BH18" s="435"/>
      <c r="BI18" s="435"/>
      <c r="BJ18" s="435"/>
      <c r="BK18" s="435"/>
      <c r="BL18" s="435"/>
      <c r="BM18" s="435"/>
      <c r="BN18" s="435"/>
      <c r="BO18" s="435"/>
      <c r="BP18" s="436"/>
    </row>
    <row r="19" spans="6:70" ht="18.75" customHeight="1" x14ac:dyDescent="0.15">
      <c r="H19" s="437"/>
      <c r="I19" s="438"/>
      <c r="J19" s="438" t="s">
        <v>449</v>
      </c>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8"/>
      <c r="AL19" s="438"/>
      <c r="AM19" s="438"/>
      <c r="AN19" s="438"/>
      <c r="AO19" s="438"/>
      <c r="AP19" s="438"/>
      <c r="AQ19" s="438"/>
      <c r="AR19" s="438"/>
      <c r="AS19" s="438"/>
      <c r="AT19" s="438"/>
      <c r="AU19" s="438"/>
      <c r="AV19" s="438"/>
      <c r="AW19" s="1075"/>
      <c r="AX19" s="1075"/>
      <c r="AY19" s="1075"/>
      <c r="AZ19" s="1075"/>
      <c r="BA19" s="1075"/>
      <c r="BB19" s="1075"/>
      <c r="BC19" s="438" t="s">
        <v>450</v>
      </c>
      <c r="BD19" s="438"/>
      <c r="BE19" s="438"/>
      <c r="BF19" s="438"/>
      <c r="BG19" s="438"/>
      <c r="BH19" s="438"/>
      <c r="BI19" s="438"/>
      <c r="BJ19" s="438"/>
      <c r="BK19" s="438"/>
      <c r="BL19" s="438"/>
      <c r="BM19" s="438"/>
      <c r="BN19" s="438"/>
      <c r="BO19" s="438"/>
      <c r="BP19" s="439"/>
    </row>
    <row r="20" spans="6:70" ht="18.75" customHeight="1" x14ac:dyDescent="0.15">
      <c r="H20" s="440"/>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1"/>
      <c r="AZ20" s="441"/>
      <c r="BA20" s="441"/>
      <c r="BB20" s="441"/>
      <c r="BC20" s="441"/>
      <c r="BD20" s="441"/>
      <c r="BE20" s="441"/>
      <c r="BF20" s="441"/>
      <c r="BG20" s="441"/>
      <c r="BH20" s="441"/>
      <c r="BI20" s="441"/>
      <c r="BJ20" s="441"/>
      <c r="BK20" s="441"/>
      <c r="BL20" s="441"/>
      <c r="BM20" s="441"/>
      <c r="BN20" s="441"/>
      <c r="BO20" s="441"/>
      <c r="BP20" s="442"/>
    </row>
    <row r="21" spans="6:70" ht="18.75" customHeight="1" x14ac:dyDescent="0.15">
      <c r="H21" s="437"/>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438"/>
      <c r="BF21" s="438"/>
      <c r="BG21" s="438"/>
      <c r="BH21" s="438"/>
      <c r="BI21" s="438"/>
      <c r="BJ21" s="438"/>
      <c r="BK21" s="438"/>
      <c r="BL21" s="438"/>
      <c r="BM21" s="438"/>
      <c r="BN21" s="438"/>
      <c r="BO21" s="438"/>
      <c r="BP21" s="439"/>
    </row>
    <row r="22" spans="6:70" ht="18.75" customHeight="1" x14ac:dyDescent="0.15">
      <c r="H22" s="437"/>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8"/>
      <c r="AW22" s="438"/>
      <c r="AX22" s="438"/>
      <c r="AY22" s="438"/>
      <c r="AZ22" s="438"/>
      <c r="BA22" s="438"/>
      <c r="BB22" s="438"/>
      <c r="BC22" s="438"/>
      <c r="BD22" s="438"/>
      <c r="BE22" s="438"/>
      <c r="BF22" s="438"/>
      <c r="BG22" s="438"/>
      <c r="BH22" s="438"/>
      <c r="BI22" s="438"/>
      <c r="BJ22" s="438"/>
      <c r="BK22" s="438"/>
      <c r="BL22" s="438"/>
      <c r="BM22" s="438"/>
      <c r="BN22" s="438"/>
      <c r="BO22" s="438"/>
      <c r="BP22" s="439"/>
    </row>
    <row r="23" spans="6:70" ht="18.75" customHeight="1" thickBot="1" x14ac:dyDescent="0.2">
      <c r="H23" s="443"/>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4"/>
      <c r="BE23" s="444"/>
      <c r="BF23" s="444"/>
      <c r="BG23" s="444"/>
      <c r="BH23" s="444"/>
      <c r="BI23" s="444"/>
      <c r="BJ23" s="444"/>
      <c r="BK23" s="444"/>
      <c r="BL23" s="444"/>
      <c r="BM23" s="444"/>
      <c r="BN23" s="444"/>
      <c r="BO23" s="444"/>
      <c r="BP23" s="445"/>
    </row>
    <row r="24" spans="6:70" ht="18.75" customHeight="1" x14ac:dyDescent="0.15">
      <c r="AM24" s="12" t="s">
        <v>451</v>
      </c>
    </row>
    <row r="26" spans="6:70" ht="18.75" customHeight="1" thickBot="1" x14ac:dyDescent="0.2">
      <c r="H26" s="446"/>
      <c r="I26" s="446"/>
      <c r="J26" s="446"/>
      <c r="K26" s="12" t="s">
        <v>452</v>
      </c>
    </row>
    <row r="27" spans="6:70" ht="18.75" customHeight="1" thickBot="1" x14ac:dyDescent="0.2">
      <c r="H27" s="1409" t="s">
        <v>453</v>
      </c>
      <c r="I27" s="1410"/>
      <c r="J27" s="1410"/>
      <c r="K27" s="1410"/>
      <c r="L27" s="1410"/>
      <c r="M27" s="1410"/>
      <c r="N27" s="1410"/>
      <c r="O27" s="1410"/>
      <c r="P27" s="1410"/>
      <c r="Q27" s="1410"/>
      <c r="R27" s="1410"/>
      <c r="S27" s="1410"/>
      <c r="T27" s="1410"/>
      <c r="U27" s="1410"/>
      <c r="V27" s="1410"/>
      <c r="W27" s="1411"/>
      <c r="X27" s="1411"/>
      <c r="Y27" s="1411"/>
      <c r="Z27" s="1411"/>
      <c r="AA27" s="1411"/>
      <c r="AB27" s="1411"/>
      <c r="AC27" s="1411"/>
      <c r="AD27" s="1411"/>
      <c r="AE27" s="1427"/>
      <c r="AF27" s="1428"/>
      <c r="AG27" s="1428"/>
      <c r="AH27" s="1429"/>
      <c r="AI27" s="1427"/>
      <c r="AJ27" s="1428"/>
      <c r="AK27" s="1428"/>
      <c r="AL27" s="1429"/>
      <c r="AM27" s="1427"/>
      <c r="AN27" s="1428"/>
      <c r="AO27" s="1428"/>
      <c r="AP27" s="1429"/>
      <c r="AQ27" s="1411"/>
      <c r="AR27" s="1411"/>
      <c r="AS27" s="1411"/>
      <c r="AT27" s="1411"/>
      <c r="AU27" s="1411"/>
      <c r="AV27" s="1411"/>
      <c r="AW27" s="1411"/>
      <c r="AX27" s="1411"/>
      <c r="AY27" s="1411"/>
      <c r="AZ27" s="1411"/>
      <c r="BA27" s="1411"/>
      <c r="BB27" s="1412"/>
      <c r="BE27" s="1409" t="s">
        <v>454</v>
      </c>
      <c r="BF27" s="1410"/>
      <c r="BG27" s="1410"/>
      <c r="BH27" s="1410"/>
      <c r="BI27" s="1410"/>
      <c r="BJ27" s="1410"/>
      <c r="BK27" s="1410"/>
      <c r="BL27" s="1410"/>
      <c r="BM27" s="1411"/>
      <c r="BN27" s="1411"/>
      <c r="BO27" s="1411"/>
      <c r="BP27" s="1412"/>
    </row>
    <row r="28" spans="6:70" ht="18.75" customHeight="1" x14ac:dyDescent="0.15">
      <c r="T28" s="53"/>
      <c r="Z28" s="12" t="s">
        <v>455</v>
      </c>
    </row>
    <row r="29" spans="6:70" ht="18.75" customHeight="1" x14ac:dyDescent="0.15">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6"/>
      <c r="BA29" s="426"/>
      <c r="BB29" s="426"/>
      <c r="BC29" s="426"/>
      <c r="BD29" s="426"/>
      <c r="BE29" s="426"/>
      <c r="BF29" s="426"/>
      <c r="BG29" s="426"/>
      <c r="BH29" s="426"/>
      <c r="BI29" s="426"/>
      <c r="BJ29" s="426"/>
      <c r="BK29" s="426"/>
      <c r="BL29" s="426"/>
      <c r="BM29" s="426"/>
      <c r="BN29" s="426"/>
      <c r="BO29" s="426"/>
      <c r="BP29" s="426"/>
    </row>
    <row r="30" spans="6:70" ht="18.75" customHeight="1" thickBot="1" x14ac:dyDescent="0.2">
      <c r="F30" s="53"/>
      <c r="G30" s="53"/>
      <c r="H30" s="446"/>
      <c r="I30" s="447"/>
      <c r="J30" s="447"/>
      <c r="K30" s="426" t="s">
        <v>42</v>
      </c>
      <c r="L30" s="53"/>
      <c r="M30" s="53"/>
      <c r="N30" s="53"/>
      <c r="O30" s="53"/>
      <c r="P30" s="53"/>
      <c r="Q30" s="53"/>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6"/>
      <c r="BA30" s="426"/>
      <c r="BB30" s="426"/>
      <c r="BC30" s="426"/>
      <c r="BD30" s="426"/>
      <c r="BE30" s="426"/>
      <c r="BF30" s="426"/>
      <c r="BG30" s="426"/>
    </row>
    <row r="31" spans="6:70" ht="18.75" customHeight="1" thickBot="1" x14ac:dyDescent="0.2">
      <c r="H31" s="1409" t="s">
        <v>43</v>
      </c>
      <c r="I31" s="1410"/>
      <c r="J31" s="1410"/>
      <c r="K31" s="1410"/>
      <c r="L31" s="1410"/>
      <c r="M31" s="1410"/>
      <c r="N31" s="1410"/>
      <c r="O31" s="1410"/>
      <c r="P31" s="1410"/>
      <c r="Q31" s="1410"/>
      <c r="R31" s="1410"/>
      <c r="S31" s="1410"/>
      <c r="T31" s="1410"/>
      <c r="U31" s="1410"/>
      <c r="V31" s="1410"/>
      <c r="W31" s="1411"/>
      <c r="X31" s="1411"/>
      <c r="Y31" s="1411"/>
      <c r="Z31" s="1411"/>
      <c r="AA31" s="1411"/>
      <c r="AB31" s="1411"/>
      <c r="AC31" s="1411"/>
      <c r="AD31" s="1411"/>
      <c r="AE31" s="1411"/>
      <c r="AF31" s="1411"/>
      <c r="AG31" s="1411"/>
      <c r="AH31" s="1411"/>
      <c r="AI31" s="1411"/>
      <c r="AJ31" s="1411"/>
      <c r="AK31" s="1412"/>
      <c r="AL31" s="1385" t="s">
        <v>44</v>
      </c>
      <c r="AM31" s="1410"/>
      <c r="AN31" s="1410"/>
      <c r="AO31" s="1410"/>
      <c r="AP31" s="1410"/>
      <c r="AQ31" s="1410"/>
      <c r="AR31" s="1410"/>
      <c r="AS31" s="1410"/>
      <c r="AT31" s="1410"/>
      <c r="AU31" s="1410"/>
      <c r="AV31" s="1410"/>
      <c r="AW31" s="1410"/>
      <c r="AX31" s="1410"/>
      <c r="AY31" s="1410"/>
      <c r="AZ31" s="1410"/>
      <c r="BA31" s="1411"/>
      <c r="BB31" s="1411"/>
      <c r="BC31" s="1411"/>
      <c r="BD31" s="1411"/>
      <c r="BE31" s="1411"/>
      <c r="BF31" s="1411"/>
      <c r="BG31" s="1411"/>
      <c r="BH31" s="1411"/>
      <c r="BI31" s="1411"/>
      <c r="BJ31" s="1411"/>
      <c r="BK31" s="1411"/>
      <c r="BL31" s="1411"/>
      <c r="BM31" s="1411"/>
      <c r="BN31" s="1411"/>
      <c r="BO31" s="1411"/>
      <c r="BP31" s="1412"/>
    </row>
    <row r="32" spans="6:70" ht="18.75" customHeight="1" thickBot="1" x14ac:dyDescent="0.2">
      <c r="H32" s="1409" t="s">
        <v>45</v>
      </c>
      <c r="I32" s="1410"/>
      <c r="J32" s="1410"/>
      <c r="K32" s="1410"/>
      <c r="L32" s="1410"/>
      <c r="M32" s="1410"/>
      <c r="N32" s="1410"/>
      <c r="O32" s="1410"/>
      <c r="P32" s="1410"/>
      <c r="Q32" s="1410"/>
      <c r="R32" s="1410"/>
      <c r="S32" s="1410"/>
      <c r="T32" s="1410"/>
      <c r="U32" s="1410"/>
      <c r="V32" s="1410"/>
      <c r="W32" s="1411"/>
      <c r="X32" s="1411"/>
      <c r="Y32" s="1411"/>
      <c r="Z32" s="1411"/>
      <c r="AA32" s="1411"/>
      <c r="AB32" s="1411"/>
      <c r="AC32" s="1411"/>
      <c r="AD32" s="1411"/>
      <c r="AE32" s="1411"/>
      <c r="AF32" s="1411"/>
      <c r="AG32" s="1411"/>
      <c r="AH32" s="1411"/>
      <c r="AI32" s="1411"/>
      <c r="AJ32" s="1411"/>
      <c r="AK32" s="1412"/>
      <c r="AL32" s="1385" t="s">
        <v>46</v>
      </c>
      <c r="AM32" s="1410"/>
      <c r="AN32" s="1410"/>
      <c r="AO32" s="1410"/>
      <c r="AP32" s="1410"/>
      <c r="AQ32" s="1410"/>
      <c r="AR32" s="1410"/>
      <c r="AS32" s="1410"/>
      <c r="AT32" s="1410"/>
      <c r="AU32" s="1410"/>
      <c r="AV32" s="1410"/>
      <c r="AW32" s="1410"/>
      <c r="AX32" s="1410"/>
      <c r="AY32" s="1410"/>
      <c r="AZ32" s="1410"/>
      <c r="BA32" s="1411"/>
      <c r="BB32" s="1411"/>
      <c r="BC32" s="1411"/>
      <c r="BD32" s="1411"/>
      <c r="BE32" s="1411"/>
      <c r="BF32" s="1411"/>
      <c r="BG32" s="1411"/>
      <c r="BH32" s="1411"/>
      <c r="BI32" s="1411"/>
      <c r="BJ32" s="1411"/>
      <c r="BK32" s="1411"/>
      <c r="BL32" s="1411"/>
      <c r="BM32" s="1411"/>
      <c r="BN32" s="1411"/>
      <c r="BO32" s="1411"/>
      <c r="BP32" s="1412"/>
    </row>
    <row r="33" spans="7:71" ht="18.75" customHeight="1" x14ac:dyDescent="0.15">
      <c r="H33" s="1413" t="s">
        <v>456</v>
      </c>
      <c r="I33" s="1414"/>
      <c r="J33" s="1414"/>
      <c r="K33" s="1414"/>
      <c r="L33" s="1414"/>
      <c r="M33" s="1414"/>
      <c r="N33" s="1414"/>
      <c r="O33" s="1414"/>
      <c r="P33" s="1414"/>
      <c r="Q33" s="1414"/>
      <c r="R33" s="1414"/>
      <c r="S33" s="1414"/>
      <c r="T33" s="1414"/>
      <c r="U33" s="1414"/>
      <c r="V33" s="1414"/>
      <c r="W33" s="1419"/>
      <c r="X33" s="1419"/>
      <c r="Y33" s="1419"/>
      <c r="Z33" s="1419"/>
      <c r="AA33" s="1419"/>
      <c r="AB33" s="1419"/>
      <c r="AC33" s="1419"/>
      <c r="AD33" s="1419"/>
      <c r="AE33" s="1419"/>
      <c r="AF33" s="1419"/>
      <c r="AG33" s="1419"/>
      <c r="AH33" s="1419"/>
      <c r="AI33" s="1419"/>
      <c r="AJ33" s="1419"/>
      <c r="AK33" s="1419"/>
      <c r="AL33" s="1419"/>
      <c r="AM33" s="1419"/>
      <c r="AN33" s="1419"/>
      <c r="AO33" s="1419"/>
      <c r="AP33" s="1419"/>
      <c r="AQ33" s="1419"/>
      <c r="AR33" s="1419"/>
      <c r="AS33" s="1419"/>
      <c r="AT33" s="1419"/>
      <c r="AU33" s="1419"/>
      <c r="AV33" s="1419"/>
      <c r="AW33" s="1419"/>
      <c r="AX33" s="1419"/>
      <c r="AY33" s="1419"/>
      <c r="AZ33" s="1419"/>
      <c r="BA33" s="1419"/>
      <c r="BB33" s="1419"/>
      <c r="BC33" s="1419"/>
      <c r="BD33" s="1419"/>
      <c r="BE33" s="1419"/>
      <c r="BF33" s="1419"/>
      <c r="BG33" s="1419"/>
      <c r="BH33" s="1419"/>
      <c r="BI33" s="1419"/>
      <c r="BJ33" s="1419"/>
      <c r="BK33" s="1419"/>
      <c r="BL33" s="1419"/>
      <c r="BM33" s="1419"/>
      <c r="BN33" s="1419"/>
      <c r="BO33" s="1419"/>
      <c r="BP33" s="1420"/>
    </row>
    <row r="34" spans="7:71" ht="18.75" customHeight="1" x14ac:dyDescent="0.15">
      <c r="G34" s="12" t="s">
        <v>444</v>
      </c>
      <c r="H34" s="1415"/>
      <c r="I34" s="1416"/>
      <c r="J34" s="1416"/>
      <c r="K34" s="1416"/>
      <c r="L34" s="1416"/>
      <c r="M34" s="1416"/>
      <c r="N34" s="1416"/>
      <c r="O34" s="1416"/>
      <c r="P34" s="1416"/>
      <c r="Q34" s="1416"/>
      <c r="R34" s="1416"/>
      <c r="S34" s="1416"/>
      <c r="T34" s="1416"/>
      <c r="U34" s="1416"/>
      <c r="V34" s="1416"/>
      <c r="W34" s="1421"/>
      <c r="X34" s="1421"/>
      <c r="Y34" s="1421"/>
      <c r="Z34" s="1421"/>
      <c r="AA34" s="1421"/>
      <c r="AB34" s="1421"/>
      <c r="AC34" s="1421"/>
      <c r="AD34" s="1421"/>
      <c r="AE34" s="1421"/>
      <c r="AF34" s="1421"/>
      <c r="AG34" s="1421"/>
      <c r="AH34" s="1421"/>
      <c r="AI34" s="1421"/>
      <c r="AJ34" s="1421"/>
      <c r="AK34" s="1421"/>
      <c r="AL34" s="1421"/>
      <c r="AM34" s="1421"/>
      <c r="AN34" s="1421"/>
      <c r="AO34" s="1421"/>
      <c r="AP34" s="1421"/>
      <c r="AQ34" s="1421"/>
      <c r="AR34" s="1421"/>
      <c r="AS34" s="1421"/>
      <c r="AT34" s="1421"/>
      <c r="AU34" s="1421"/>
      <c r="AV34" s="1421"/>
      <c r="AW34" s="1421"/>
      <c r="AX34" s="1421"/>
      <c r="AY34" s="1421"/>
      <c r="AZ34" s="1421"/>
      <c r="BA34" s="1421"/>
      <c r="BB34" s="1421"/>
      <c r="BC34" s="1421"/>
      <c r="BD34" s="1421"/>
      <c r="BE34" s="1421"/>
      <c r="BF34" s="1421"/>
      <c r="BG34" s="1421"/>
      <c r="BH34" s="1421"/>
      <c r="BI34" s="1421"/>
      <c r="BJ34" s="1421"/>
      <c r="BK34" s="1421"/>
      <c r="BL34" s="1421"/>
      <c r="BM34" s="1421"/>
      <c r="BN34" s="1421"/>
      <c r="BO34" s="1421"/>
      <c r="BP34" s="1422"/>
    </row>
    <row r="35" spans="7:71" ht="18.75" customHeight="1" x14ac:dyDescent="0.15">
      <c r="H35" s="1415"/>
      <c r="I35" s="1416"/>
      <c r="J35" s="1416"/>
      <c r="K35" s="1416"/>
      <c r="L35" s="1416"/>
      <c r="M35" s="1416"/>
      <c r="N35" s="1416"/>
      <c r="O35" s="1416"/>
      <c r="P35" s="1416"/>
      <c r="Q35" s="1416"/>
      <c r="R35" s="1416"/>
      <c r="S35" s="1416"/>
      <c r="T35" s="1416"/>
      <c r="U35" s="1416"/>
      <c r="V35" s="1416"/>
      <c r="W35" s="1423"/>
      <c r="X35" s="1423"/>
      <c r="Y35" s="1423"/>
      <c r="Z35" s="1423"/>
      <c r="AA35" s="1423"/>
      <c r="AB35" s="1423"/>
      <c r="AC35" s="1423"/>
      <c r="AD35" s="1423"/>
      <c r="AE35" s="1423"/>
      <c r="AF35" s="1423"/>
      <c r="AG35" s="1423"/>
      <c r="AH35" s="1423"/>
      <c r="AI35" s="1423"/>
      <c r="AJ35" s="1423"/>
      <c r="AK35" s="1423"/>
      <c r="AL35" s="1423"/>
      <c r="AM35" s="1423"/>
      <c r="AN35" s="1423"/>
      <c r="AO35" s="1423"/>
      <c r="AP35" s="1423"/>
      <c r="AQ35" s="1423"/>
      <c r="AR35" s="1423"/>
      <c r="AS35" s="1423"/>
      <c r="AT35" s="1423"/>
      <c r="AU35" s="1423"/>
      <c r="AV35" s="1423"/>
      <c r="AW35" s="1423"/>
      <c r="AX35" s="1423"/>
      <c r="AY35" s="1423"/>
      <c r="AZ35" s="1423"/>
      <c r="BA35" s="1423"/>
      <c r="BB35" s="1423"/>
      <c r="BC35" s="1423"/>
      <c r="BD35" s="1423"/>
      <c r="BE35" s="1423"/>
      <c r="BF35" s="1423"/>
      <c r="BG35" s="1423"/>
      <c r="BH35" s="1423"/>
      <c r="BI35" s="1423"/>
      <c r="BJ35" s="1423"/>
      <c r="BK35" s="1423"/>
      <c r="BL35" s="1423"/>
      <c r="BM35" s="1423"/>
      <c r="BN35" s="1423"/>
      <c r="BO35" s="1423"/>
      <c r="BP35" s="1424"/>
    </row>
    <row r="36" spans="7:71" ht="18.75" customHeight="1" thickBot="1" x14ac:dyDescent="0.2">
      <c r="H36" s="1417"/>
      <c r="I36" s="1418"/>
      <c r="J36" s="1418"/>
      <c r="K36" s="1418"/>
      <c r="L36" s="1418"/>
      <c r="M36" s="1418"/>
      <c r="N36" s="1418"/>
      <c r="O36" s="1418"/>
      <c r="P36" s="1418"/>
      <c r="Q36" s="1418"/>
      <c r="R36" s="1418"/>
      <c r="S36" s="1418"/>
      <c r="T36" s="1418"/>
      <c r="U36" s="1418"/>
      <c r="V36" s="1418"/>
      <c r="W36" s="1425"/>
      <c r="X36" s="1425"/>
      <c r="Y36" s="1425"/>
      <c r="Z36" s="1425"/>
      <c r="AA36" s="1425"/>
      <c r="AB36" s="1425"/>
      <c r="AC36" s="1425"/>
      <c r="AD36" s="1425"/>
      <c r="AE36" s="1425"/>
      <c r="AF36" s="1425"/>
      <c r="AG36" s="1425"/>
      <c r="AH36" s="1425"/>
      <c r="AI36" s="1425"/>
      <c r="AJ36" s="1425"/>
      <c r="AK36" s="1425"/>
      <c r="AL36" s="1425"/>
      <c r="AM36" s="1425"/>
      <c r="AN36" s="1425"/>
      <c r="AO36" s="1425"/>
      <c r="AP36" s="1425"/>
      <c r="AQ36" s="1425"/>
      <c r="AR36" s="1425"/>
      <c r="AS36" s="1425"/>
      <c r="AT36" s="1425"/>
      <c r="AU36" s="1425"/>
      <c r="AV36" s="1425"/>
      <c r="AW36" s="1425"/>
      <c r="AX36" s="1425"/>
      <c r="AY36" s="1425"/>
      <c r="AZ36" s="1425"/>
      <c r="BA36" s="1425"/>
      <c r="BB36" s="1425"/>
      <c r="BC36" s="1425"/>
      <c r="BD36" s="1425"/>
      <c r="BE36" s="1425"/>
      <c r="BF36" s="1425"/>
      <c r="BG36" s="1425"/>
      <c r="BH36" s="1425"/>
      <c r="BI36" s="1425"/>
      <c r="BJ36" s="1425"/>
      <c r="BK36" s="1425"/>
      <c r="BL36" s="1425"/>
      <c r="BM36" s="1425"/>
      <c r="BN36" s="1425"/>
      <c r="BO36" s="1425"/>
      <c r="BP36" s="1426"/>
    </row>
    <row r="39" spans="7:71" ht="18.75" customHeight="1" thickBot="1" x14ac:dyDescent="0.2">
      <c r="Z39" s="12" t="s">
        <v>457</v>
      </c>
    </row>
    <row r="40" spans="7:71" ht="18.75" customHeight="1" x14ac:dyDescent="0.15">
      <c r="Z40" s="1397" t="s">
        <v>470</v>
      </c>
      <c r="AA40" s="1398"/>
      <c r="AB40" s="1398"/>
      <c r="AC40" s="1398"/>
      <c r="AD40" s="1398"/>
      <c r="AE40" s="1398"/>
      <c r="AF40" s="1398"/>
      <c r="AG40" s="1398"/>
      <c r="AH40" s="1398"/>
      <c r="AI40" s="1398"/>
      <c r="AJ40" s="1398"/>
      <c r="AK40" s="1398"/>
      <c r="AL40" s="1398"/>
      <c r="AM40" s="1398"/>
      <c r="AN40" s="1398"/>
      <c r="AO40" s="1398"/>
      <c r="AP40" s="1398"/>
      <c r="AQ40" s="1398"/>
      <c r="AR40" s="1398"/>
      <c r="AS40" s="1398"/>
      <c r="AT40" s="1399"/>
      <c r="AU40" s="1400" t="s">
        <v>458</v>
      </c>
      <c r="AV40" s="1400"/>
      <c r="AW40" s="1400"/>
      <c r="AX40" s="1400"/>
      <c r="AY40" s="1400"/>
      <c r="AZ40" s="1400"/>
      <c r="BA40" s="1400"/>
      <c r="BB40" s="1400"/>
      <c r="BC40" s="1400"/>
      <c r="BD40" s="1400"/>
      <c r="BE40" s="1401"/>
      <c r="BF40" s="1402" t="s">
        <v>459</v>
      </c>
      <c r="BG40" s="1400"/>
      <c r="BH40" s="1400"/>
      <c r="BI40" s="1400"/>
      <c r="BJ40" s="1400"/>
      <c r="BK40" s="1400"/>
      <c r="BL40" s="1400"/>
      <c r="BM40" s="1400"/>
      <c r="BN40" s="1400"/>
      <c r="BO40" s="1400"/>
      <c r="BP40" s="1403"/>
    </row>
    <row r="41" spans="7:71" ht="18.75" customHeight="1" x14ac:dyDescent="0.15">
      <c r="P41" s="448"/>
      <c r="Q41" s="448"/>
      <c r="R41" s="448"/>
      <c r="S41" s="448"/>
      <c r="T41" s="448"/>
      <c r="U41" s="448"/>
      <c r="V41" s="448"/>
      <c r="W41" s="448"/>
      <c r="X41" s="448"/>
      <c r="Y41" s="448"/>
      <c r="Z41" s="1404"/>
      <c r="AA41" s="1405"/>
      <c r="AB41" s="1405"/>
      <c r="AC41" s="1405"/>
      <c r="AD41" s="1405"/>
      <c r="AE41" s="1405"/>
      <c r="AF41" s="1405"/>
      <c r="AG41" s="1405"/>
      <c r="AH41" s="1405"/>
      <c r="AI41" s="1405"/>
      <c r="AJ41" s="1405"/>
      <c r="AK41" s="1405"/>
      <c r="AL41" s="1405"/>
      <c r="AM41" s="1405"/>
      <c r="AN41" s="1405"/>
      <c r="AO41" s="1405"/>
      <c r="AP41" s="1405"/>
      <c r="AQ41" s="1405"/>
      <c r="AR41" s="1405"/>
      <c r="AS41" s="1405"/>
      <c r="AT41" s="1406"/>
      <c r="AU41" s="1405"/>
      <c r="AV41" s="1405"/>
      <c r="AW41" s="1405"/>
      <c r="AX41" s="1405"/>
      <c r="AY41" s="1405"/>
      <c r="AZ41" s="1405"/>
      <c r="BA41" s="1405"/>
      <c r="BB41" s="1405"/>
      <c r="BC41" s="1405"/>
      <c r="BD41" s="1405"/>
      <c r="BE41" s="1407"/>
      <c r="BF41" s="1408"/>
      <c r="BG41" s="1405"/>
      <c r="BH41" s="1405"/>
      <c r="BI41" s="1405"/>
      <c r="BJ41" s="1405"/>
      <c r="BK41" s="1405"/>
      <c r="BL41" s="1405"/>
      <c r="BM41" s="1405"/>
      <c r="BN41" s="1405"/>
      <c r="BO41" s="1405"/>
      <c r="BP41" s="1406"/>
      <c r="BQ41" s="448"/>
      <c r="BR41" s="448"/>
      <c r="BS41" s="448"/>
    </row>
    <row r="42" spans="7:71" ht="18.75" customHeight="1" x14ac:dyDescent="0.15">
      <c r="P42" s="448"/>
      <c r="Q42" s="448"/>
      <c r="R42" s="448"/>
      <c r="S42" s="448"/>
      <c r="T42" s="448"/>
      <c r="U42" s="448"/>
      <c r="V42" s="448"/>
      <c r="W42" s="448"/>
      <c r="X42" s="448"/>
      <c r="Y42" s="448"/>
      <c r="Z42" s="1388"/>
      <c r="AA42" s="1389"/>
      <c r="AB42" s="1389"/>
      <c r="AC42" s="1389"/>
      <c r="AD42" s="1389"/>
      <c r="AE42" s="1389"/>
      <c r="AF42" s="1389"/>
      <c r="AG42" s="1389"/>
      <c r="AH42" s="1389"/>
      <c r="AI42" s="1389"/>
      <c r="AJ42" s="1389"/>
      <c r="AK42" s="1389"/>
      <c r="AL42" s="1389"/>
      <c r="AM42" s="1389"/>
      <c r="AN42" s="1389"/>
      <c r="AO42" s="1389"/>
      <c r="AP42" s="1389"/>
      <c r="AQ42" s="1389"/>
      <c r="AR42" s="1389"/>
      <c r="AS42" s="1389"/>
      <c r="AT42" s="1390"/>
      <c r="AU42" s="1389"/>
      <c r="AV42" s="1389"/>
      <c r="AW42" s="1389"/>
      <c r="AX42" s="1389"/>
      <c r="AY42" s="1389"/>
      <c r="AZ42" s="1389"/>
      <c r="BA42" s="1389"/>
      <c r="BB42" s="1389"/>
      <c r="BC42" s="1389"/>
      <c r="BD42" s="1389"/>
      <c r="BE42" s="1391"/>
      <c r="BF42" s="1392"/>
      <c r="BG42" s="1389"/>
      <c r="BH42" s="1389"/>
      <c r="BI42" s="1389"/>
      <c r="BJ42" s="1389"/>
      <c r="BK42" s="1389"/>
      <c r="BL42" s="1389"/>
      <c r="BM42" s="1389"/>
      <c r="BN42" s="1389"/>
      <c r="BO42" s="1389"/>
      <c r="BP42" s="1390"/>
      <c r="BQ42" s="448"/>
      <c r="BR42" s="448"/>
      <c r="BS42" s="448"/>
    </row>
    <row r="43" spans="7:71" ht="18.75" customHeight="1" x14ac:dyDescent="0.15">
      <c r="Z43" s="1393"/>
      <c r="AA43" s="1077"/>
      <c r="AB43" s="1077"/>
      <c r="AC43" s="1077"/>
      <c r="AD43" s="1077"/>
      <c r="AE43" s="1077"/>
      <c r="AF43" s="1077"/>
      <c r="AG43" s="1077"/>
      <c r="AH43" s="1077"/>
      <c r="AI43" s="1077"/>
      <c r="AJ43" s="1077"/>
      <c r="AK43" s="1077"/>
      <c r="AL43" s="1077"/>
      <c r="AM43" s="1077"/>
      <c r="AN43" s="1077"/>
      <c r="AO43" s="1077"/>
      <c r="AP43" s="1077"/>
      <c r="AQ43" s="1077"/>
      <c r="AR43" s="1077"/>
      <c r="AS43" s="1077"/>
      <c r="AT43" s="1394"/>
      <c r="AU43" s="1077"/>
      <c r="AV43" s="1077"/>
      <c r="AW43" s="1077"/>
      <c r="AX43" s="1077"/>
      <c r="AY43" s="1077"/>
      <c r="AZ43" s="1077"/>
      <c r="BA43" s="1077"/>
      <c r="BB43" s="1077"/>
      <c r="BC43" s="1077"/>
      <c r="BD43" s="1077"/>
      <c r="BE43" s="1395"/>
      <c r="BF43" s="1396"/>
      <c r="BG43" s="1077"/>
      <c r="BH43" s="1077"/>
      <c r="BI43" s="1077"/>
      <c r="BJ43" s="1077"/>
      <c r="BK43" s="1077"/>
      <c r="BL43" s="1077"/>
      <c r="BM43" s="1077"/>
      <c r="BN43" s="1077"/>
      <c r="BO43" s="1077"/>
      <c r="BP43" s="1394"/>
    </row>
    <row r="44" spans="7:71" ht="18.75" customHeight="1" thickBot="1" x14ac:dyDescent="0.2">
      <c r="Z44" s="1375"/>
      <c r="AA44" s="1376"/>
      <c r="AB44" s="1376"/>
      <c r="AC44" s="1376"/>
      <c r="AD44" s="1376"/>
      <c r="AE44" s="1376"/>
      <c r="AF44" s="1376"/>
      <c r="AG44" s="1376"/>
      <c r="AH44" s="1376"/>
      <c r="AI44" s="1376"/>
      <c r="AJ44" s="1376"/>
      <c r="AK44" s="1376"/>
      <c r="AL44" s="1376"/>
      <c r="AM44" s="1376"/>
      <c r="AN44" s="1376"/>
      <c r="AO44" s="1376"/>
      <c r="AP44" s="1376"/>
      <c r="AQ44" s="1376"/>
      <c r="AR44" s="1376"/>
      <c r="AS44" s="1376"/>
      <c r="AT44" s="1377"/>
      <c r="AU44" s="1378"/>
      <c r="AV44" s="1378"/>
      <c r="AW44" s="1378"/>
      <c r="AX44" s="1378"/>
      <c r="AY44" s="1378"/>
      <c r="AZ44" s="1378"/>
      <c r="BA44" s="1378"/>
      <c r="BB44" s="1378"/>
      <c r="BC44" s="1378"/>
      <c r="BD44" s="1378"/>
      <c r="BE44" s="1379"/>
      <c r="BF44" s="1380"/>
      <c r="BG44" s="1381"/>
      <c r="BH44" s="1381"/>
      <c r="BI44" s="1381"/>
      <c r="BJ44" s="1381"/>
      <c r="BK44" s="1381"/>
      <c r="BL44" s="1381"/>
      <c r="BM44" s="1381"/>
      <c r="BN44" s="1381"/>
      <c r="BO44" s="1381"/>
      <c r="BP44" s="1382"/>
    </row>
    <row r="45" spans="7:71" ht="18.75" customHeight="1" thickBot="1" x14ac:dyDescent="0.2">
      <c r="Z45" s="1383" t="s">
        <v>460</v>
      </c>
      <c r="AA45" s="1384"/>
      <c r="AB45" s="1384"/>
      <c r="AC45" s="1384"/>
      <c r="AD45" s="1384"/>
      <c r="AE45" s="1384"/>
      <c r="AF45" s="1384"/>
      <c r="AG45" s="1384"/>
      <c r="AH45" s="1384"/>
      <c r="AI45" s="1384"/>
      <c r="AJ45" s="1385"/>
      <c r="AK45" s="1386" t="s">
        <v>461</v>
      </c>
      <c r="AL45" s="1384"/>
      <c r="AM45" s="1384"/>
      <c r="AN45" s="1384"/>
      <c r="AO45" s="1384"/>
      <c r="AP45" s="1384"/>
      <c r="AQ45" s="1384"/>
      <c r="AR45" s="1385"/>
      <c r="AS45" s="1386" t="s">
        <v>462</v>
      </c>
      <c r="AT45" s="1384"/>
      <c r="AU45" s="1384"/>
      <c r="AV45" s="1384"/>
      <c r="AW45" s="1384"/>
      <c r="AX45" s="1384"/>
      <c r="AY45" s="1384"/>
      <c r="AZ45" s="1385"/>
      <c r="BA45" s="1386" t="s">
        <v>463</v>
      </c>
      <c r="BB45" s="1384"/>
      <c r="BC45" s="1384"/>
      <c r="BD45" s="1384"/>
      <c r="BE45" s="1384"/>
      <c r="BF45" s="1384"/>
      <c r="BG45" s="1384"/>
      <c r="BH45" s="1385"/>
      <c r="BI45" s="1386" t="s">
        <v>464</v>
      </c>
      <c r="BJ45" s="1384"/>
      <c r="BK45" s="1384"/>
      <c r="BL45" s="1384"/>
      <c r="BM45" s="1384"/>
      <c r="BN45" s="1384"/>
      <c r="BO45" s="1384"/>
      <c r="BP45" s="1387"/>
    </row>
    <row r="46" spans="7:71" ht="18.75" customHeight="1" x14ac:dyDescent="0.15">
      <c r="AF46" s="12">
        <v>1</v>
      </c>
      <c r="AG46" s="12">
        <v>2</v>
      </c>
      <c r="AH46" s="12">
        <v>3</v>
      </c>
      <c r="AI46" s="12">
        <v>4</v>
      </c>
      <c r="AJ46" s="12">
        <v>5</v>
      </c>
      <c r="AK46" s="12">
        <v>6</v>
      </c>
      <c r="AL46" s="12">
        <v>7</v>
      </c>
      <c r="AM46" s="12">
        <v>8</v>
      </c>
      <c r="AN46" s="12">
        <v>9</v>
      </c>
      <c r="AO46" s="12">
        <v>10</v>
      </c>
      <c r="AP46" s="12">
        <v>11</v>
      </c>
      <c r="AQ46" s="12">
        <v>12</v>
      </c>
      <c r="AR46" s="12">
        <v>13</v>
      </c>
      <c r="AS46" s="12">
        <v>14</v>
      </c>
      <c r="AT46" s="12">
        <v>15</v>
      </c>
      <c r="AU46" s="12">
        <v>16</v>
      </c>
      <c r="AV46" s="12">
        <v>17</v>
      </c>
      <c r="AW46" s="12">
        <v>18</v>
      </c>
      <c r="AX46" s="12">
        <v>19</v>
      </c>
      <c r="AY46" s="12">
        <v>20</v>
      </c>
      <c r="AZ46" s="12">
        <v>21</v>
      </c>
      <c r="BA46" s="12">
        <v>22</v>
      </c>
      <c r="BB46" s="12">
        <v>23</v>
      </c>
      <c r="BC46" s="12">
        <v>24</v>
      </c>
      <c r="BD46" s="12">
        <v>25</v>
      </c>
      <c r="BE46" s="12">
        <v>26</v>
      </c>
      <c r="BF46" s="12">
        <v>27</v>
      </c>
      <c r="BG46" s="12">
        <v>28</v>
      </c>
      <c r="BH46" s="12">
        <v>29</v>
      </c>
      <c r="BI46" s="12">
        <v>30</v>
      </c>
      <c r="BJ46" s="12">
        <v>31</v>
      </c>
      <c r="BK46" s="12">
        <v>32</v>
      </c>
      <c r="BL46" s="12">
        <v>33</v>
      </c>
      <c r="BM46" s="12">
        <v>34</v>
      </c>
      <c r="BN46" s="12">
        <v>35</v>
      </c>
      <c r="BO46" s="12">
        <v>36</v>
      </c>
      <c r="BP46" s="12">
        <v>37</v>
      </c>
    </row>
  </sheetData>
  <mergeCells count="58">
    <mergeCell ref="AW19:BB19"/>
    <mergeCell ref="A4:BW4"/>
    <mergeCell ref="BA6:BF6"/>
    <mergeCell ref="BI6:BL6"/>
    <mergeCell ref="BO6:BR6"/>
    <mergeCell ref="AR10:AV10"/>
    <mergeCell ref="AW10:BU10"/>
    <mergeCell ref="AW11:BU11"/>
    <mergeCell ref="AU14:AV14"/>
    <mergeCell ref="BC14:BD14"/>
    <mergeCell ref="H16:Y16"/>
    <mergeCell ref="Z16:BL16"/>
    <mergeCell ref="BM16:BP16"/>
    <mergeCell ref="H17:BP17"/>
    <mergeCell ref="BM27:BP27"/>
    <mergeCell ref="H31:V31"/>
    <mergeCell ref="W31:AK31"/>
    <mergeCell ref="AL31:AZ31"/>
    <mergeCell ref="BA31:BP31"/>
    <mergeCell ref="AM27:AP27"/>
    <mergeCell ref="AQ27:AT27"/>
    <mergeCell ref="AU27:AX27"/>
    <mergeCell ref="AY27:BB27"/>
    <mergeCell ref="BE27:BL27"/>
    <mergeCell ref="H27:V27"/>
    <mergeCell ref="W27:Z27"/>
    <mergeCell ref="AA27:AD27"/>
    <mergeCell ref="AE27:AH27"/>
    <mergeCell ref="AI27:AL27"/>
    <mergeCell ref="H32:V32"/>
    <mergeCell ref="W32:AK32"/>
    <mergeCell ref="AL32:AZ32"/>
    <mergeCell ref="BA32:BP32"/>
    <mergeCell ref="H33:V36"/>
    <mergeCell ref="W33:BP33"/>
    <mergeCell ref="W34:BP34"/>
    <mergeCell ref="W35:BP35"/>
    <mergeCell ref="W36:BP36"/>
    <mergeCell ref="Z40:AT40"/>
    <mergeCell ref="AU40:BE40"/>
    <mergeCell ref="BF40:BP40"/>
    <mergeCell ref="Z41:AT41"/>
    <mergeCell ref="AU41:BE41"/>
    <mergeCell ref="BF41:BP41"/>
    <mergeCell ref="Z42:AT42"/>
    <mergeCell ref="AU42:BE42"/>
    <mergeCell ref="BF42:BP42"/>
    <mergeCell ref="Z43:AT43"/>
    <mergeCell ref="AU43:BE43"/>
    <mergeCell ref="BF43:BP43"/>
    <mergeCell ref="Z44:AT44"/>
    <mergeCell ref="AU44:BE44"/>
    <mergeCell ref="BF44:BP44"/>
    <mergeCell ref="Z45:AJ45"/>
    <mergeCell ref="AK45:AR45"/>
    <mergeCell ref="AS45:AZ45"/>
    <mergeCell ref="BA45:BH45"/>
    <mergeCell ref="BI45:BP45"/>
  </mergeCells>
  <phoneticPr fontId="20"/>
  <dataValidations disablePrompts="1" count="1">
    <dataValidation allowBlank="1" showInputMessage="1" showErrorMessage="1" sqref="W33:BP33 W35:BP35" xr:uid="{FFD989BA-3777-4E99-9FE6-BA8C4FBD0CAD}"/>
  </dataValidations>
  <printOptions horizontalCentered="1" verticalCentered="1"/>
  <pageMargins left="0.39370078740157483" right="0.19685039370078741" top="0.39370078740157483" bottom="0.19685039370078741" header="0.11811023622047245" footer="0"/>
  <pageSetup paperSize="9" scale="99" firstPageNumber="22"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7</xdr:col>
                    <xdr:colOff>28575</xdr:colOff>
                    <xdr:row>24</xdr:row>
                    <xdr:rowOff>161925</xdr:rowOff>
                  </from>
                  <to>
                    <xdr:col>9</xdr:col>
                    <xdr:colOff>76200</xdr:colOff>
                    <xdr:row>26</xdr:row>
                    <xdr:rowOff>47625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7</xdr:col>
                    <xdr:colOff>28575</xdr:colOff>
                    <xdr:row>29</xdr:row>
                    <xdr:rowOff>9525</xdr:rowOff>
                  </from>
                  <to>
                    <xdr:col>9</xdr:col>
                    <xdr:colOff>76200</xdr:colOff>
                    <xdr:row>30</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8999-52F0-4325-92D0-63A5404B671C}">
  <sheetPr>
    <tabColor rgb="FF0070C0"/>
    <pageSetUpPr fitToPage="1"/>
  </sheetPr>
  <dimension ref="A1:CA45"/>
  <sheetViews>
    <sheetView showGridLines="0" view="pageBreakPreview" zoomScaleNormal="100" zoomScaleSheetLayoutView="100" workbookViewId="0">
      <selection activeCell="AV6" sqref="AV6:BT7"/>
    </sheetView>
  </sheetViews>
  <sheetFormatPr defaultColWidth="1.125" defaultRowHeight="13.5" x14ac:dyDescent="0.15"/>
  <cols>
    <col min="1" max="3" width="1.125" style="1" customWidth="1"/>
    <col min="4" max="71" width="1.25" style="1" customWidth="1"/>
    <col min="72" max="16384" width="1.125" style="1"/>
  </cols>
  <sheetData>
    <row r="1" spans="1:74" ht="15"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226"/>
      <c r="BT1" s="7"/>
      <c r="BU1" s="7"/>
      <c r="BV1" s="7"/>
    </row>
    <row r="2" spans="1:74" ht="15" customHeight="1" x14ac:dyDescent="0.15">
      <c r="A2" s="7"/>
      <c r="B2" s="7"/>
      <c r="C2" s="7"/>
      <c r="D2" s="1064" t="s">
        <v>58</v>
      </c>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4"/>
      <c r="AD2" s="7"/>
      <c r="AE2" s="7"/>
      <c r="AF2" s="7"/>
      <c r="AG2" s="7"/>
      <c r="AH2" s="7"/>
      <c r="AI2" s="7"/>
      <c r="AJ2" s="7"/>
      <c r="AK2" s="7"/>
      <c r="AL2" s="7"/>
      <c r="AM2" s="7"/>
      <c r="AN2" s="7"/>
      <c r="AO2" s="7"/>
      <c r="AP2" s="7"/>
      <c r="AQ2" s="7"/>
      <c r="AR2" s="7"/>
      <c r="AS2" s="7"/>
      <c r="AT2" s="7"/>
      <c r="AU2" s="7"/>
      <c r="AV2" s="7"/>
      <c r="AW2" s="7"/>
      <c r="AX2" s="7"/>
      <c r="AY2" s="7"/>
      <c r="AZ2" s="7"/>
      <c r="BA2" s="7"/>
      <c r="BB2" s="7"/>
      <c r="BC2" s="7"/>
      <c r="BD2" s="7"/>
      <c r="BE2" s="49"/>
      <c r="BF2" s="49"/>
      <c r="BG2" s="49"/>
      <c r="BH2" s="49"/>
      <c r="BI2" s="49"/>
      <c r="BJ2" s="49"/>
      <c r="BK2" s="49"/>
      <c r="BL2" s="49"/>
      <c r="BM2" s="49"/>
      <c r="BN2" s="49"/>
      <c r="BO2" s="49"/>
      <c r="BP2" s="49"/>
      <c r="BQ2" s="49"/>
      <c r="BR2" s="49"/>
      <c r="BS2" s="226" t="s">
        <v>226</v>
      </c>
      <c r="BT2" s="7"/>
      <c r="BU2" s="7"/>
      <c r="BV2" s="7"/>
    </row>
    <row r="3" spans="1:74" ht="18.7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row>
    <row r="4" spans="1:74" ht="18.7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t="s">
        <v>243</v>
      </c>
      <c r="AY4" s="7"/>
      <c r="AZ4" s="7"/>
      <c r="BA4" s="7"/>
      <c r="BB4" s="1437"/>
      <c r="BC4" s="1437"/>
      <c r="BD4" s="1437"/>
      <c r="BE4" s="1437"/>
      <c r="BF4" s="9" t="s">
        <v>1</v>
      </c>
      <c r="BG4" s="9"/>
      <c r="BH4" s="1437"/>
      <c r="BI4" s="1437"/>
      <c r="BJ4" s="1437"/>
      <c r="BK4" s="1437"/>
      <c r="BL4" s="9" t="s">
        <v>2</v>
      </c>
      <c r="BM4" s="7"/>
      <c r="BN4" s="1437"/>
      <c r="BO4" s="1437"/>
      <c r="BP4" s="1437"/>
      <c r="BQ4" s="1437"/>
      <c r="BR4" s="9" t="s">
        <v>3</v>
      </c>
      <c r="BS4" s="9"/>
      <c r="BT4" s="7"/>
      <c r="BU4" s="7"/>
      <c r="BV4" s="7"/>
    </row>
    <row r="5" spans="1:74" ht="18.75"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row>
    <row r="6" spans="1:74" ht="18.75" customHeight="1" x14ac:dyDescent="0.15">
      <c r="A6" s="7"/>
      <c r="B6" s="7"/>
      <c r="C6" s="7"/>
      <c r="D6" s="7"/>
      <c r="E6" s="7"/>
      <c r="F6" s="7"/>
      <c r="G6" s="1070" t="s">
        <v>4</v>
      </c>
      <c r="H6" s="1070"/>
      <c r="I6" s="1070"/>
      <c r="J6" s="1070"/>
      <c r="K6" s="1070"/>
      <c r="L6" s="1070"/>
      <c r="M6" s="1070"/>
      <c r="N6" s="1070"/>
      <c r="O6" s="1070"/>
      <c r="P6" s="1070"/>
      <c r="Q6" s="1070"/>
      <c r="R6" s="1070"/>
      <c r="S6" s="7"/>
      <c r="T6" s="7"/>
      <c r="U6" s="7"/>
      <c r="V6" s="7"/>
      <c r="W6" s="7"/>
      <c r="X6" s="7"/>
      <c r="Y6" s="7"/>
      <c r="Z6" s="7"/>
      <c r="AA6" s="7"/>
      <c r="AB6" s="7"/>
      <c r="AC6" s="7"/>
      <c r="AD6" s="7"/>
      <c r="AE6" s="7"/>
      <c r="AF6" s="7"/>
      <c r="AG6" s="7"/>
      <c r="AH6" s="7"/>
      <c r="AI6" s="7"/>
      <c r="AJ6" s="7"/>
      <c r="AK6" s="7"/>
      <c r="AL6" s="7"/>
      <c r="AM6" s="7"/>
      <c r="AN6" s="7"/>
      <c r="AO6" s="7"/>
      <c r="AP6" s="7"/>
      <c r="AQ6" s="1066" t="s">
        <v>5</v>
      </c>
      <c r="AR6" s="1066"/>
      <c r="AS6" s="1066"/>
      <c r="AT6" s="1066"/>
      <c r="AU6" s="1066"/>
      <c r="AV6" s="1436"/>
      <c r="AW6" s="1436"/>
      <c r="AX6" s="1436"/>
      <c r="AY6" s="1436"/>
      <c r="AZ6" s="1436"/>
      <c r="BA6" s="1436"/>
      <c r="BB6" s="1436"/>
      <c r="BC6" s="1436"/>
      <c r="BD6" s="1436"/>
      <c r="BE6" s="1436"/>
      <c r="BF6" s="1436"/>
      <c r="BG6" s="1436"/>
      <c r="BH6" s="1436"/>
      <c r="BI6" s="1436"/>
      <c r="BJ6" s="1436"/>
      <c r="BK6" s="1436"/>
      <c r="BL6" s="1436"/>
      <c r="BM6" s="1436"/>
      <c r="BN6" s="1436"/>
      <c r="BO6" s="1436"/>
      <c r="BP6" s="1436"/>
      <c r="BQ6" s="1436"/>
      <c r="BR6" s="1436"/>
      <c r="BS6" s="1436"/>
      <c r="BT6" s="1436"/>
      <c r="BU6" s="7"/>
      <c r="BV6" s="7"/>
    </row>
    <row r="7" spans="1:74" ht="18.75"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1071" t="s">
        <v>123</v>
      </c>
      <c r="AG7" s="1071"/>
      <c r="AH7" s="1071"/>
      <c r="AI7" s="1071"/>
      <c r="AJ7" s="1071"/>
      <c r="AK7" s="1071"/>
      <c r="AL7" s="1071"/>
      <c r="AM7" s="1071"/>
      <c r="AN7" s="1071"/>
      <c r="AO7" s="1071"/>
      <c r="AP7" s="1071"/>
      <c r="AQ7" s="1066"/>
      <c r="AR7" s="1066"/>
      <c r="AS7" s="1066"/>
      <c r="AT7" s="1066"/>
      <c r="AU7" s="1066"/>
      <c r="AV7" s="1072"/>
      <c r="AW7" s="1072"/>
      <c r="AX7" s="1072"/>
      <c r="AY7" s="1072"/>
      <c r="AZ7" s="1072"/>
      <c r="BA7" s="1072"/>
      <c r="BB7" s="1072"/>
      <c r="BC7" s="1072"/>
      <c r="BD7" s="1072"/>
      <c r="BE7" s="1072"/>
      <c r="BF7" s="1072"/>
      <c r="BG7" s="1072"/>
      <c r="BH7" s="1072"/>
      <c r="BI7" s="1072"/>
      <c r="BJ7" s="1072"/>
      <c r="BK7" s="1072"/>
      <c r="BL7" s="1072"/>
      <c r="BM7" s="1072"/>
      <c r="BN7" s="1072"/>
      <c r="BO7" s="1072"/>
      <c r="BP7" s="1072"/>
      <c r="BQ7" s="1072"/>
      <c r="BR7" s="1072"/>
      <c r="BS7" s="1072"/>
      <c r="BT7" s="1072"/>
      <c r="BU7" s="7"/>
      <c r="BV7" s="7"/>
    </row>
    <row r="8" spans="1:74" ht="1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1071"/>
      <c r="AG8" s="1071"/>
      <c r="AH8" s="1071"/>
      <c r="AI8" s="1071"/>
      <c r="AJ8" s="1071"/>
      <c r="AK8" s="1071"/>
      <c r="AL8" s="1071"/>
      <c r="AM8" s="1071"/>
      <c r="AN8" s="1071"/>
      <c r="AO8" s="1071"/>
      <c r="AP8" s="1071"/>
      <c r="AQ8" s="1066" t="s">
        <v>6</v>
      </c>
      <c r="AR8" s="1066"/>
      <c r="AS8" s="1066"/>
      <c r="AT8" s="1066"/>
      <c r="AU8" s="1066"/>
      <c r="AV8" s="1436"/>
      <c r="AW8" s="1436"/>
      <c r="AX8" s="1436"/>
      <c r="AY8" s="1436"/>
      <c r="AZ8" s="1436"/>
      <c r="BA8" s="1436"/>
      <c r="BB8" s="1436"/>
      <c r="BC8" s="1436"/>
      <c r="BD8" s="1436"/>
      <c r="BE8" s="1436"/>
      <c r="BF8" s="1436"/>
      <c r="BG8" s="1436"/>
      <c r="BH8" s="1436"/>
      <c r="BI8" s="1436"/>
      <c r="BJ8" s="1436"/>
      <c r="BK8" s="1436"/>
      <c r="BL8" s="1436"/>
      <c r="BM8" s="1436"/>
      <c r="BN8" s="1436"/>
      <c r="BO8" s="1436"/>
      <c r="BP8" s="1436"/>
      <c r="BQ8" s="1436"/>
      <c r="BR8" s="1436"/>
      <c r="BS8" s="1436"/>
      <c r="BT8" s="1436"/>
      <c r="BU8" s="7"/>
      <c r="BV8" s="7"/>
    </row>
    <row r="9" spans="1:74" ht="18.7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1071"/>
      <c r="AG9" s="1071"/>
      <c r="AH9" s="1071"/>
      <c r="AI9" s="1071"/>
      <c r="AJ9" s="1071"/>
      <c r="AK9" s="1071"/>
      <c r="AL9" s="1071"/>
      <c r="AM9" s="1071"/>
      <c r="AN9" s="1071"/>
      <c r="AO9" s="1071"/>
      <c r="AP9" s="1071"/>
      <c r="AQ9" s="1066"/>
      <c r="AR9" s="1066"/>
      <c r="AS9" s="1066"/>
      <c r="AT9" s="1066"/>
      <c r="AU9" s="1066"/>
      <c r="AV9" s="1072"/>
      <c r="AW9" s="1072"/>
      <c r="AX9" s="1072"/>
      <c r="AY9" s="1072"/>
      <c r="AZ9" s="1072"/>
      <c r="BA9" s="1072"/>
      <c r="BB9" s="1072"/>
      <c r="BC9" s="1072"/>
      <c r="BD9" s="1072"/>
      <c r="BE9" s="1072"/>
      <c r="BF9" s="1072"/>
      <c r="BG9" s="1072"/>
      <c r="BH9" s="1072"/>
      <c r="BI9" s="1072"/>
      <c r="BJ9" s="1072"/>
      <c r="BK9" s="1072"/>
      <c r="BL9" s="1072"/>
      <c r="BM9" s="1072"/>
      <c r="BN9" s="1072"/>
      <c r="BO9" s="1072"/>
      <c r="BP9" s="1072"/>
      <c r="BQ9" s="1072"/>
      <c r="BR9" s="1072"/>
      <c r="BS9" s="1072"/>
      <c r="BT9" s="1072"/>
      <c r="BU9" s="7"/>
      <c r="BV9" s="7"/>
    </row>
    <row r="10" spans="1:74" ht="18.75"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228"/>
      <c r="AG10" s="228"/>
      <c r="AH10" s="228"/>
      <c r="AI10" s="228"/>
      <c r="AJ10" s="228"/>
      <c r="AK10" s="228"/>
      <c r="AL10" s="228"/>
      <c r="AM10" s="228"/>
      <c r="AN10" s="228"/>
      <c r="AO10" s="228"/>
      <c r="AP10" s="228"/>
      <c r="AQ10" s="229"/>
      <c r="AR10" s="229"/>
      <c r="AS10" s="229"/>
      <c r="AT10" s="229"/>
      <c r="AU10" s="229"/>
      <c r="AV10" s="227"/>
      <c r="AW10" s="227"/>
      <c r="AX10" s="227"/>
      <c r="AY10" s="227"/>
      <c r="AZ10" s="227"/>
      <c r="BA10" s="227"/>
      <c r="BB10" s="227"/>
      <c r="BC10" s="227"/>
      <c r="BD10" s="227"/>
      <c r="BE10" s="227"/>
      <c r="BF10" s="227"/>
      <c r="BG10" s="227"/>
      <c r="BH10" s="227"/>
      <c r="BI10" s="227"/>
      <c r="BJ10" s="227"/>
      <c r="BK10" s="227"/>
      <c r="BL10" s="227"/>
      <c r="BM10" s="227"/>
      <c r="BN10" s="7"/>
      <c r="BO10" s="227"/>
      <c r="BP10" s="7"/>
      <c r="BQ10" s="7"/>
      <c r="BR10" s="227"/>
      <c r="BS10" s="7"/>
      <c r="BT10" s="7"/>
      <c r="BU10" s="7"/>
      <c r="BV10" s="7"/>
    </row>
    <row r="11" spans="1:74" ht="18.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row>
    <row r="12" spans="1:74" ht="18.75" customHeight="1" x14ac:dyDescent="0.2">
      <c r="A12" s="7"/>
      <c r="B12" s="7"/>
      <c r="C12" s="7"/>
      <c r="D12" s="7"/>
      <c r="E12" s="7"/>
      <c r="F12" s="7"/>
      <c r="G12" s="7"/>
      <c r="H12" s="1068" t="s">
        <v>59</v>
      </c>
      <c r="I12" s="1068"/>
      <c r="J12" s="1068"/>
      <c r="K12" s="1068"/>
      <c r="L12" s="1068"/>
      <c r="M12" s="1068"/>
      <c r="N12" s="1068"/>
      <c r="O12" s="1068"/>
      <c r="P12" s="1068"/>
      <c r="Q12" s="1068"/>
      <c r="R12" s="1068"/>
      <c r="S12" s="1068"/>
      <c r="T12" s="1068"/>
      <c r="U12" s="1068"/>
      <c r="V12" s="1068"/>
      <c r="W12" s="1068"/>
      <c r="X12" s="1068"/>
      <c r="Y12" s="1068"/>
      <c r="Z12" s="1068"/>
      <c r="AA12" s="1068"/>
      <c r="AB12" s="1068"/>
      <c r="AC12" s="1068"/>
      <c r="AD12" s="1068"/>
      <c r="AE12" s="1068"/>
      <c r="AF12" s="1068"/>
      <c r="AG12" s="1068"/>
      <c r="AH12" s="1068"/>
      <c r="AI12" s="1068"/>
      <c r="AJ12" s="1068"/>
      <c r="AK12" s="1068"/>
      <c r="AL12" s="1068"/>
      <c r="AM12" s="1068"/>
      <c r="AN12" s="1068"/>
      <c r="AO12" s="1068"/>
      <c r="AP12" s="1068"/>
      <c r="AQ12" s="1068"/>
      <c r="AR12" s="1068"/>
      <c r="AS12" s="1068"/>
      <c r="AT12" s="1068"/>
      <c r="AU12" s="1068"/>
      <c r="AV12" s="1068"/>
      <c r="AW12" s="1068"/>
      <c r="AX12" s="1068"/>
      <c r="AY12" s="1068"/>
      <c r="AZ12" s="1068"/>
      <c r="BA12" s="1068"/>
      <c r="BB12" s="1068"/>
      <c r="BC12" s="1068"/>
      <c r="BD12" s="1068"/>
      <c r="BE12" s="1068"/>
      <c r="BF12" s="1068"/>
      <c r="BG12" s="1068"/>
      <c r="BH12" s="1068"/>
      <c r="BI12" s="1068"/>
      <c r="BJ12" s="1068"/>
      <c r="BK12" s="1068"/>
      <c r="BL12" s="1068"/>
      <c r="BM12" s="1068"/>
      <c r="BN12" s="1068"/>
      <c r="BO12" s="1068"/>
      <c r="BP12" s="7"/>
      <c r="BQ12" s="7"/>
      <c r="BR12" s="7"/>
      <c r="BS12" s="7"/>
      <c r="BT12" s="7"/>
      <c r="BU12" s="7"/>
      <c r="BV12" s="7"/>
    </row>
    <row r="13" spans="1:74" ht="7.5" customHeight="1" x14ac:dyDescent="0.2">
      <c r="A13" s="7"/>
      <c r="B13" s="7"/>
      <c r="C13" s="7"/>
      <c r="D13" s="7"/>
      <c r="E13" s="7"/>
      <c r="F13" s="7"/>
      <c r="G13" s="7"/>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230"/>
      <c r="BK13" s="230"/>
      <c r="BL13" s="230"/>
      <c r="BM13" s="230"/>
      <c r="BN13" s="230"/>
      <c r="BO13" s="230"/>
      <c r="BP13" s="7"/>
      <c r="BQ13" s="7"/>
      <c r="BR13" s="7"/>
      <c r="BS13" s="7"/>
      <c r="BT13" s="7"/>
      <c r="BU13" s="7"/>
      <c r="BV13" s="7"/>
    </row>
    <row r="14" spans="1:74" ht="18.75"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row>
    <row r="15" spans="1:74" ht="30" customHeight="1" x14ac:dyDescent="0.15">
      <c r="A15" s="7"/>
      <c r="B15" s="7"/>
      <c r="C15" s="7"/>
      <c r="D15" s="7"/>
      <c r="E15" s="9" t="s">
        <v>240</v>
      </c>
      <c r="F15" s="7" t="s">
        <v>243</v>
      </c>
      <c r="G15" s="7"/>
      <c r="H15" s="9"/>
      <c r="I15" s="9"/>
      <c r="J15" s="1076"/>
      <c r="K15" s="1076"/>
      <c r="L15" s="1076"/>
      <c r="M15" s="9" t="s">
        <v>168</v>
      </c>
      <c r="N15" s="9"/>
      <c r="O15" s="1076"/>
      <c r="P15" s="1076"/>
      <c r="Q15" s="1076"/>
      <c r="R15" s="9" t="s">
        <v>169</v>
      </c>
      <c r="S15" s="9"/>
      <c r="T15" s="1076"/>
      <c r="U15" s="1076"/>
      <c r="V15" s="1076"/>
      <c r="W15" s="9" t="s">
        <v>170</v>
      </c>
      <c r="X15" s="9"/>
      <c r="Y15" s="9"/>
      <c r="Z15" s="9"/>
      <c r="AA15" s="9"/>
      <c r="AB15" s="9"/>
      <c r="AC15" s="9"/>
      <c r="AD15" s="9"/>
      <c r="AE15" s="9"/>
      <c r="AF15" s="9"/>
      <c r="AG15" s="9"/>
      <c r="AH15" s="9"/>
      <c r="AI15" s="9"/>
      <c r="AJ15" s="9"/>
      <c r="AK15" s="9"/>
      <c r="AL15" s="9"/>
      <c r="AM15" s="9"/>
      <c r="AN15" s="9"/>
      <c r="AO15" s="9"/>
      <c r="AP15" s="141"/>
      <c r="AQ15" s="1076"/>
      <c r="AR15" s="1076"/>
      <c r="AS15" s="1076"/>
      <c r="AT15" s="1076"/>
      <c r="AU15" s="1076"/>
      <c r="AV15" s="1076"/>
      <c r="AW15" s="1076"/>
      <c r="AX15" s="9" t="s">
        <v>171</v>
      </c>
      <c r="AY15" s="9"/>
      <c r="AZ15" s="9"/>
      <c r="BA15" s="9"/>
      <c r="BB15" s="9"/>
      <c r="BC15" s="9"/>
      <c r="BD15" s="9"/>
      <c r="BE15" s="9"/>
      <c r="BF15" s="9"/>
      <c r="BG15" s="9"/>
      <c r="BH15" s="9"/>
      <c r="BI15" s="9"/>
      <c r="BJ15" s="9"/>
      <c r="BK15" s="9"/>
      <c r="BL15" s="9"/>
      <c r="BM15" s="9"/>
      <c r="BN15" s="9"/>
      <c r="BO15" s="9"/>
      <c r="BP15" s="9"/>
      <c r="BQ15" s="9"/>
      <c r="BR15" s="9"/>
      <c r="BS15" s="7"/>
      <c r="BT15" s="7"/>
      <c r="BU15" s="7"/>
      <c r="BV15" s="7"/>
    </row>
    <row r="16" spans="1:74" ht="30" customHeight="1" x14ac:dyDescent="0.15">
      <c r="A16" s="7"/>
      <c r="B16" s="7"/>
      <c r="C16" s="7"/>
      <c r="D16" s="7"/>
      <c r="E16" s="1064" t="s">
        <v>60</v>
      </c>
      <c r="F16" s="1064"/>
      <c r="G16" s="1064"/>
      <c r="H16" s="1064"/>
      <c r="I16" s="1064"/>
      <c r="J16" s="1064"/>
      <c r="K16" s="1064"/>
      <c r="L16" s="1064"/>
      <c r="M16" s="1064"/>
      <c r="N16" s="1064"/>
      <c r="O16" s="1064"/>
      <c r="P16" s="1064"/>
      <c r="Q16" s="1064"/>
      <c r="R16" s="1064"/>
      <c r="S16" s="1064"/>
      <c r="T16" s="1064"/>
      <c r="U16" s="1064"/>
      <c r="V16" s="1064"/>
      <c r="W16" s="1064"/>
      <c r="X16" s="1064"/>
      <c r="Y16" s="1064"/>
      <c r="Z16" s="1064"/>
      <c r="AA16" s="1064"/>
      <c r="AB16" s="1064"/>
      <c r="AC16" s="1064"/>
      <c r="AD16" s="1064"/>
      <c r="AE16" s="1064"/>
      <c r="AF16" s="1064"/>
      <c r="AG16" s="1064"/>
      <c r="AH16" s="1064"/>
      <c r="AI16" s="1064"/>
      <c r="AJ16" s="1064"/>
      <c r="AK16" s="1064"/>
      <c r="AL16" s="1064"/>
      <c r="AM16" s="1064"/>
      <c r="AN16" s="1064"/>
      <c r="AO16" s="1064"/>
      <c r="AP16" s="1064"/>
      <c r="AQ16" s="1064"/>
      <c r="AR16" s="1064"/>
      <c r="AS16" s="1064"/>
      <c r="AT16" s="1064"/>
      <c r="AU16" s="1064"/>
      <c r="AV16" s="1064"/>
      <c r="AW16" s="1064"/>
      <c r="AX16" s="1064"/>
      <c r="AY16" s="1064"/>
      <c r="AZ16" s="1064"/>
      <c r="BA16" s="1064"/>
      <c r="BB16" s="1064"/>
      <c r="BC16" s="1064"/>
      <c r="BD16" s="1064"/>
      <c r="BE16" s="1064"/>
      <c r="BF16" s="1064"/>
      <c r="BG16" s="1064"/>
      <c r="BH16" s="1064"/>
      <c r="BI16" s="1064"/>
      <c r="BJ16" s="1064"/>
      <c r="BK16" s="1064"/>
      <c r="BL16" s="1064"/>
      <c r="BM16" s="1064"/>
      <c r="BN16" s="1064"/>
      <c r="BO16" s="1064"/>
      <c r="BP16" s="1064"/>
      <c r="BQ16" s="1064"/>
      <c r="BR16" s="1064"/>
      <c r="BS16" s="7"/>
      <c r="BT16" s="7"/>
      <c r="BU16" s="7"/>
      <c r="BV16" s="7"/>
    </row>
    <row r="17" spans="1:79" ht="30" customHeight="1" x14ac:dyDescent="0.15">
      <c r="A17" s="7"/>
      <c r="B17" s="7"/>
      <c r="C17" s="7"/>
      <c r="D17" s="7"/>
      <c r="E17" s="1064" t="s">
        <v>61</v>
      </c>
      <c r="F17" s="1064"/>
      <c r="G17" s="1064"/>
      <c r="H17" s="1064"/>
      <c r="I17" s="1064"/>
      <c r="J17" s="1064"/>
      <c r="K17" s="1064"/>
      <c r="L17" s="1064"/>
      <c r="M17" s="1064"/>
      <c r="N17" s="1064"/>
      <c r="O17" s="1064"/>
      <c r="P17" s="1064"/>
      <c r="Q17" s="1064"/>
      <c r="R17" s="1064"/>
      <c r="S17" s="1064"/>
      <c r="T17" s="1064"/>
      <c r="U17" s="1064"/>
      <c r="V17" s="1064"/>
      <c r="W17" s="1064"/>
      <c r="X17" s="1064"/>
      <c r="Y17" s="1064"/>
      <c r="Z17" s="1064"/>
      <c r="AA17" s="1064"/>
      <c r="AB17" s="1064"/>
      <c r="AC17" s="1064"/>
      <c r="AD17" s="1064"/>
      <c r="AE17" s="1064"/>
      <c r="AF17" s="1064"/>
      <c r="AG17" s="1064"/>
      <c r="AH17" s="1064"/>
      <c r="AI17" s="1064"/>
      <c r="AJ17" s="1064"/>
      <c r="AK17" s="1064"/>
      <c r="AL17" s="1064"/>
      <c r="AM17" s="1064"/>
      <c r="AN17" s="1064"/>
      <c r="AO17" s="1064"/>
      <c r="AP17" s="1064"/>
      <c r="AQ17" s="1064"/>
      <c r="AR17" s="1064"/>
      <c r="AS17" s="1064"/>
      <c r="AT17" s="1064"/>
      <c r="AU17" s="1064"/>
      <c r="AV17" s="1064"/>
      <c r="AW17" s="1064"/>
      <c r="AX17" s="1064"/>
      <c r="AY17" s="1064"/>
      <c r="AZ17" s="1064"/>
      <c r="BA17" s="1064"/>
      <c r="BB17" s="1064"/>
      <c r="BC17" s="1064"/>
      <c r="BD17" s="1064"/>
      <c r="BE17" s="1064"/>
      <c r="BF17" s="1064"/>
      <c r="BG17" s="1064"/>
      <c r="BH17" s="1064"/>
      <c r="BI17" s="1064"/>
      <c r="BJ17" s="1064"/>
      <c r="BK17" s="1064"/>
      <c r="BL17" s="1064"/>
      <c r="BM17" s="1064"/>
      <c r="BN17" s="1064"/>
      <c r="BO17" s="1064"/>
      <c r="BP17" s="1064"/>
      <c r="BQ17" s="1064"/>
      <c r="BR17" s="1064"/>
      <c r="BS17" s="7"/>
      <c r="BT17" s="7"/>
      <c r="BU17" s="7"/>
      <c r="BV17" s="7"/>
    </row>
    <row r="18" spans="1:79" ht="17.25" customHeight="1" x14ac:dyDescent="0.1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row>
    <row r="19" spans="1:79" ht="18.75" customHeight="1" x14ac:dyDescent="0.15">
      <c r="A19" s="7"/>
      <c r="B19" s="7"/>
      <c r="C19" s="7"/>
      <c r="D19" s="1074" t="s">
        <v>9</v>
      </c>
      <c r="E19" s="1074"/>
      <c r="F19" s="1074"/>
      <c r="G19" s="1074"/>
      <c r="H19" s="1074"/>
      <c r="I19" s="1074"/>
      <c r="J19" s="1074"/>
      <c r="K19" s="1074"/>
      <c r="L19" s="1074"/>
      <c r="M19" s="1074"/>
      <c r="N19" s="1074"/>
      <c r="O19" s="1074"/>
      <c r="P19" s="1074"/>
      <c r="Q19" s="1074"/>
      <c r="R19" s="1074"/>
      <c r="S19" s="1074"/>
      <c r="T19" s="1074"/>
      <c r="U19" s="1074"/>
      <c r="V19" s="1074"/>
      <c r="W19" s="1074"/>
      <c r="X19" s="1074"/>
      <c r="Y19" s="1074"/>
      <c r="Z19" s="1074"/>
      <c r="AA19" s="1074"/>
      <c r="AB19" s="1074"/>
      <c r="AC19" s="1074"/>
      <c r="AD19" s="1074"/>
      <c r="AE19" s="1074"/>
      <c r="AF19" s="1074"/>
      <c r="AG19" s="1074"/>
      <c r="AH19" s="1074"/>
      <c r="AI19" s="1074"/>
      <c r="AJ19" s="1074"/>
      <c r="AK19" s="1074"/>
      <c r="AL19" s="1074"/>
      <c r="AM19" s="1074"/>
      <c r="AN19" s="1074"/>
      <c r="AO19" s="1074"/>
      <c r="AP19" s="1074"/>
      <c r="AQ19" s="1074"/>
      <c r="AR19" s="1074"/>
      <c r="AS19" s="1074"/>
      <c r="AT19" s="1074"/>
      <c r="AU19" s="1074"/>
      <c r="AV19" s="1074"/>
      <c r="AW19" s="1074"/>
      <c r="AX19" s="1074"/>
      <c r="AY19" s="1074"/>
      <c r="AZ19" s="1074"/>
      <c r="BA19" s="1074"/>
      <c r="BB19" s="1074"/>
      <c r="BC19" s="1074"/>
      <c r="BD19" s="1074"/>
      <c r="BE19" s="1074"/>
      <c r="BF19" s="1074"/>
      <c r="BG19" s="1074"/>
      <c r="BH19" s="1074"/>
      <c r="BI19" s="1074"/>
      <c r="BJ19" s="1074"/>
      <c r="BK19" s="1074"/>
      <c r="BL19" s="1074"/>
      <c r="BM19" s="1074"/>
      <c r="BN19" s="1074"/>
      <c r="BO19" s="1074"/>
      <c r="BP19" s="1074"/>
      <c r="BQ19" s="1074"/>
      <c r="BR19" s="1074"/>
      <c r="BS19" s="1074"/>
      <c r="BT19" s="7"/>
      <c r="BU19" s="7"/>
      <c r="BV19" s="7"/>
    </row>
    <row r="20" spans="1:79" ht="18.75"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row>
    <row r="21" spans="1:79" s="5" customFormat="1" ht="18.75" customHeight="1" x14ac:dyDescent="0.15">
      <c r="A21" s="227"/>
      <c r="B21" s="227"/>
      <c r="C21" s="227"/>
      <c r="D21" s="227"/>
      <c r="E21" s="1438">
        <v>1</v>
      </c>
      <c r="F21" s="1438"/>
      <c r="G21" s="227"/>
      <c r="H21" s="227"/>
      <c r="I21" s="1439" t="s">
        <v>10</v>
      </c>
      <c r="J21" s="1439"/>
      <c r="K21" s="1439"/>
      <c r="L21" s="1439"/>
      <c r="M21" s="1439"/>
      <c r="N21" s="1439"/>
      <c r="O21" s="1439"/>
      <c r="P21" s="1439"/>
      <c r="Q21" s="1439"/>
      <c r="R21" s="1439"/>
      <c r="S21" s="1439"/>
      <c r="T21" s="227"/>
      <c r="U21" s="227"/>
      <c r="V21" s="227"/>
      <c r="W21" s="227"/>
      <c r="X21" s="227"/>
      <c r="Y21" s="1440" t="s">
        <v>11</v>
      </c>
      <c r="Z21" s="1440"/>
      <c r="AA21" s="1440"/>
      <c r="AB21" s="1440"/>
      <c r="AC21" s="1440"/>
      <c r="AD21" s="1440"/>
      <c r="AE21" s="1440"/>
      <c r="AF21" s="1440"/>
      <c r="AG21" s="1440"/>
      <c r="AH21" s="1440"/>
      <c r="AI21" s="1440"/>
      <c r="AJ21" s="1440"/>
      <c r="AK21" s="1440"/>
      <c r="AL21" s="1440"/>
      <c r="AM21" s="1440"/>
      <c r="AN21" s="1440"/>
      <c r="AO21" s="1440"/>
      <c r="AP21" s="1440"/>
      <c r="AQ21" s="1440"/>
      <c r="AR21" s="1440"/>
      <c r="AS21" s="1440"/>
      <c r="AT21" s="1440"/>
      <c r="AU21" s="1440"/>
      <c r="AV21" s="1440"/>
      <c r="AW21" s="1440"/>
      <c r="AX21" s="1440"/>
      <c r="AY21" s="1440"/>
      <c r="AZ21" s="1440"/>
      <c r="BA21" s="1440"/>
      <c r="BB21" s="1440"/>
      <c r="BC21" s="1440"/>
      <c r="BD21" s="1440"/>
      <c r="BE21" s="1440"/>
      <c r="BF21" s="1440"/>
      <c r="BG21" s="227"/>
      <c r="BH21" s="227"/>
      <c r="BI21" s="227"/>
      <c r="BJ21" s="227"/>
      <c r="BK21" s="227"/>
      <c r="BL21" s="227"/>
      <c r="BM21" s="227"/>
      <c r="BN21" s="227"/>
      <c r="BO21" s="227"/>
      <c r="BP21" s="227"/>
      <c r="BQ21" s="227"/>
      <c r="BR21" s="227"/>
      <c r="BS21" s="227"/>
      <c r="BT21" s="227"/>
      <c r="BU21" s="227"/>
      <c r="BV21" s="227"/>
      <c r="BW21" s="227"/>
      <c r="BX21" s="227"/>
      <c r="BY21" s="227"/>
      <c r="BZ21" s="227"/>
      <c r="CA21" s="227"/>
    </row>
    <row r="22" spans="1:79" s="12" customFormat="1" ht="28.5" customHeight="1" x14ac:dyDescent="0.15">
      <c r="A22" s="122"/>
      <c r="B22" s="122"/>
      <c r="C22" s="122"/>
      <c r="D22" s="122"/>
      <c r="E22" s="281"/>
      <c r="F22" s="281"/>
      <c r="G22" s="122"/>
      <c r="H22" s="122"/>
      <c r="I22" s="1441" t="s">
        <v>314</v>
      </c>
      <c r="J22" s="1081"/>
      <c r="K22" s="1081"/>
      <c r="L22" s="1081"/>
      <c r="M22" s="1081"/>
      <c r="N22" s="1081"/>
      <c r="O22" s="1081"/>
      <c r="P22" s="1081"/>
      <c r="Q22" s="1081"/>
      <c r="R22" s="1081"/>
      <c r="S22" s="1081"/>
      <c r="T22" s="122"/>
      <c r="U22" s="122"/>
      <c r="V22" s="122"/>
      <c r="W22" s="122"/>
      <c r="X22" s="122"/>
      <c r="Y22" s="122" t="s">
        <v>63</v>
      </c>
      <c r="Z22" s="122"/>
      <c r="AA22" s="282"/>
      <c r="AB22" s="282"/>
      <c r="AC22" s="282"/>
      <c r="AD22" s="282"/>
      <c r="AE22" s="282"/>
      <c r="AF22" s="282"/>
      <c r="AG22" s="282"/>
      <c r="AH22" s="282"/>
      <c r="AI22" s="282"/>
      <c r="AJ22" s="282"/>
      <c r="AK22" s="282"/>
      <c r="AL22" s="282"/>
      <c r="AM22" s="282"/>
      <c r="AN22" s="282"/>
      <c r="AO22" s="122"/>
      <c r="AP22" s="122"/>
      <c r="AQ22" s="282"/>
      <c r="AR22" s="282"/>
      <c r="AS22" s="282"/>
      <c r="AT22" s="282"/>
      <c r="AU22" s="282"/>
      <c r="AV22" s="282"/>
      <c r="AW22" s="282"/>
      <c r="AX22" s="282"/>
      <c r="AY22" s="282"/>
      <c r="AZ22" s="282"/>
      <c r="BA22" s="282"/>
      <c r="BB22" s="282"/>
      <c r="BC22" s="282"/>
      <c r="BD22" s="282"/>
      <c r="BE22" s="282"/>
      <c r="BF22" s="282"/>
      <c r="BG22" s="282"/>
      <c r="BH22" s="122"/>
      <c r="BI22" s="122"/>
      <c r="BJ22" s="122"/>
      <c r="BK22" s="122"/>
      <c r="BL22" s="122"/>
      <c r="BM22" s="122"/>
      <c r="BN22" s="122"/>
      <c r="BO22" s="122"/>
      <c r="BP22" s="122"/>
      <c r="BQ22" s="122"/>
      <c r="BR22" s="122"/>
      <c r="BS22" s="122"/>
      <c r="BT22" s="122"/>
      <c r="BU22" s="122"/>
      <c r="BV22" s="122"/>
      <c r="BW22" s="122"/>
      <c r="BX22" s="122"/>
      <c r="BY22" s="122"/>
      <c r="BZ22" s="122"/>
      <c r="CA22" s="122"/>
    </row>
    <row r="23" spans="1:79" ht="18.75" customHeight="1" x14ac:dyDescent="0.15">
      <c r="A23" s="7"/>
      <c r="B23" s="7"/>
      <c r="C23" s="7"/>
      <c r="D23" s="7"/>
      <c r="E23" s="54"/>
      <c r="F23" s="54"/>
      <c r="G23" s="7"/>
      <c r="H23" s="7"/>
      <c r="I23" s="224"/>
      <c r="J23" s="224"/>
      <c r="K23" s="224"/>
      <c r="L23" s="224"/>
      <c r="M23" s="224"/>
      <c r="N23" s="224"/>
      <c r="O23" s="224"/>
      <c r="P23" s="224"/>
      <c r="Q23" s="224"/>
      <c r="R23" s="224"/>
      <c r="S23" s="224"/>
      <c r="T23" s="7"/>
      <c r="U23" s="7"/>
      <c r="V23" s="7"/>
      <c r="W23" s="7"/>
      <c r="X23" s="7"/>
      <c r="Y23" s="9"/>
      <c r="Z23" s="11"/>
      <c r="AA23" s="11"/>
      <c r="AB23" s="11"/>
      <c r="AC23" s="11"/>
      <c r="AD23" s="11"/>
      <c r="AE23" s="11"/>
      <c r="AF23" s="11"/>
      <c r="AG23" s="11"/>
      <c r="AH23" s="11"/>
      <c r="AI23" s="11"/>
      <c r="AJ23" s="11"/>
      <c r="AK23" s="11"/>
      <c r="AL23" s="11"/>
      <c r="AM23" s="11"/>
      <c r="AN23" s="11"/>
      <c r="AO23" s="9"/>
      <c r="AP23" s="9"/>
      <c r="AQ23" s="11"/>
      <c r="AR23" s="11"/>
      <c r="AS23" s="11"/>
      <c r="AT23" s="11"/>
      <c r="AU23" s="11"/>
      <c r="AV23" s="11"/>
      <c r="AW23" s="11"/>
      <c r="AX23" s="11"/>
      <c r="AY23" s="11"/>
      <c r="AZ23" s="11"/>
      <c r="BA23" s="11"/>
      <c r="BB23" s="11"/>
      <c r="BC23" s="11"/>
      <c r="BD23" s="11"/>
      <c r="BE23" s="11"/>
      <c r="BF23" s="11"/>
      <c r="BG23" s="7"/>
      <c r="BH23" s="7"/>
      <c r="BI23" s="7"/>
      <c r="BJ23" s="7"/>
      <c r="BK23" s="7"/>
      <c r="BL23" s="7"/>
      <c r="BM23" s="7"/>
      <c r="BN23" s="7"/>
      <c r="BO23" s="7"/>
      <c r="BP23" s="7"/>
      <c r="BQ23" s="7"/>
      <c r="BR23" s="7"/>
      <c r="BS23" s="7"/>
      <c r="BT23" s="7"/>
      <c r="BU23" s="7"/>
      <c r="BV23" s="7"/>
      <c r="BW23" s="7"/>
      <c r="BX23" s="7"/>
      <c r="BY23" s="7"/>
      <c r="BZ23" s="7"/>
      <c r="CA23" s="7"/>
    </row>
    <row r="24" spans="1:79" ht="18.75" customHeight="1" x14ac:dyDescent="0.15">
      <c r="A24" s="7"/>
      <c r="B24" s="7"/>
      <c r="C24" s="7"/>
      <c r="D24" s="7"/>
      <c r="E24" s="1074">
        <v>2</v>
      </c>
      <c r="F24" s="1074"/>
      <c r="G24" s="7"/>
      <c r="H24" s="7"/>
      <c r="I24" s="1070" t="s">
        <v>13</v>
      </c>
      <c r="J24" s="1070"/>
      <c r="K24" s="1070"/>
      <c r="L24" s="1070"/>
      <c r="M24" s="1070"/>
      <c r="N24" s="1070"/>
      <c r="O24" s="1070"/>
      <c r="P24" s="1070"/>
      <c r="Q24" s="1070"/>
      <c r="R24" s="1070"/>
      <c r="S24" s="1070"/>
      <c r="T24" s="7"/>
      <c r="U24" s="7"/>
      <c r="V24" s="7"/>
      <c r="W24" s="7"/>
      <c r="X24" s="7"/>
      <c r="Y24" s="9" t="s">
        <v>156</v>
      </c>
      <c r="Z24" s="9"/>
      <c r="AA24" s="9"/>
      <c r="AB24" s="9"/>
      <c r="AC24" s="9"/>
      <c r="AD24" s="1076"/>
      <c r="AE24" s="1076"/>
      <c r="AF24" s="1076"/>
      <c r="AG24" s="1076"/>
      <c r="AH24" s="1076"/>
      <c r="AI24" s="1076"/>
      <c r="AJ24" s="1076"/>
      <c r="AK24" s="1076"/>
      <c r="AL24" s="9" t="s">
        <v>157</v>
      </c>
      <c r="AM24" s="9"/>
      <c r="AN24" s="1078"/>
      <c r="AO24" s="1078"/>
      <c r="AP24" s="1078"/>
      <c r="AQ24" s="1078"/>
      <c r="AR24" s="1078"/>
      <c r="AS24" s="1078"/>
      <c r="AT24" s="1078"/>
      <c r="AU24" s="1078"/>
      <c r="AV24" s="1078"/>
      <c r="AW24" s="1078"/>
      <c r="AX24" s="1078"/>
      <c r="AY24" s="1078"/>
      <c r="AZ24" s="1078"/>
      <c r="BA24" s="1078"/>
      <c r="BB24" s="1078"/>
      <c r="BC24" s="1078"/>
      <c r="BD24" s="1078"/>
      <c r="BE24" s="1078"/>
      <c r="BF24" s="1078"/>
      <c r="BG24" s="1078"/>
      <c r="BH24" s="1078"/>
      <c r="BI24" s="1078"/>
      <c r="BJ24" s="1078"/>
      <c r="BK24" s="1078"/>
      <c r="BL24" s="1078"/>
      <c r="BM24" s="1078"/>
      <c r="BN24" s="1078"/>
      <c r="BO24" s="1078"/>
      <c r="BP24" s="1078"/>
      <c r="BQ24" s="1078"/>
      <c r="BR24" s="1078"/>
      <c r="BS24" s="1078"/>
      <c r="BT24" s="1078"/>
      <c r="BU24" s="7"/>
      <c r="BV24" s="7"/>
    </row>
    <row r="25" spans="1:79" ht="18.75" customHeight="1" x14ac:dyDescent="0.15">
      <c r="A25" s="7"/>
      <c r="B25" s="7"/>
      <c r="C25" s="7"/>
      <c r="D25" s="7"/>
      <c r="E25" s="7"/>
      <c r="F25" s="7"/>
      <c r="G25" s="7"/>
      <c r="H25" s="7"/>
      <c r="I25" s="1081" t="s">
        <v>14</v>
      </c>
      <c r="J25" s="1081"/>
      <c r="K25" s="1081"/>
      <c r="L25" s="1081"/>
      <c r="M25" s="1081"/>
      <c r="N25" s="1081"/>
      <c r="O25" s="1081"/>
      <c r="P25" s="1081"/>
      <c r="Q25" s="1081"/>
      <c r="R25" s="1081"/>
      <c r="S25" s="1081"/>
      <c r="T25" s="298"/>
      <c r="U25" s="298"/>
      <c r="V25" s="298"/>
      <c r="W25" s="298"/>
      <c r="X25" s="298"/>
      <c r="Y25" s="298"/>
      <c r="Z25" s="298"/>
      <c r="AA25" s="298"/>
      <c r="AB25" s="7"/>
      <c r="AC25" s="7"/>
      <c r="AD25" s="24"/>
      <c r="AE25" s="24"/>
      <c r="AF25" s="24"/>
      <c r="AG25" s="24"/>
      <c r="AH25" s="24"/>
      <c r="AI25" s="24"/>
      <c r="AJ25" s="24"/>
      <c r="AK25" s="2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row>
    <row r="26" spans="1:79" ht="12" customHeight="1" x14ac:dyDescent="0.1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row>
    <row r="27" spans="1:79" ht="24" customHeight="1" x14ac:dyDescent="0.15">
      <c r="A27" s="7"/>
      <c r="B27" s="7"/>
      <c r="C27" s="7"/>
      <c r="D27" s="7"/>
      <c r="E27" s="1074">
        <v>3</v>
      </c>
      <c r="F27" s="1074"/>
      <c r="G27" s="7"/>
      <c r="H27" s="7"/>
      <c r="I27" s="9" t="s">
        <v>62</v>
      </c>
      <c r="J27" s="9"/>
      <c r="K27" s="9"/>
      <c r="L27" s="9"/>
      <c r="M27" s="9"/>
      <c r="N27" s="9"/>
      <c r="O27" s="9"/>
      <c r="P27" s="9"/>
      <c r="Q27" s="9"/>
      <c r="R27" s="9"/>
      <c r="S27" s="9"/>
      <c r="T27" s="7"/>
      <c r="U27" s="7"/>
      <c r="V27" s="7"/>
      <c r="W27" s="7"/>
      <c r="X27" s="7"/>
      <c r="Y27" s="9" t="s">
        <v>23</v>
      </c>
      <c r="Z27" s="9"/>
      <c r="AA27" s="9"/>
      <c r="AB27" s="9"/>
      <c r="AC27" s="9"/>
      <c r="AD27" s="9"/>
      <c r="AE27" s="9"/>
      <c r="AF27" s="9"/>
      <c r="AG27" s="9"/>
      <c r="AH27" s="299"/>
      <c r="AI27" s="9"/>
      <c r="AJ27" s="9"/>
      <c r="AK27" s="9"/>
      <c r="AL27" s="50" t="s">
        <v>158</v>
      </c>
      <c r="AM27" s="50"/>
      <c r="AN27" s="50"/>
      <c r="AO27" s="1305"/>
      <c r="AP27" s="1305"/>
      <c r="AQ27" s="1305"/>
      <c r="AR27" s="1305"/>
      <c r="AS27" s="1305"/>
      <c r="AT27" s="1305"/>
      <c r="AU27" s="1305"/>
      <c r="AV27" s="1305"/>
      <c r="AW27" s="1305"/>
      <c r="AX27" s="1305"/>
      <c r="AY27" s="1305"/>
      <c r="AZ27" s="1305"/>
      <c r="BA27" s="1305"/>
      <c r="BB27" s="1305"/>
      <c r="BC27" s="1305"/>
      <c r="BD27" s="1305"/>
      <c r="BE27" s="1305"/>
      <c r="BF27" s="1305"/>
      <c r="BG27" s="1305"/>
      <c r="BH27" s="1305"/>
      <c r="BI27" s="1305"/>
      <c r="BJ27" s="1305"/>
      <c r="BK27" s="1305"/>
      <c r="BL27" s="50" t="s">
        <v>136</v>
      </c>
      <c r="BM27" s="50"/>
      <c r="BN27" s="9"/>
      <c r="BO27" s="9"/>
      <c r="BP27" s="9"/>
      <c r="BQ27" s="9"/>
      <c r="BR27" s="7"/>
      <c r="BS27" s="7"/>
      <c r="BT27" s="7"/>
      <c r="BU27" s="7"/>
      <c r="BV27" s="7"/>
    </row>
    <row r="28" spans="1:79" ht="21" customHeight="1" x14ac:dyDescent="0.15">
      <c r="E28" s="712"/>
      <c r="F28" s="712"/>
      <c r="I28" s="711"/>
      <c r="J28" s="711"/>
      <c r="K28" s="711"/>
      <c r="L28" s="711"/>
      <c r="M28" s="711"/>
      <c r="N28" s="711"/>
      <c r="O28" s="711"/>
      <c r="P28" s="711"/>
      <c r="Q28" s="711"/>
      <c r="R28" s="711"/>
      <c r="S28" s="711"/>
      <c r="Y28" s="717"/>
      <c r="AL28" s="15" t="s">
        <v>159</v>
      </c>
      <c r="AM28" s="15"/>
      <c r="AN28" s="15"/>
      <c r="AO28" s="15"/>
      <c r="AP28" s="15"/>
      <c r="AQ28" s="15"/>
      <c r="AR28" s="15"/>
      <c r="AS28" s="15"/>
      <c r="AT28" s="15"/>
      <c r="AU28" s="15"/>
      <c r="AV28" s="15"/>
      <c r="AW28" s="15"/>
      <c r="AX28" s="1443"/>
      <c r="AY28" s="1443"/>
      <c r="AZ28" s="1443"/>
      <c r="BA28" s="1443"/>
      <c r="BB28" s="1443"/>
      <c r="BC28" s="1443"/>
      <c r="BD28" s="1443"/>
      <c r="BE28" s="1443"/>
      <c r="BF28" s="1443"/>
      <c r="BG28" s="1443"/>
      <c r="BH28" s="1443"/>
      <c r="BI28" s="1443"/>
      <c r="BJ28" s="1443"/>
      <c r="BK28" s="1443"/>
      <c r="BL28" s="15" t="s">
        <v>136</v>
      </c>
      <c r="BM28" s="15"/>
      <c r="BN28" s="1" t="s">
        <v>174</v>
      </c>
    </row>
    <row r="29" spans="1:79" ht="21" customHeight="1" x14ac:dyDescent="0.15">
      <c r="E29" s="712"/>
      <c r="F29" s="712"/>
      <c r="I29" s="711"/>
      <c r="J29" s="711"/>
      <c r="K29" s="711"/>
      <c r="L29" s="711"/>
      <c r="M29" s="711"/>
      <c r="N29" s="711"/>
      <c r="O29" s="711"/>
      <c r="P29" s="711"/>
      <c r="Q29" s="711"/>
      <c r="R29" s="711"/>
      <c r="S29" s="711"/>
      <c r="Y29" s="717"/>
      <c r="AL29" s="720" t="s">
        <v>730</v>
      </c>
      <c r="AM29" s="720"/>
      <c r="AN29" s="720"/>
      <c r="AO29" s="720"/>
      <c r="AP29" s="720"/>
      <c r="AQ29" s="720"/>
      <c r="AR29" s="720"/>
      <c r="AS29" s="720"/>
      <c r="AT29" s="720"/>
      <c r="AU29" s="720"/>
      <c r="AV29" s="720"/>
      <c r="AW29" s="720"/>
      <c r="AX29" s="1080"/>
      <c r="AY29" s="1080"/>
      <c r="AZ29" s="1080"/>
      <c r="BA29" s="1080"/>
      <c r="BB29" s="1080"/>
      <c r="BC29" s="1080"/>
      <c r="BD29" s="1080"/>
      <c r="BE29" s="1080"/>
      <c r="BF29" s="1080"/>
      <c r="BG29" s="1080"/>
      <c r="BH29" s="1080"/>
      <c r="BI29" s="1080"/>
      <c r="BJ29" s="1080"/>
      <c r="BK29" s="1080"/>
      <c r="BL29" s="720" t="s">
        <v>136</v>
      </c>
      <c r="BM29" s="720"/>
    </row>
    <row r="30" spans="1:79" ht="30" customHeight="1" x14ac:dyDescent="0.15">
      <c r="Y30" s="1" t="s">
        <v>62</v>
      </c>
      <c r="AL30" s="414" t="s">
        <v>158</v>
      </c>
      <c r="AM30" s="414"/>
      <c r="AN30" s="414"/>
      <c r="AO30" s="1305"/>
      <c r="AP30" s="1305"/>
      <c r="AQ30" s="1305"/>
      <c r="AR30" s="1305"/>
      <c r="AS30" s="1305"/>
      <c r="AT30" s="1305"/>
      <c r="AU30" s="1305"/>
      <c r="AV30" s="1305"/>
      <c r="AW30" s="1305"/>
      <c r="AX30" s="1305"/>
      <c r="AY30" s="1305"/>
      <c r="AZ30" s="1305"/>
      <c r="BA30" s="1305"/>
      <c r="BB30" s="1305"/>
      <c r="BC30" s="1305"/>
      <c r="BD30" s="1305"/>
      <c r="BE30" s="1305"/>
      <c r="BF30" s="1305"/>
      <c r="BG30" s="1305"/>
      <c r="BH30" s="1305"/>
      <c r="BI30" s="1305"/>
      <c r="BJ30" s="1305"/>
      <c r="BK30" s="1305"/>
      <c r="BL30" s="414" t="s">
        <v>136</v>
      </c>
      <c r="BM30" s="414"/>
    </row>
    <row r="31" spans="1:79" ht="21" customHeight="1" x14ac:dyDescent="0.15">
      <c r="Y31" s="717"/>
      <c r="AL31" s="15" t="s">
        <v>159</v>
      </c>
      <c r="AM31" s="15"/>
      <c r="AN31" s="15"/>
      <c r="AO31" s="15"/>
      <c r="AP31" s="15"/>
      <c r="AQ31" s="15"/>
      <c r="AR31" s="15"/>
      <c r="AS31" s="15"/>
      <c r="AT31" s="15"/>
      <c r="AU31" s="15"/>
      <c r="AV31" s="15"/>
      <c r="AW31" s="15"/>
      <c r="AX31" s="1443"/>
      <c r="AY31" s="1443"/>
      <c r="AZ31" s="1443"/>
      <c r="BA31" s="1443"/>
      <c r="BB31" s="1443"/>
      <c r="BC31" s="1443"/>
      <c r="BD31" s="1443"/>
      <c r="BE31" s="1443"/>
      <c r="BF31" s="1443"/>
      <c r="BG31" s="1443"/>
      <c r="BH31" s="1443"/>
      <c r="BI31" s="1443"/>
      <c r="BJ31" s="1443"/>
      <c r="BK31" s="1443"/>
      <c r="BL31" s="15" t="s">
        <v>136</v>
      </c>
      <c r="BM31" s="15"/>
      <c r="BN31" s="1" t="s">
        <v>174</v>
      </c>
    </row>
    <row r="32" spans="1:79" ht="21" customHeight="1" x14ac:dyDescent="0.15">
      <c r="Y32" s="717"/>
      <c r="AL32" s="720" t="s">
        <v>731</v>
      </c>
      <c r="AM32" s="720"/>
      <c r="AN32" s="720"/>
      <c r="AO32" s="720"/>
      <c r="AP32" s="720"/>
      <c r="AQ32" s="720"/>
      <c r="AR32" s="720"/>
      <c r="AS32" s="720"/>
      <c r="AT32" s="720"/>
      <c r="AU32" s="720"/>
      <c r="AV32" s="720"/>
      <c r="AW32" s="720"/>
      <c r="AX32" s="1080"/>
      <c r="AY32" s="1080"/>
      <c r="AZ32" s="1080"/>
      <c r="BA32" s="1080"/>
      <c r="BB32" s="1080"/>
      <c r="BC32" s="1080"/>
      <c r="BD32" s="1080"/>
      <c r="BE32" s="1080"/>
      <c r="BF32" s="1080"/>
      <c r="BG32" s="1080"/>
      <c r="BH32" s="1080"/>
      <c r="BI32" s="1080"/>
      <c r="BJ32" s="1080"/>
      <c r="BK32" s="1080"/>
      <c r="BL32" s="720" t="s">
        <v>136</v>
      </c>
      <c r="BM32" s="720"/>
    </row>
    <row r="33" spans="1:74" ht="5.25" customHeight="1" thickBot="1" x14ac:dyDescent="0.2">
      <c r="A33" s="7"/>
      <c r="B33" s="7"/>
      <c r="C33" s="7"/>
      <c r="D33" s="7"/>
      <c r="E33" s="7"/>
      <c r="F33" s="7"/>
      <c r="G33" s="7"/>
      <c r="H33" s="7"/>
      <c r="I33" s="7"/>
      <c r="J33" s="7"/>
      <c r="K33" s="7"/>
      <c r="L33" s="7"/>
      <c r="M33" s="7"/>
      <c r="N33" s="7"/>
      <c r="O33" s="7"/>
      <c r="P33" s="7"/>
      <c r="Q33" s="7"/>
      <c r="R33" s="7"/>
      <c r="S33" s="7"/>
      <c r="T33" s="7"/>
      <c r="U33" s="7"/>
      <c r="V33" s="7"/>
      <c r="W33" s="7"/>
      <c r="X33" s="7"/>
      <c r="Y33" s="4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7"/>
      <c r="BO33" s="7"/>
      <c r="BP33" s="7"/>
      <c r="BQ33" s="7"/>
      <c r="BR33" s="7"/>
      <c r="BS33" s="7"/>
      <c r="BT33" s="7"/>
      <c r="BU33" s="7"/>
      <c r="BV33" s="7"/>
    </row>
    <row r="34" spans="1:74" ht="27" customHeight="1" x14ac:dyDescent="0.15">
      <c r="A34" s="7"/>
      <c r="B34" s="7"/>
      <c r="C34" s="7"/>
      <c r="D34" s="7"/>
      <c r="E34" s="7"/>
      <c r="F34" s="7"/>
      <c r="G34" s="7"/>
      <c r="H34" s="7"/>
      <c r="I34" s="7"/>
      <c r="J34" s="7"/>
      <c r="K34" s="7"/>
      <c r="L34" s="7"/>
      <c r="M34" s="7"/>
      <c r="N34" s="7"/>
      <c r="O34" s="7"/>
      <c r="P34" s="7"/>
      <c r="Q34" s="7"/>
      <c r="R34" s="7"/>
      <c r="S34" s="7"/>
      <c r="T34" s="7"/>
      <c r="U34" s="7"/>
      <c r="V34" s="7"/>
      <c r="W34" s="7"/>
      <c r="X34" s="7"/>
      <c r="Y34" s="123" t="s">
        <v>543</v>
      </c>
      <c r="Z34" s="123"/>
      <c r="AA34" s="123"/>
      <c r="AB34" s="123"/>
      <c r="AC34" s="123"/>
      <c r="AD34" s="123"/>
      <c r="AE34" s="123"/>
      <c r="AF34" s="123"/>
      <c r="AG34" s="123"/>
      <c r="AH34" s="123"/>
      <c r="AI34" s="123"/>
      <c r="AJ34" s="123"/>
      <c r="AK34" s="123"/>
      <c r="AL34" s="150" t="s">
        <v>158</v>
      </c>
      <c r="AM34" s="150"/>
      <c r="AN34" s="150"/>
      <c r="AO34" s="1442">
        <f>-(AO27-AO30)</f>
        <v>0</v>
      </c>
      <c r="AP34" s="1442"/>
      <c r="AQ34" s="1442"/>
      <c r="AR34" s="1442"/>
      <c r="AS34" s="1442"/>
      <c r="AT34" s="1442"/>
      <c r="AU34" s="1442"/>
      <c r="AV34" s="1442"/>
      <c r="AW34" s="1442"/>
      <c r="AX34" s="1442"/>
      <c r="AY34" s="1442"/>
      <c r="AZ34" s="1442"/>
      <c r="BA34" s="1442"/>
      <c r="BB34" s="1442"/>
      <c r="BC34" s="1442"/>
      <c r="BD34" s="1442"/>
      <c r="BE34" s="1442"/>
      <c r="BF34" s="1442"/>
      <c r="BG34" s="1442"/>
      <c r="BH34" s="1442"/>
      <c r="BI34" s="1442"/>
      <c r="BJ34" s="1442"/>
      <c r="BK34" s="1442"/>
      <c r="BL34" s="150" t="s">
        <v>136</v>
      </c>
      <c r="BM34" s="150"/>
      <c r="BN34" s="123"/>
      <c r="BO34" s="123"/>
      <c r="BP34" s="9"/>
      <c r="BQ34" s="9"/>
      <c r="BR34" s="7"/>
      <c r="BS34" s="7"/>
      <c r="BT34" s="7"/>
      <c r="BU34" s="7"/>
      <c r="BV34" s="7"/>
    </row>
    <row r="35" spans="1:74" ht="12"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row>
    <row r="36" spans="1:74" ht="18.75" customHeight="1" x14ac:dyDescent="0.15">
      <c r="A36" s="7"/>
      <c r="B36" s="7"/>
      <c r="C36" s="7"/>
      <c r="D36" s="7"/>
      <c r="E36" s="1074">
        <v>4</v>
      </c>
      <c r="F36" s="1074"/>
      <c r="G36" s="7"/>
      <c r="H36" s="7"/>
      <c r="I36" s="9" t="s">
        <v>47</v>
      </c>
      <c r="J36" s="9"/>
      <c r="K36" s="9"/>
      <c r="L36" s="9"/>
      <c r="M36" s="9"/>
      <c r="N36" s="9"/>
      <c r="O36" s="9"/>
      <c r="P36" s="9"/>
      <c r="Q36" s="9"/>
      <c r="R36" s="9"/>
      <c r="S36" s="9"/>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row>
    <row r="37" spans="1:74" ht="36" customHeight="1" x14ac:dyDescent="0.15">
      <c r="A37" s="7"/>
      <c r="B37" s="7"/>
      <c r="C37" s="7"/>
      <c r="D37" s="7"/>
      <c r="E37" s="54"/>
      <c r="F37" s="54"/>
      <c r="G37" s="7"/>
      <c r="H37" s="7"/>
      <c r="I37" s="151"/>
      <c r="J37" s="151"/>
      <c r="K37" s="151"/>
      <c r="L37" s="151"/>
      <c r="M37" s="151"/>
      <c r="N37" s="151"/>
      <c r="O37" s="151"/>
      <c r="P37" s="151"/>
      <c r="Q37" s="151"/>
      <c r="R37" s="151"/>
      <c r="S37" s="151"/>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300"/>
      <c r="BQ37" s="7"/>
      <c r="BR37" s="7"/>
      <c r="BS37" s="7"/>
      <c r="BT37" s="7"/>
      <c r="BU37" s="7"/>
      <c r="BV37" s="7"/>
    </row>
    <row r="38" spans="1:74" ht="36" customHeight="1" x14ac:dyDescent="0.15">
      <c r="A38" s="7"/>
      <c r="B38" s="7"/>
      <c r="C38" s="7"/>
      <c r="D38" s="7"/>
      <c r="E38" s="54"/>
      <c r="F38" s="54"/>
      <c r="G38" s="7"/>
      <c r="H38" s="7"/>
      <c r="I38" s="126"/>
      <c r="J38" s="126"/>
      <c r="K38" s="126"/>
      <c r="L38" s="126"/>
      <c r="M38" s="126"/>
      <c r="N38" s="126"/>
      <c r="O38" s="126"/>
      <c r="P38" s="126"/>
      <c r="Q38" s="126"/>
      <c r="R38" s="126"/>
      <c r="S38" s="126"/>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7"/>
      <c r="BR38" s="7"/>
      <c r="BS38" s="7"/>
      <c r="BT38" s="7"/>
      <c r="BU38" s="7"/>
      <c r="BV38" s="7"/>
    </row>
    <row r="39" spans="1:74" ht="36" customHeight="1" x14ac:dyDescent="0.15">
      <c r="A39" s="7"/>
      <c r="B39" s="7"/>
      <c r="C39" s="7"/>
      <c r="D39" s="7"/>
      <c r="E39" s="54"/>
      <c r="F39" s="54"/>
      <c r="G39" s="7"/>
      <c r="H39" s="7"/>
      <c r="I39" s="126"/>
      <c r="J39" s="126"/>
      <c r="K39" s="126"/>
      <c r="L39" s="126"/>
      <c r="M39" s="126"/>
      <c r="N39" s="126"/>
      <c r="O39" s="126"/>
      <c r="P39" s="126"/>
      <c r="Q39" s="126"/>
      <c r="R39" s="126"/>
      <c r="S39" s="126"/>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7"/>
      <c r="BR39" s="7"/>
      <c r="BS39" s="7"/>
      <c r="BT39" s="7"/>
      <c r="BU39" s="7"/>
      <c r="BV39" s="7"/>
    </row>
    <row r="40" spans="1:74" ht="36" customHeight="1" x14ac:dyDescent="0.15">
      <c r="A40" s="7"/>
      <c r="B40" s="7"/>
      <c r="C40" s="7"/>
      <c r="D40" s="7"/>
      <c r="E40" s="54"/>
      <c r="F40" s="54"/>
      <c r="G40" s="7"/>
      <c r="H40" s="7"/>
      <c r="I40" s="126"/>
      <c r="J40" s="126"/>
      <c r="K40" s="126"/>
      <c r="L40" s="126"/>
      <c r="M40" s="126"/>
      <c r="N40" s="126"/>
      <c r="O40" s="126"/>
      <c r="P40" s="126"/>
      <c r="Q40" s="126"/>
      <c r="R40" s="126"/>
      <c r="S40" s="126"/>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7"/>
      <c r="BR40" s="7"/>
      <c r="BS40" s="7"/>
      <c r="BT40" s="7"/>
      <c r="BU40" s="7"/>
      <c r="BV40" s="7"/>
    </row>
    <row r="41" spans="1:74" x14ac:dyDescent="0.1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row>
    <row r="42" spans="1:74" ht="24" customHeight="1" x14ac:dyDescent="0.15"/>
    <row r="43" spans="1:74" ht="24" customHeight="1" x14ac:dyDescent="0.15"/>
    <row r="44" spans="1:74" ht="21" customHeight="1" x14ac:dyDescent="0.15"/>
    <row r="45" spans="1:74" ht="19.5" customHeight="1" x14ac:dyDescent="0.15"/>
  </sheetData>
  <mergeCells count="36">
    <mergeCell ref="AO34:BK34"/>
    <mergeCell ref="AQ15:AW15"/>
    <mergeCell ref="AD24:AK24"/>
    <mergeCell ref="AO27:BK27"/>
    <mergeCell ref="AX28:BK28"/>
    <mergeCell ref="AX29:BK29"/>
    <mergeCell ref="AO30:BK30"/>
    <mergeCell ref="AX31:BK31"/>
    <mergeCell ref="AX32:BK32"/>
    <mergeCell ref="AN24:BT24"/>
    <mergeCell ref="E36:F36"/>
    <mergeCell ref="I22:S22"/>
    <mergeCell ref="E24:F24"/>
    <mergeCell ref="I24:S24"/>
    <mergeCell ref="I25:S25"/>
    <mergeCell ref="E27:F27"/>
    <mergeCell ref="H12:BO12"/>
    <mergeCell ref="E16:BR16"/>
    <mergeCell ref="E17:BR17"/>
    <mergeCell ref="D19:BS19"/>
    <mergeCell ref="E21:F21"/>
    <mergeCell ref="I21:S21"/>
    <mergeCell ref="Y21:BF21"/>
    <mergeCell ref="J15:L15"/>
    <mergeCell ref="O15:Q15"/>
    <mergeCell ref="T15:V15"/>
    <mergeCell ref="AV8:BT9"/>
    <mergeCell ref="D2:AC2"/>
    <mergeCell ref="BB4:BE4"/>
    <mergeCell ref="BH4:BK4"/>
    <mergeCell ref="BN4:BQ4"/>
    <mergeCell ref="G6:R6"/>
    <mergeCell ref="AQ6:AU7"/>
    <mergeCell ref="AF7:AP9"/>
    <mergeCell ref="AQ8:AU9"/>
    <mergeCell ref="AV6:BT7"/>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0AB2-4128-480C-9CAD-760FCD5388CB}">
  <sheetPr>
    <tabColor rgb="FF0070C0"/>
    <pageSetUpPr fitToPage="1"/>
  </sheetPr>
  <dimension ref="D1:DQ45"/>
  <sheetViews>
    <sheetView showGridLines="0" view="pageBreakPreview" zoomScaleNormal="100" zoomScaleSheetLayoutView="100" workbookViewId="0">
      <selection activeCell="AV6" sqref="AV6:BT7"/>
    </sheetView>
  </sheetViews>
  <sheetFormatPr defaultColWidth="1.125" defaultRowHeight="13.5" x14ac:dyDescent="0.15"/>
  <cols>
    <col min="1" max="3" width="1.125" style="1" customWidth="1"/>
    <col min="4" max="71" width="1.25" style="1" customWidth="1"/>
    <col min="72" max="16384" width="1.125" style="1"/>
  </cols>
  <sheetData>
    <row r="1" spans="4:121" ht="14.25" customHeight="1" x14ac:dyDescent="0.15">
      <c r="BD1" s="56"/>
      <c r="BE1" s="56"/>
      <c r="BF1" s="56"/>
      <c r="BG1" s="56"/>
      <c r="BH1" s="56"/>
      <c r="BI1" s="56"/>
      <c r="BJ1" s="56"/>
      <c r="BK1" s="56"/>
      <c r="BL1" s="56"/>
      <c r="BM1" s="56"/>
      <c r="BN1" s="56"/>
      <c r="BO1" s="56"/>
      <c r="BP1" s="56"/>
      <c r="BQ1" s="56"/>
      <c r="BR1" s="56"/>
      <c r="BS1" s="19"/>
      <c r="BT1" s="56"/>
      <c r="BU1" s="56"/>
    </row>
    <row r="2" spans="4:121" ht="14.25" customHeight="1" x14ac:dyDescent="0.15">
      <c r="D2" s="1098" t="s">
        <v>64</v>
      </c>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AQ2" s="40"/>
      <c r="AR2" s="40"/>
      <c r="AS2" s="40"/>
      <c r="AT2" s="40"/>
      <c r="AU2" s="40"/>
      <c r="AV2" s="40"/>
      <c r="AW2" s="40"/>
      <c r="AX2" s="40"/>
      <c r="AY2" s="40"/>
      <c r="AZ2" s="40"/>
      <c r="BA2" s="40"/>
      <c r="BB2" s="40"/>
      <c r="BC2" s="40"/>
      <c r="BD2" s="56"/>
      <c r="BE2" s="56"/>
      <c r="BF2" s="56"/>
      <c r="BG2" s="56"/>
      <c r="BH2" s="56"/>
      <c r="BI2" s="56"/>
      <c r="BJ2" s="56"/>
      <c r="BK2" s="56"/>
      <c r="BL2" s="56"/>
      <c r="BM2" s="56"/>
      <c r="BN2" s="56"/>
      <c r="BO2" s="56"/>
      <c r="BP2" s="56"/>
      <c r="BQ2" s="56"/>
      <c r="BR2" s="56"/>
      <c r="BS2" s="226" t="s">
        <v>226</v>
      </c>
      <c r="BT2" s="56"/>
      <c r="BU2" s="56"/>
    </row>
    <row r="3" spans="4:121" ht="18.75" customHeight="1" x14ac:dyDescent="0.2">
      <c r="D3" s="42"/>
    </row>
    <row r="4" spans="4:121" ht="18.75" customHeight="1" x14ac:dyDescent="0.15">
      <c r="AX4" s="1" t="s">
        <v>243</v>
      </c>
      <c r="BB4" s="1304"/>
      <c r="BC4" s="1304"/>
      <c r="BD4" s="1304"/>
      <c r="BE4" s="1304"/>
      <c r="BF4" s="3" t="s">
        <v>1</v>
      </c>
      <c r="BG4" s="3"/>
      <c r="BH4" s="1304"/>
      <c r="BI4" s="1304"/>
      <c r="BJ4" s="1304"/>
      <c r="BK4" s="1304"/>
      <c r="BL4" s="3" t="s">
        <v>2</v>
      </c>
      <c r="BN4" s="1304"/>
      <c r="BO4" s="1304"/>
      <c r="BP4" s="1304"/>
      <c r="BQ4" s="1304"/>
      <c r="BR4" s="3" t="s">
        <v>3</v>
      </c>
      <c r="BS4" s="3"/>
    </row>
    <row r="5" spans="4:121" ht="18.75" customHeight="1" x14ac:dyDescent="0.15"/>
    <row r="6" spans="4:121" ht="18.75" customHeight="1" x14ac:dyDescent="0.15">
      <c r="G6" s="1088" t="s">
        <v>4</v>
      </c>
      <c r="H6" s="1088"/>
      <c r="I6" s="1088"/>
      <c r="J6" s="1088"/>
      <c r="K6" s="1088"/>
      <c r="L6" s="1088"/>
      <c r="M6" s="1088"/>
      <c r="N6" s="1088"/>
      <c r="O6" s="1088"/>
      <c r="P6" s="1088"/>
      <c r="Q6" s="1088"/>
      <c r="R6" s="1088"/>
      <c r="AQ6" s="1082" t="s">
        <v>5</v>
      </c>
      <c r="AR6" s="1082"/>
      <c r="AS6" s="1082"/>
      <c r="AT6" s="1082"/>
      <c r="AU6" s="1082"/>
      <c r="AV6" s="1436"/>
      <c r="AW6" s="1436"/>
      <c r="AX6" s="1436"/>
      <c r="AY6" s="1436"/>
      <c r="AZ6" s="1436"/>
      <c r="BA6" s="1436"/>
      <c r="BB6" s="1436"/>
      <c r="BC6" s="1436"/>
      <c r="BD6" s="1436"/>
      <c r="BE6" s="1436"/>
      <c r="BF6" s="1436"/>
      <c r="BG6" s="1436"/>
      <c r="BH6" s="1436"/>
      <c r="BI6" s="1436"/>
      <c r="BJ6" s="1436"/>
      <c r="BK6" s="1436"/>
      <c r="BL6" s="1436"/>
      <c r="BM6" s="1436"/>
      <c r="BN6" s="1436"/>
      <c r="BO6" s="1436"/>
      <c r="BP6" s="1436"/>
      <c r="BQ6" s="1436"/>
      <c r="BR6" s="1436"/>
      <c r="BS6" s="1436"/>
      <c r="BT6" s="1436"/>
    </row>
    <row r="7" spans="4:121" ht="18.75" customHeight="1" x14ac:dyDescent="0.15">
      <c r="AF7" s="1302" t="s">
        <v>123</v>
      </c>
      <c r="AG7" s="1302"/>
      <c r="AH7" s="1302"/>
      <c r="AI7" s="1302"/>
      <c r="AJ7" s="1302"/>
      <c r="AK7" s="1302"/>
      <c r="AL7" s="1302"/>
      <c r="AM7" s="1302"/>
      <c r="AN7" s="1302"/>
      <c r="AO7" s="1302"/>
      <c r="AP7" s="1302"/>
      <c r="AQ7" s="1082"/>
      <c r="AR7" s="1082"/>
      <c r="AS7" s="1082"/>
      <c r="AT7" s="1082"/>
      <c r="AU7" s="1082"/>
      <c r="AV7" s="1072"/>
      <c r="AW7" s="1072"/>
      <c r="AX7" s="1072"/>
      <c r="AY7" s="1072"/>
      <c r="AZ7" s="1072"/>
      <c r="BA7" s="1072"/>
      <c r="BB7" s="1072"/>
      <c r="BC7" s="1072"/>
      <c r="BD7" s="1072"/>
      <c r="BE7" s="1072"/>
      <c r="BF7" s="1072"/>
      <c r="BG7" s="1072"/>
      <c r="BH7" s="1072"/>
      <c r="BI7" s="1072"/>
      <c r="BJ7" s="1072"/>
      <c r="BK7" s="1072"/>
      <c r="BL7" s="1072"/>
      <c r="BM7" s="1072"/>
      <c r="BN7" s="1072"/>
      <c r="BO7" s="1072"/>
      <c r="BP7" s="1072"/>
      <c r="BQ7" s="1072"/>
      <c r="BR7" s="1072"/>
      <c r="BS7" s="1072"/>
      <c r="BT7" s="1072"/>
    </row>
    <row r="8" spans="4:121" ht="15" customHeight="1" x14ac:dyDescent="0.15">
      <c r="AF8" s="1302"/>
      <c r="AG8" s="1302"/>
      <c r="AH8" s="1302"/>
      <c r="AI8" s="1302"/>
      <c r="AJ8" s="1302"/>
      <c r="AK8" s="1302"/>
      <c r="AL8" s="1302"/>
      <c r="AM8" s="1302"/>
      <c r="AN8" s="1302"/>
      <c r="AO8" s="1302"/>
      <c r="AP8" s="1302"/>
      <c r="AQ8" s="1082" t="s">
        <v>6</v>
      </c>
      <c r="AR8" s="1082"/>
      <c r="AS8" s="1082"/>
      <c r="AT8" s="1082"/>
      <c r="AU8" s="1082"/>
      <c r="AV8" s="1436"/>
      <c r="AW8" s="1436"/>
      <c r="AX8" s="1436"/>
      <c r="AY8" s="1436"/>
      <c r="AZ8" s="1436"/>
      <c r="BA8" s="1436"/>
      <c r="BB8" s="1436"/>
      <c r="BC8" s="1436"/>
      <c r="BD8" s="1436"/>
      <c r="BE8" s="1436"/>
      <c r="BF8" s="1436"/>
      <c r="BG8" s="1436"/>
      <c r="BH8" s="1436"/>
      <c r="BI8" s="1436"/>
      <c r="BJ8" s="1436"/>
      <c r="BK8" s="1436"/>
      <c r="BL8" s="1436"/>
      <c r="BM8" s="1436"/>
      <c r="BN8" s="1436"/>
      <c r="BO8" s="1436"/>
      <c r="BP8" s="1436"/>
      <c r="BQ8" s="1436"/>
      <c r="BR8" s="1436"/>
      <c r="BS8" s="1436"/>
      <c r="BT8" s="1436"/>
    </row>
    <row r="9" spans="4:121" ht="18.75" customHeight="1" x14ac:dyDescent="0.15">
      <c r="AF9" s="1302"/>
      <c r="AG9" s="1302"/>
      <c r="AH9" s="1302"/>
      <c r="AI9" s="1302"/>
      <c r="AJ9" s="1302"/>
      <c r="AK9" s="1302"/>
      <c r="AL9" s="1302"/>
      <c r="AM9" s="1302"/>
      <c r="AN9" s="1302"/>
      <c r="AO9" s="1302"/>
      <c r="AP9" s="1302"/>
      <c r="AQ9" s="1082"/>
      <c r="AR9" s="1082"/>
      <c r="AS9" s="1082"/>
      <c r="AT9" s="1082"/>
      <c r="AU9" s="1082"/>
      <c r="AV9" s="1072"/>
      <c r="AW9" s="1072"/>
      <c r="AX9" s="1072"/>
      <c r="AY9" s="1072"/>
      <c r="AZ9" s="1072"/>
      <c r="BA9" s="1072"/>
      <c r="BB9" s="1072"/>
      <c r="BC9" s="1072"/>
      <c r="BD9" s="1072"/>
      <c r="BE9" s="1072"/>
      <c r="BF9" s="1072"/>
      <c r="BG9" s="1072"/>
      <c r="BH9" s="1072"/>
      <c r="BI9" s="1072"/>
      <c r="BJ9" s="1072"/>
      <c r="BK9" s="1072"/>
      <c r="BL9" s="1072"/>
      <c r="BM9" s="1072"/>
      <c r="BN9" s="1072"/>
      <c r="BO9" s="1072"/>
      <c r="BP9" s="1072"/>
      <c r="BQ9" s="1072"/>
      <c r="BR9" s="1072"/>
      <c r="BS9" s="1072"/>
      <c r="BT9" s="1072"/>
    </row>
    <row r="10" spans="4:121" ht="18.75" customHeight="1" x14ac:dyDescent="0.15">
      <c r="AF10" s="6"/>
      <c r="AG10" s="6"/>
      <c r="AH10" s="6"/>
      <c r="AI10" s="6"/>
      <c r="AJ10" s="6"/>
      <c r="AK10" s="6"/>
      <c r="AL10" s="6"/>
      <c r="AM10" s="6"/>
      <c r="AN10" s="6"/>
      <c r="AO10" s="6"/>
      <c r="AP10" s="6"/>
      <c r="AQ10" s="16"/>
      <c r="AR10" s="16"/>
      <c r="AS10" s="16"/>
      <c r="AT10" s="16"/>
      <c r="AU10" s="16"/>
      <c r="AV10" s="5"/>
      <c r="AW10" s="5"/>
      <c r="AX10" s="5"/>
      <c r="AY10" s="5"/>
      <c r="AZ10" s="5"/>
      <c r="BA10" s="5"/>
      <c r="BB10" s="5"/>
      <c r="BC10" s="5"/>
      <c r="BD10" s="5"/>
      <c r="BE10" s="5"/>
      <c r="BF10" s="5"/>
      <c r="BG10" s="5"/>
      <c r="BH10" s="5"/>
      <c r="BI10" s="5"/>
      <c r="BJ10" s="5"/>
      <c r="BK10" s="5"/>
      <c r="BL10" s="5"/>
      <c r="BM10" s="5"/>
      <c r="BO10" s="5"/>
      <c r="BR10" s="5"/>
    </row>
    <row r="11" spans="4:121" ht="18.75" customHeight="1" x14ac:dyDescent="0.15"/>
    <row r="12" spans="4:121" ht="18.75" customHeight="1" x14ac:dyDescent="0.2">
      <c r="H12" s="1444" t="s">
        <v>65</v>
      </c>
      <c r="I12" s="1444"/>
      <c r="J12" s="1444"/>
      <c r="K12" s="1444"/>
      <c r="L12" s="1444"/>
      <c r="M12" s="1444"/>
      <c r="N12" s="1444"/>
      <c r="O12" s="1444"/>
      <c r="P12" s="1444"/>
      <c r="Q12" s="1444"/>
      <c r="R12" s="1444"/>
      <c r="S12" s="1444"/>
      <c r="T12" s="1444"/>
      <c r="U12" s="1444"/>
      <c r="V12" s="1444"/>
      <c r="W12" s="1444"/>
      <c r="X12" s="1444"/>
      <c r="Y12" s="1444"/>
      <c r="Z12" s="1444"/>
      <c r="AA12" s="1444"/>
      <c r="AB12" s="1444"/>
      <c r="AC12" s="1444"/>
      <c r="AD12" s="1444"/>
      <c r="AE12" s="1444"/>
      <c r="AF12" s="1444"/>
      <c r="AG12" s="1444"/>
      <c r="AH12" s="1444"/>
      <c r="AI12" s="1444"/>
      <c r="AJ12" s="1444"/>
      <c r="AK12" s="1444"/>
      <c r="AL12" s="1444"/>
      <c r="AM12" s="1444"/>
      <c r="AN12" s="1444"/>
      <c r="AO12" s="1444"/>
      <c r="AP12" s="1444"/>
      <c r="AQ12" s="1444"/>
      <c r="AR12" s="1444"/>
      <c r="AS12" s="1444"/>
      <c r="AT12" s="1444"/>
      <c r="AU12" s="1444"/>
      <c r="AV12" s="1444"/>
      <c r="AW12" s="1444"/>
      <c r="AX12" s="1444"/>
      <c r="AY12" s="1444"/>
      <c r="AZ12" s="1444"/>
      <c r="BA12" s="1444"/>
      <c r="BB12" s="1444"/>
      <c r="BC12" s="1444"/>
      <c r="BD12" s="1444"/>
      <c r="BE12" s="1444"/>
      <c r="BF12" s="1444"/>
      <c r="BG12" s="1444"/>
      <c r="BH12" s="1444"/>
      <c r="BI12" s="1444"/>
      <c r="BJ12" s="1444"/>
      <c r="BK12" s="1444"/>
      <c r="BL12" s="1444"/>
      <c r="BM12" s="1444"/>
      <c r="BN12" s="1444"/>
      <c r="BO12" s="1444"/>
    </row>
    <row r="13" spans="4:121" ht="18.75" customHeight="1" x14ac:dyDescent="0.2">
      <c r="H13" s="43"/>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row>
    <row r="14" spans="4:121" ht="18.75" customHeight="1" x14ac:dyDescent="0.15"/>
    <row r="15" spans="4:121" ht="30" customHeight="1" x14ac:dyDescent="0.15">
      <c r="E15" s="3" t="s">
        <v>240</v>
      </c>
      <c r="F15" s="1" t="s">
        <v>243</v>
      </c>
      <c r="H15" s="3"/>
      <c r="I15" s="3"/>
      <c r="J15" s="1076"/>
      <c r="K15" s="1076"/>
      <c r="L15" s="1076"/>
      <c r="M15" s="3" t="s">
        <v>168</v>
      </c>
      <c r="N15" s="3"/>
      <c r="O15" s="1076"/>
      <c r="P15" s="1076"/>
      <c r="Q15" s="1076"/>
      <c r="R15" s="3" t="s">
        <v>169</v>
      </c>
      <c r="S15" s="3"/>
      <c r="T15" s="1076"/>
      <c r="U15" s="1076"/>
      <c r="V15" s="1076"/>
      <c r="W15" s="3" t="s">
        <v>170</v>
      </c>
      <c r="X15" s="3"/>
      <c r="Y15" s="3"/>
      <c r="Z15" s="3"/>
      <c r="AA15" s="3"/>
      <c r="AB15" s="3"/>
      <c r="AC15" s="3"/>
      <c r="AD15" s="3"/>
      <c r="AE15" s="3"/>
      <c r="AF15" s="3"/>
      <c r="AG15" s="3"/>
      <c r="AH15" s="3"/>
      <c r="AI15" s="3"/>
      <c r="AJ15" s="3"/>
      <c r="AK15" s="3"/>
      <c r="AL15" s="3"/>
      <c r="AM15" s="3"/>
      <c r="AN15" s="3"/>
      <c r="AO15" s="9"/>
      <c r="AP15" s="141"/>
      <c r="AQ15" s="1076"/>
      <c r="AR15" s="1076"/>
      <c r="AS15" s="1076"/>
      <c r="AT15" s="1076"/>
      <c r="AU15" s="1076"/>
      <c r="AV15" s="1076"/>
      <c r="AW15" s="1076"/>
      <c r="AX15" s="3" t="s">
        <v>171</v>
      </c>
      <c r="AY15" s="3"/>
      <c r="AZ15" s="3"/>
      <c r="BA15" s="3"/>
      <c r="BB15" s="3"/>
      <c r="BC15" s="3"/>
      <c r="BD15" s="3"/>
      <c r="BE15" s="3"/>
      <c r="BF15" s="3"/>
      <c r="BG15" s="3"/>
      <c r="BH15" s="3"/>
      <c r="BI15" s="3"/>
      <c r="BJ15" s="3"/>
      <c r="BK15" s="3"/>
      <c r="BL15" s="3"/>
      <c r="BM15" s="3"/>
      <c r="BN15" s="3"/>
      <c r="BO15" s="3"/>
      <c r="BP15" s="3"/>
      <c r="BQ15" s="3"/>
      <c r="BR15" s="3"/>
      <c r="BS15" s="3"/>
      <c r="DQ15" s="44"/>
    </row>
    <row r="16" spans="4:121" ht="30" customHeight="1" x14ac:dyDescent="0.15">
      <c r="E16" s="1098" t="s">
        <v>66</v>
      </c>
      <c r="F16" s="1098"/>
      <c r="G16" s="1098"/>
      <c r="H16" s="1098"/>
      <c r="I16" s="1098"/>
      <c r="J16" s="1098"/>
      <c r="K16" s="1098"/>
      <c r="L16" s="1098"/>
      <c r="M16" s="1098"/>
      <c r="N16" s="1098"/>
      <c r="O16" s="1098"/>
      <c r="P16" s="1098"/>
      <c r="Q16" s="1098"/>
      <c r="R16" s="1098"/>
      <c r="S16" s="1098"/>
      <c r="T16" s="1098"/>
      <c r="U16" s="1098"/>
      <c r="V16" s="1098"/>
      <c r="W16" s="1098"/>
      <c r="X16" s="1098"/>
      <c r="Y16" s="1098"/>
      <c r="Z16" s="1098"/>
      <c r="AA16" s="1098"/>
      <c r="AB16" s="1098"/>
      <c r="AC16" s="1098"/>
      <c r="AD16" s="1098"/>
      <c r="AE16" s="1098"/>
      <c r="AF16" s="1098"/>
      <c r="AG16" s="1098"/>
      <c r="AH16" s="1098"/>
      <c r="AI16" s="1098"/>
      <c r="AJ16" s="1098"/>
      <c r="AK16" s="1098"/>
      <c r="AL16" s="1098"/>
      <c r="AM16" s="1098"/>
      <c r="AN16" s="1098"/>
      <c r="AO16" s="1098"/>
      <c r="AP16" s="1098"/>
      <c r="AQ16" s="1098"/>
      <c r="AR16" s="1098"/>
      <c r="AS16" s="1098"/>
      <c r="AT16" s="1098"/>
      <c r="AU16" s="1098"/>
      <c r="AV16" s="1098"/>
      <c r="AW16" s="1098"/>
      <c r="AX16" s="1098"/>
      <c r="AY16" s="1098"/>
      <c r="AZ16" s="1098"/>
      <c r="BA16" s="1098"/>
      <c r="BB16" s="1098"/>
      <c r="BC16" s="1098"/>
      <c r="BD16" s="1098"/>
      <c r="BE16" s="1098"/>
      <c r="BF16" s="1098"/>
      <c r="BG16" s="1098"/>
      <c r="BH16" s="1098"/>
      <c r="BI16" s="1098"/>
      <c r="BJ16" s="1098"/>
      <c r="BK16" s="1098"/>
      <c r="BL16" s="1098"/>
      <c r="BM16" s="1098"/>
      <c r="BN16" s="1098"/>
      <c r="BO16" s="1098"/>
      <c r="BP16" s="1098"/>
      <c r="BQ16" s="1098"/>
      <c r="BR16" s="1098"/>
    </row>
    <row r="17" spans="4:72" ht="30" customHeight="1" x14ac:dyDescent="0.15">
      <c r="E17" s="1098" t="s">
        <v>67</v>
      </c>
      <c r="F17" s="1098"/>
      <c r="G17" s="1098"/>
      <c r="H17" s="1098"/>
      <c r="I17" s="1098"/>
      <c r="J17" s="1098"/>
      <c r="K17" s="1098"/>
      <c r="L17" s="1098"/>
      <c r="M17" s="1098"/>
      <c r="N17" s="1098"/>
      <c r="O17" s="1098"/>
      <c r="P17" s="1098"/>
      <c r="Q17" s="1098"/>
      <c r="R17" s="1098"/>
      <c r="S17" s="1098"/>
      <c r="T17" s="1098"/>
      <c r="U17" s="1098"/>
      <c r="V17" s="1098"/>
      <c r="W17" s="1098"/>
      <c r="X17" s="1098"/>
      <c r="Y17" s="1098"/>
      <c r="Z17" s="1098"/>
      <c r="AA17" s="1098"/>
      <c r="AB17" s="1098"/>
      <c r="AC17" s="1098"/>
      <c r="AD17" s="1098"/>
      <c r="AE17" s="1098"/>
      <c r="AF17" s="1098"/>
      <c r="AG17" s="1098"/>
      <c r="AH17" s="1098"/>
      <c r="AI17" s="1098"/>
      <c r="AJ17" s="1098"/>
      <c r="AK17" s="1098"/>
      <c r="AL17" s="1098"/>
      <c r="AM17" s="1098"/>
      <c r="AN17" s="1098"/>
      <c r="AO17" s="1098"/>
      <c r="AP17" s="1098"/>
      <c r="AQ17" s="1098"/>
      <c r="AR17" s="1098"/>
      <c r="AS17" s="1098"/>
      <c r="AT17" s="1098"/>
      <c r="AU17" s="1098"/>
      <c r="AV17" s="1098"/>
      <c r="AW17" s="1098"/>
      <c r="AX17" s="1098"/>
      <c r="AY17" s="1098"/>
      <c r="AZ17" s="1098"/>
      <c r="BA17" s="1098"/>
      <c r="BB17" s="1098"/>
      <c r="BC17" s="1098"/>
      <c r="BD17" s="1098"/>
      <c r="BE17" s="1098"/>
      <c r="BF17" s="1098"/>
      <c r="BG17" s="1098"/>
      <c r="BH17" s="1098"/>
      <c r="BI17" s="1098"/>
      <c r="BJ17" s="1098"/>
      <c r="BK17" s="1098"/>
      <c r="BL17" s="1098"/>
      <c r="BM17" s="1098"/>
      <c r="BN17" s="1098"/>
      <c r="BO17" s="1098"/>
      <c r="BP17" s="1098"/>
      <c r="BQ17" s="1098"/>
      <c r="BR17" s="1098"/>
    </row>
    <row r="18" spans="4:72" ht="18.75" customHeight="1" x14ac:dyDescent="0.15"/>
    <row r="19" spans="4:72" ht="18.75" customHeight="1" x14ac:dyDescent="0.15">
      <c r="D19" s="1074" t="s">
        <v>9</v>
      </c>
      <c r="E19" s="1074"/>
      <c r="F19" s="1074"/>
      <c r="G19" s="1074"/>
      <c r="H19" s="1074"/>
      <c r="I19" s="1074"/>
      <c r="J19" s="1074"/>
      <c r="K19" s="1074"/>
      <c r="L19" s="1074"/>
      <c r="M19" s="1074"/>
      <c r="N19" s="1074"/>
      <c r="O19" s="1074"/>
      <c r="P19" s="1074"/>
      <c r="Q19" s="1074"/>
      <c r="R19" s="1074"/>
      <c r="S19" s="1074"/>
      <c r="T19" s="1074"/>
      <c r="U19" s="1074"/>
      <c r="V19" s="1074"/>
      <c r="W19" s="1074"/>
      <c r="X19" s="1074"/>
      <c r="Y19" s="1074"/>
      <c r="Z19" s="1074"/>
      <c r="AA19" s="1074"/>
      <c r="AB19" s="1074"/>
      <c r="AC19" s="1074"/>
      <c r="AD19" s="1074"/>
      <c r="AE19" s="1074"/>
      <c r="AF19" s="1074"/>
      <c r="AG19" s="1074"/>
      <c r="AH19" s="1074"/>
      <c r="AI19" s="1074"/>
      <c r="AJ19" s="1074"/>
      <c r="AK19" s="1074"/>
      <c r="AL19" s="1074"/>
      <c r="AM19" s="1074"/>
      <c r="AN19" s="1074"/>
      <c r="AO19" s="1074"/>
      <c r="AP19" s="1074"/>
      <c r="AQ19" s="1074"/>
      <c r="AR19" s="1074"/>
      <c r="AS19" s="1074"/>
      <c r="AT19" s="1074"/>
      <c r="AU19" s="1074"/>
      <c r="AV19" s="1074"/>
      <c r="AW19" s="1074"/>
      <c r="AX19" s="1074"/>
      <c r="AY19" s="1074"/>
      <c r="AZ19" s="1074"/>
      <c r="BA19" s="1074"/>
      <c r="BB19" s="1074"/>
      <c r="BC19" s="1074"/>
      <c r="BD19" s="1074"/>
      <c r="BE19" s="1074"/>
      <c r="BF19" s="1074"/>
      <c r="BG19" s="1074"/>
      <c r="BH19" s="1074"/>
      <c r="BI19" s="1074"/>
      <c r="BJ19" s="1074"/>
      <c r="BK19" s="1074"/>
      <c r="BL19" s="1074"/>
      <c r="BM19" s="1074"/>
      <c r="BN19" s="1074"/>
      <c r="BO19" s="1074"/>
      <c r="BP19" s="1074"/>
      <c r="BQ19" s="1074"/>
      <c r="BR19" s="1074"/>
      <c r="BS19" s="1074"/>
    </row>
    <row r="20" spans="4:72" ht="18.75" customHeight="1" x14ac:dyDescent="0.15">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4:72" ht="18.75" customHeight="1" x14ac:dyDescent="0.15">
      <c r="D21" s="7"/>
      <c r="E21" s="1074">
        <v>1</v>
      </c>
      <c r="F21" s="1074"/>
      <c r="G21" s="7"/>
      <c r="H21" s="7"/>
      <c r="I21" s="1070" t="s">
        <v>10</v>
      </c>
      <c r="J21" s="1070"/>
      <c r="K21" s="1070"/>
      <c r="L21" s="1070"/>
      <c r="M21" s="1070"/>
      <c r="N21" s="1070"/>
      <c r="O21" s="1070"/>
      <c r="P21" s="1070"/>
      <c r="Q21" s="1070"/>
      <c r="R21" s="1070"/>
      <c r="S21" s="1070"/>
      <c r="T21" s="1070"/>
      <c r="U21" s="1070"/>
      <c r="V21" s="1070"/>
      <c r="W21" s="1070"/>
      <c r="X21" s="9"/>
      <c r="Y21" s="7"/>
      <c r="Z21" s="7"/>
      <c r="AA21" s="7"/>
      <c r="AB21" s="7"/>
      <c r="AC21" s="7"/>
      <c r="AD21" s="7"/>
      <c r="AE21" s="1064" t="s">
        <v>11</v>
      </c>
      <c r="AF21" s="1064"/>
      <c r="AG21" s="1064"/>
      <c r="AH21" s="1064"/>
      <c r="AI21" s="1064"/>
      <c r="AJ21" s="1064"/>
      <c r="AK21" s="1064"/>
      <c r="AL21" s="1064"/>
      <c r="AM21" s="1064"/>
      <c r="AN21" s="1064"/>
      <c r="AO21" s="1064"/>
      <c r="AP21" s="1064"/>
      <c r="AQ21" s="1064"/>
      <c r="AR21" s="1064"/>
      <c r="AS21" s="1064"/>
      <c r="AT21" s="1064"/>
      <c r="AU21" s="1064"/>
      <c r="AV21" s="1064"/>
      <c r="AW21" s="1064"/>
      <c r="AX21" s="1064"/>
      <c r="AY21" s="1064"/>
      <c r="AZ21" s="1064"/>
      <c r="BA21" s="1064"/>
      <c r="BB21" s="1064"/>
      <c r="BC21" s="1064"/>
      <c r="BD21" s="1064"/>
      <c r="BE21" s="1064"/>
      <c r="BF21" s="1064"/>
      <c r="BG21" s="1064"/>
      <c r="BH21" s="1064"/>
      <c r="BI21" s="1064"/>
      <c r="BJ21" s="1064"/>
      <c r="BK21" s="1064"/>
      <c r="BL21" s="1064"/>
      <c r="BM21" s="7"/>
      <c r="BN21" s="7"/>
      <c r="BO21" s="7"/>
      <c r="BP21" s="7"/>
      <c r="BQ21" s="7"/>
      <c r="BR21" s="7"/>
      <c r="BS21" s="7"/>
    </row>
    <row r="22" spans="4:72" ht="18.75" customHeight="1" x14ac:dyDescent="0.15">
      <c r="D22" s="7"/>
      <c r="E22" s="54"/>
      <c r="F22" s="54"/>
      <c r="G22" s="7"/>
      <c r="H22" s="7"/>
      <c r="I22" s="1070" t="s">
        <v>12</v>
      </c>
      <c r="J22" s="1070"/>
      <c r="K22" s="1070"/>
      <c r="L22" s="1070"/>
      <c r="M22" s="1070"/>
      <c r="N22" s="1070"/>
      <c r="O22" s="1070"/>
      <c r="P22" s="1070"/>
      <c r="Q22" s="1070"/>
      <c r="R22" s="1070"/>
      <c r="S22" s="1070"/>
      <c r="T22" s="1070"/>
      <c r="U22" s="1070"/>
      <c r="V22" s="1070"/>
      <c r="W22" s="1070"/>
      <c r="X22" s="9"/>
      <c r="Y22" s="7"/>
      <c r="Z22" s="7"/>
      <c r="AA22" s="7"/>
      <c r="AB22" s="7"/>
      <c r="AC22" s="7"/>
      <c r="AD22" s="7"/>
      <c r="AE22" s="9" t="s">
        <v>63</v>
      </c>
      <c r="AF22" s="55"/>
      <c r="AG22" s="55"/>
      <c r="AH22" s="55"/>
      <c r="AI22" s="55"/>
      <c r="AJ22" s="55"/>
      <c r="AK22" s="55"/>
      <c r="AL22" s="55"/>
      <c r="AM22" s="55"/>
      <c r="AN22" s="55"/>
      <c r="AO22" s="55"/>
      <c r="AP22" s="55"/>
      <c r="AQ22" s="55"/>
      <c r="AR22" s="55"/>
      <c r="AS22" s="55"/>
      <c r="AT22" s="55"/>
      <c r="AU22" s="55"/>
      <c r="AV22" s="55"/>
      <c r="AW22" s="55"/>
      <c r="AX22" s="55"/>
      <c r="AY22" s="9"/>
      <c r="AZ22" s="9"/>
      <c r="BA22" s="9"/>
      <c r="BB22" s="9"/>
      <c r="BC22" s="9"/>
      <c r="BD22" s="9"/>
      <c r="BE22" s="9"/>
      <c r="BF22" s="9"/>
      <c r="BG22" s="9"/>
      <c r="BH22" s="9"/>
      <c r="BI22" s="9"/>
      <c r="BJ22" s="9"/>
      <c r="BK22" s="9"/>
      <c r="BL22" s="9"/>
      <c r="BM22" s="7"/>
      <c r="BN22" s="7"/>
      <c r="BO22" s="7"/>
      <c r="BP22" s="7"/>
      <c r="BQ22" s="7"/>
      <c r="BR22" s="7"/>
      <c r="BS22" s="7"/>
    </row>
    <row r="23" spans="4:72" ht="18.75" customHeight="1" x14ac:dyDescent="0.15">
      <c r="D23" s="7"/>
      <c r="E23" s="54"/>
      <c r="F23" s="54"/>
      <c r="G23" s="7"/>
      <c r="H23" s="54"/>
      <c r="I23" s="54"/>
      <c r="J23" s="54"/>
      <c r="K23" s="54"/>
      <c r="L23" s="54"/>
      <c r="M23" s="54"/>
      <c r="N23" s="54"/>
      <c r="O23" s="54"/>
      <c r="P23" s="54"/>
      <c r="Q23" s="54"/>
      <c r="R23" s="54"/>
      <c r="S23" s="54"/>
      <c r="T23" s="54"/>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row>
    <row r="24" spans="4:72" ht="18.75" customHeight="1" x14ac:dyDescent="0.15">
      <c r="E24" s="1087">
        <v>2</v>
      </c>
      <c r="F24" s="1087"/>
      <c r="I24" s="1088" t="s">
        <v>13</v>
      </c>
      <c r="J24" s="1088"/>
      <c r="K24" s="1088"/>
      <c r="L24" s="1088"/>
      <c r="M24" s="1088"/>
      <c r="N24" s="1088"/>
      <c r="O24" s="1088"/>
      <c r="P24" s="1088"/>
      <c r="Q24" s="1088"/>
      <c r="R24" s="1088"/>
      <c r="S24" s="1088"/>
      <c r="T24" s="1088"/>
      <c r="U24" s="1088"/>
      <c r="V24" s="1088"/>
      <c r="W24" s="1088"/>
      <c r="X24" s="3"/>
      <c r="AE24" s="9" t="s">
        <v>156</v>
      </c>
      <c r="AF24" s="9"/>
      <c r="AG24" s="9"/>
      <c r="AH24" s="9"/>
      <c r="AI24" s="9"/>
      <c r="AJ24" s="1076"/>
      <c r="AK24" s="1076"/>
      <c r="AL24" s="1076"/>
      <c r="AM24" s="1076"/>
      <c r="AN24" s="1076"/>
      <c r="AO24" s="1076"/>
      <c r="AP24" s="1076"/>
      <c r="AQ24" s="1076"/>
      <c r="AR24" s="9" t="s">
        <v>157</v>
      </c>
      <c r="AS24" s="9"/>
      <c r="AT24" s="1078"/>
      <c r="AU24" s="1078"/>
      <c r="AV24" s="1078"/>
      <c r="AW24" s="1078"/>
      <c r="AX24" s="1078"/>
      <c r="AY24" s="1078"/>
      <c r="AZ24" s="1078"/>
      <c r="BA24" s="1078"/>
      <c r="BB24" s="1078"/>
      <c r="BC24" s="1078"/>
      <c r="BD24" s="1078"/>
      <c r="BE24" s="1078"/>
      <c r="BF24" s="1078"/>
      <c r="BG24" s="1078"/>
      <c r="BH24" s="1078"/>
      <c r="BI24" s="1078"/>
      <c r="BJ24" s="1078"/>
      <c r="BK24" s="1078"/>
      <c r="BL24" s="1078"/>
      <c r="BM24" s="1078"/>
      <c r="BN24" s="1078"/>
      <c r="BO24" s="1078"/>
      <c r="BP24" s="1078"/>
      <c r="BQ24" s="1078"/>
      <c r="BR24" s="1078"/>
      <c r="BS24" s="1078"/>
      <c r="BT24" s="1078"/>
    </row>
    <row r="25" spans="4:72" ht="18.75" customHeight="1" x14ac:dyDescent="0.15">
      <c r="I25" s="1083" t="s">
        <v>14</v>
      </c>
      <c r="J25" s="1083"/>
      <c r="K25" s="1083"/>
      <c r="L25" s="1083"/>
      <c r="M25" s="1083"/>
      <c r="N25" s="1083"/>
      <c r="O25" s="1083"/>
      <c r="P25" s="1083"/>
      <c r="Q25" s="1083"/>
      <c r="R25" s="1083"/>
      <c r="S25" s="1083"/>
      <c r="T25" s="1083"/>
      <c r="U25" s="1083"/>
      <c r="V25" s="1083"/>
      <c r="W25" s="1083"/>
      <c r="X25" s="41"/>
    </row>
    <row r="26" spans="4:72" ht="18.75" customHeight="1" x14ac:dyDescent="0.15">
      <c r="H26" s="4"/>
      <c r="T26" s="4"/>
    </row>
    <row r="27" spans="4:72" ht="18.75" customHeight="1" x14ac:dyDescent="0.15">
      <c r="E27" s="1087">
        <v>3</v>
      </c>
      <c r="F27" s="1087"/>
      <c r="I27" s="3" t="s">
        <v>47</v>
      </c>
      <c r="J27" s="3"/>
      <c r="K27" s="3"/>
      <c r="L27" s="3"/>
      <c r="M27" s="3"/>
      <c r="N27" s="3"/>
      <c r="O27" s="3"/>
      <c r="P27" s="3"/>
      <c r="Q27" s="3"/>
      <c r="R27" s="3"/>
      <c r="S27" s="3"/>
      <c r="T27" s="3"/>
      <c r="U27" s="3"/>
      <c r="V27" s="3"/>
      <c r="W27" s="3"/>
      <c r="X27" s="3"/>
      <c r="Y27" s="3"/>
      <c r="Z27" s="3"/>
      <c r="AA27" s="3"/>
      <c r="AB27" s="3"/>
      <c r="AC27" s="3"/>
    </row>
    <row r="28" spans="4:72" ht="36" customHeight="1" x14ac:dyDescent="0.15">
      <c r="E28" s="8"/>
      <c r="F28" s="8"/>
      <c r="I28" s="151"/>
      <c r="J28" s="151"/>
      <c r="K28" s="151"/>
      <c r="L28" s="151"/>
      <c r="M28" s="151"/>
      <c r="N28" s="151"/>
      <c r="O28" s="151"/>
      <c r="P28" s="151"/>
      <c r="Q28" s="151"/>
      <c r="R28" s="151"/>
      <c r="S28" s="151"/>
      <c r="T28" s="151"/>
      <c r="U28" s="151"/>
      <c r="V28" s="151"/>
      <c r="W28" s="151"/>
      <c r="X28" s="151"/>
      <c r="Y28" s="151"/>
      <c r="Z28" s="151"/>
      <c r="AA28" s="151"/>
      <c r="AB28" s="151"/>
      <c r="AC28" s="151"/>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row>
    <row r="29" spans="4:72" ht="36" customHeight="1" x14ac:dyDescent="0.15">
      <c r="E29" s="8"/>
      <c r="F29" s="8"/>
      <c r="I29" s="126"/>
      <c r="J29" s="126"/>
      <c r="K29" s="126"/>
      <c r="L29" s="126"/>
      <c r="M29" s="126"/>
      <c r="N29" s="126"/>
      <c r="O29" s="126"/>
      <c r="P29" s="126"/>
      <c r="Q29" s="126"/>
      <c r="R29" s="126"/>
      <c r="S29" s="126"/>
      <c r="T29" s="126"/>
      <c r="U29" s="126"/>
      <c r="V29" s="126"/>
      <c r="W29" s="126"/>
      <c r="X29" s="126"/>
      <c r="Y29" s="126"/>
      <c r="Z29" s="126"/>
      <c r="AA29" s="126"/>
      <c r="AB29" s="126"/>
      <c r="AC29" s="126"/>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row>
    <row r="30" spans="4:72" ht="36" customHeight="1" x14ac:dyDescent="0.15">
      <c r="E30" s="8"/>
      <c r="F30" s="8"/>
      <c r="I30" s="126"/>
      <c r="J30" s="126"/>
      <c r="K30" s="126"/>
      <c r="L30" s="126"/>
      <c r="M30" s="126"/>
      <c r="N30" s="126"/>
      <c r="O30" s="126"/>
      <c r="P30" s="126"/>
      <c r="Q30" s="126"/>
      <c r="R30" s="126"/>
      <c r="S30" s="126"/>
      <c r="T30" s="126"/>
      <c r="U30" s="126"/>
      <c r="V30" s="126"/>
      <c r="W30" s="126"/>
      <c r="X30" s="126"/>
      <c r="Y30" s="126"/>
      <c r="Z30" s="126"/>
      <c r="AA30" s="126"/>
      <c r="AB30" s="126"/>
      <c r="AC30" s="126"/>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row>
    <row r="31" spans="4:72" ht="36" customHeight="1" x14ac:dyDescent="0.15">
      <c r="E31" s="8"/>
      <c r="F31" s="8"/>
      <c r="I31" s="126"/>
      <c r="J31" s="126"/>
      <c r="K31" s="126"/>
      <c r="L31" s="126"/>
      <c r="M31" s="126"/>
      <c r="N31" s="126"/>
      <c r="O31" s="126"/>
      <c r="P31" s="126"/>
      <c r="Q31" s="126"/>
      <c r="R31" s="126"/>
      <c r="S31" s="126"/>
      <c r="T31" s="126"/>
      <c r="U31" s="126"/>
      <c r="V31" s="126"/>
      <c r="W31" s="126"/>
      <c r="X31" s="126"/>
      <c r="Y31" s="126"/>
      <c r="Z31" s="126"/>
      <c r="AA31" s="126"/>
      <c r="AB31" s="126"/>
      <c r="AC31" s="126"/>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row>
    <row r="32" spans="4:72" ht="36" customHeight="1" x14ac:dyDescent="0.15">
      <c r="E32" s="8"/>
      <c r="F32" s="8"/>
      <c r="I32" s="126"/>
      <c r="J32" s="126"/>
      <c r="K32" s="126"/>
      <c r="L32" s="126"/>
      <c r="M32" s="126"/>
      <c r="N32" s="126"/>
      <c r="O32" s="126"/>
      <c r="P32" s="126"/>
      <c r="Q32" s="126"/>
      <c r="R32" s="126"/>
      <c r="S32" s="126"/>
      <c r="T32" s="126"/>
      <c r="U32" s="126"/>
      <c r="V32" s="126"/>
      <c r="W32" s="126"/>
      <c r="X32" s="126"/>
      <c r="Y32" s="126"/>
      <c r="Z32" s="126"/>
      <c r="AA32" s="126"/>
      <c r="AB32" s="126"/>
      <c r="AC32" s="126"/>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row>
    <row r="33" spans="5:71" ht="18.75" customHeight="1" x14ac:dyDescent="0.15">
      <c r="E33" s="8"/>
      <c r="F33" s="8"/>
      <c r="H33" s="7"/>
      <c r="I33" s="9"/>
      <c r="J33" s="9"/>
      <c r="K33" s="9"/>
      <c r="L33" s="9"/>
      <c r="M33" s="9"/>
      <c r="N33" s="9"/>
      <c r="O33" s="9"/>
      <c r="P33" s="9"/>
      <c r="Q33" s="9"/>
      <c r="R33" s="9"/>
      <c r="S33" s="9"/>
      <c r="T33" s="9"/>
      <c r="U33" s="9"/>
      <c r="V33" s="9"/>
      <c r="W33" s="9"/>
      <c r="X33" s="9"/>
      <c r="Y33" s="9"/>
      <c r="Z33" s="9"/>
      <c r="AA33" s="9"/>
      <c r="AB33" s="9"/>
      <c r="AC33" s="9"/>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row>
    <row r="34" spans="5:71" ht="18.75" customHeight="1" x14ac:dyDescent="0.15">
      <c r="E34" s="8"/>
      <c r="F34" s="8"/>
      <c r="I34" s="3"/>
      <c r="J34" s="3"/>
      <c r="K34" s="3"/>
      <c r="L34" s="3"/>
      <c r="M34" s="3"/>
      <c r="N34" s="3"/>
      <c r="O34" s="3"/>
      <c r="P34" s="3"/>
      <c r="Q34" s="3"/>
      <c r="R34" s="3"/>
      <c r="S34" s="3"/>
      <c r="T34" s="3"/>
      <c r="U34" s="3"/>
      <c r="V34" s="3"/>
      <c r="W34" s="3"/>
      <c r="X34" s="3"/>
      <c r="Y34" s="3"/>
      <c r="Z34" s="3"/>
      <c r="AA34" s="3"/>
      <c r="AB34" s="3"/>
      <c r="AC34" s="3"/>
    </row>
    <row r="35" spans="5:71" ht="18.75" customHeight="1" x14ac:dyDescent="0.15">
      <c r="E35" s="8"/>
      <c r="F35" s="8"/>
      <c r="I35" s="3"/>
      <c r="J35" s="3"/>
      <c r="K35" s="3"/>
      <c r="L35" s="3"/>
      <c r="M35" s="3"/>
      <c r="N35" s="3"/>
      <c r="O35" s="3"/>
      <c r="P35" s="3"/>
      <c r="Q35" s="3"/>
      <c r="R35" s="3"/>
      <c r="S35" s="3"/>
      <c r="T35" s="3"/>
      <c r="U35" s="3"/>
      <c r="V35" s="3"/>
      <c r="W35" s="3"/>
      <c r="X35" s="3"/>
      <c r="Y35" s="3"/>
      <c r="Z35" s="3"/>
      <c r="AA35" s="3"/>
      <c r="AB35" s="3"/>
      <c r="AC35" s="3"/>
    </row>
    <row r="36" spans="5:71" ht="18.75" customHeight="1" x14ac:dyDescent="0.15"/>
    <row r="37" spans="5:71" ht="18.75" customHeight="1" x14ac:dyDescent="0.15"/>
    <row r="38" spans="5:71" ht="18.75" customHeight="1" x14ac:dyDescent="0.15"/>
    <row r="39" spans="5:71" ht="18.75" customHeight="1" x14ac:dyDescent="0.15"/>
    <row r="40" spans="5:71" ht="18.75" customHeight="1" x14ac:dyDescent="0.15"/>
    <row r="41" spans="5:71" ht="18.75" customHeight="1" x14ac:dyDescent="0.15"/>
    <row r="42" spans="5:71" ht="18.75" customHeight="1" x14ac:dyDescent="0.15"/>
    <row r="43" spans="5:71" ht="18.75" customHeight="1" x14ac:dyDescent="0.15"/>
    <row r="44" spans="5:71" ht="18.75" customHeight="1" x14ac:dyDescent="0.15"/>
    <row r="45" spans="5:71" ht="18.75" customHeight="1" x14ac:dyDescent="0.15"/>
  </sheetData>
  <mergeCells count="28">
    <mergeCell ref="E27:F27"/>
    <mergeCell ref="H12:BO12"/>
    <mergeCell ref="E16:BR16"/>
    <mergeCell ref="E17:BR17"/>
    <mergeCell ref="D19:BS19"/>
    <mergeCell ref="I22:W22"/>
    <mergeCell ref="E24:F24"/>
    <mergeCell ref="I24:W24"/>
    <mergeCell ref="I25:W25"/>
    <mergeCell ref="J15:L15"/>
    <mergeCell ref="O15:Q15"/>
    <mergeCell ref="T15:V15"/>
    <mergeCell ref="AQ15:AW15"/>
    <mergeCell ref="AJ24:AQ24"/>
    <mergeCell ref="AT24:BT24"/>
    <mergeCell ref="D2:AC2"/>
    <mergeCell ref="AE21:BL21"/>
    <mergeCell ref="E21:F21"/>
    <mergeCell ref="I21:W21"/>
    <mergeCell ref="G6:R6"/>
    <mergeCell ref="AF7:AP9"/>
    <mergeCell ref="AQ6:AU7"/>
    <mergeCell ref="BH4:BK4"/>
    <mergeCell ref="AV8:BT9"/>
    <mergeCell ref="BN4:BQ4"/>
    <mergeCell ref="AQ8:AU9"/>
    <mergeCell ref="BB4:BE4"/>
    <mergeCell ref="AV6:BT7"/>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B3A4-5FB8-45E6-A891-3F4525D9F6F4}">
  <sheetPr>
    <tabColor rgb="FF0070C0"/>
    <pageSetUpPr fitToPage="1"/>
  </sheetPr>
  <dimension ref="A1:G29"/>
  <sheetViews>
    <sheetView showGridLines="0" view="pageBreakPreview" zoomScaleNormal="42" zoomScaleSheetLayoutView="100" workbookViewId="0">
      <selection activeCell="B2" sqref="B2"/>
    </sheetView>
  </sheetViews>
  <sheetFormatPr defaultColWidth="9" defaultRowHeight="14.25" x14ac:dyDescent="0.15"/>
  <cols>
    <col min="1" max="1" width="4.875" style="234" customWidth="1"/>
    <col min="2" max="2" width="28.75" style="234" customWidth="1"/>
    <col min="3" max="3" width="39" style="234" customWidth="1"/>
    <col min="4" max="4" width="44.125" style="235" customWidth="1"/>
    <col min="5" max="5" width="41.625" style="235" customWidth="1"/>
    <col min="6" max="6" width="8.125" style="234" bestFit="1" customWidth="1"/>
    <col min="7" max="16384" width="9" style="234"/>
  </cols>
  <sheetData>
    <row r="1" spans="1:7" ht="21" customHeight="1" thickBot="1" x14ac:dyDescent="0.2"/>
    <row r="2" spans="1:7" ht="30.75" customHeight="1" thickBot="1" x14ac:dyDescent="0.2">
      <c r="B2" s="283"/>
      <c r="C2" s="236" t="s">
        <v>244</v>
      </c>
    </row>
    <row r="3" spans="1:7" ht="21" customHeight="1" x14ac:dyDescent="0.15">
      <c r="A3" s="1447" t="s">
        <v>245</v>
      </c>
      <c r="B3" s="1447"/>
      <c r="C3" s="1447"/>
      <c r="D3" s="1447"/>
      <c r="E3" s="1447"/>
      <c r="F3" s="1447"/>
      <c r="G3" s="237"/>
    </row>
    <row r="4" spans="1:7" ht="12" customHeight="1" thickBot="1" x14ac:dyDescent="0.2"/>
    <row r="5" spans="1:7" s="238" customFormat="1" ht="21" customHeight="1" x14ac:dyDescent="0.15">
      <c r="A5" s="1448" t="s">
        <v>246</v>
      </c>
      <c r="B5" s="1450" t="s">
        <v>247</v>
      </c>
      <c r="C5" s="1452" t="s">
        <v>248</v>
      </c>
      <c r="D5" s="1452"/>
      <c r="E5" s="1450" t="s">
        <v>249</v>
      </c>
      <c r="F5" s="1453" t="s">
        <v>250</v>
      </c>
    </row>
    <row r="6" spans="1:7" s="238" customFormat="1" ht="21" customHeight="1" x14ac:dyDescent="0.15">
      <c r="A6" s="1449"/>
      <c r="B6" s="1451"/>
      <c r="C6" s="239" t="s">
        <v>251</v>
      </c>
      <c r="D6" s="240" t="s">
        <v>252</v>
      </c>
      <c r="E6" s="1451"/>
      <c r="F6" s="1454"/>
    </row>
    <row r="7" spans="1:7" ht="39" customHeight="1" x14ac:dyDescent="0.15">
      <c r="A7" s="241">
        <v>1</v>
      </c>
      <c r="B7" s="242"/>
      <c r="C7" s="242"/>
      <c r="D7" s="242"/>
      <c r="E7" s="242"/>
      <c r="F7" s="243"/>
    </row>
    <row r="8" spans="1:7" ht="39" customHeight="1" x14ac:dyDescent="0.15">
      <c r="A8" s="241">
        <v>2</v>
      </c>
      <c r="B8" s="242"/>
      <c r="C8" s="242"/>
      <c r="D8" s="242"/>
      <c r="E8" s="242"/>
      <c r="F8" s="243"/>
    </row>
    <row r="9" spans="1:7" ht="39" customHeight="1" x14ac:dyDescent="0.15">
      <c r="A9" s="241">
        <v>3</v>
      </c>
      <c r="B9" s="242"/>
      <c r="C9" s="244"/>
      <c r="D9" s="244"/>
      <c r="E9" s="242"/>
      <c r="F9" s="243"/>
    </row>
    <row r="10" spans="1:7" ht="39" customHeight="1" x14ac:dyDescent="0.15">
      <c r="A10" s="241">
        <v>4</v>
      </c>
      <c r="B10" s="242"/>
      <c r="C10" s="244"/>
      <c r="D10" s="242"/>
      <c r="E10" s="242"/>
      <c r="F10" s="243"/>
    </row>
    <row r="11" spans="1:7" ht="42" customHeight="1" x14ac:dyDescent="0.15">
      <c r="A11" s="245">
        <v>5</v>
      </c>
      <c r="B11" s="246"/>
      <c r="C11" s="247"/>
      <c r="D11" s="246"/>
      <c r="E11" s="242"/>
      <c r="F11" s="248"/>
    </row>
    <row r="12" spans="1:7" ht="39" customHeight="1" thickBot="1" x14ac:dyDescent="0.2">
      <c r="A12" s="245"/>
      <c r="B12" s="247"/>
      <c r="C12" s="247"/>
      <c r="D12" s="247"/>
      <c r="E12" s="247"/>
      <c r="F12" s="249"/>
    </row>
    <row r="13" spans="1:7" ht="24.75" customHeight="1" x14ac:dyDescent="0.15">
      <c r="A13" s="250"/>
      <c r="B13" s="251" t="s">
        <v>253</v>
      </c>
      <c r="C13" s="252"/>
      <c r="D13" s="252"/>
      <c r="E13" s="253"/>
      <c r="F13" s="254"/>
    </row>
    <row r="14" spans="1:7" ht="24.75" customHeight="1" thickBot="1" x14ac:dyDescent="0.2">
      <c r="A14" s="255"/>
      <c r="B14" s="256" t="s">
        <v>254</v>
      </c>
      <c r="C14" s="257"/>
      <c r="D14" s="257"/>
      <c r="E14" s="258"/>
      <c r="F14" s="259"/>
    </row>
    <row r="15" spans="1:7" ht="21" customHeight="1" x14ac:dyDescent="0.15">
      <c r="A15" s="235" t="s">
        <v>255</v>
      </c>
      <c r="B15" s="1446" t="s">
        <v>256</v>
      </c>
      <c r="C15" s="1446"/>
      <c r="D15" s="1446"/>
      <c r="E15" s="1446"/>
      <c r="F15" s="1446"/>
    </row>
    <row r="16" spans="1:7" ht="21" customHeight="1" x14ac:dyDescent="0.15"/>
    <row r="17" spans="1:7" ht="21" customHeight="1" x14ac:dyDescent="0.15">
      <c r="A17" s="1447" t="s">
        <v>257</v>
      </c>
      <c r="B17" s="1447"/>
      <c r="C17" s="1447"/>
      <c r="D17" s="1447"/>
      <c r="E17" s="1447"/>
      <c r="F17" s="1447"/>
      <c r="G17" s="237"/>
    </row>
    <row r="18" spans="1:7" ht="12" customHeight="1" thickBot="1" x14ac:dyDescent="0.2"/>
    <row r="19" spans="1:7" s="238" customFormat="1" ht="21" customHeight="1" x14ac:dyDescent="0.15">
      <c r="A19" s="1448" t="s">
        <v>246</v>
      </c>
      <c r="B19" s="1450" t="s">
        <v>247</v>
      </c>
      <c r="C19" s="1452" t="s">
        <v>248</v>
      </c>
      <c r="D19" s="1452"/>
      <c r="E19" s="1450" t="s">
        <v>249</v>
      </c>
      <c r="F19" s="1453" t="s">
        <v>250</v>
      </c>
    </row>
    <row r="20" spans="1:7" s="238" customFormat="1" ht="21" customHeight="1" x14ac:dyDescent="0.15">
      <c r="A20" s="1449"/>
      <c r="B20" s="1451"/>
      <c r="C20" s="239" t="s">
        <v>251</v>
      </c>
      <c r="D20" s="240" t="s">
        <v>252</v>
      </c>
      <c r="E20" s="1451"/>
      <c r="F20" s="1454"/>
    </row>
    <row r="21" spans="1:7" ht="39" customHeight="1" x14ac:dyDescent="0.15">
      <c r="A21" s="241">
        <v>1</v>
      </c>
      <c r="B21" s="242"/>
      <c r="C21" s="244"/>
      <c r="D21" s="244"/>
      <c r="E21" s="244"/>
      <c r="F21" s="248"/>
    </row>
    <row r="22" spans="1:7" ht="39" customHeight="1" x14ac:dyDescent="0.15">
      <c r="A22" s="241">
        <v>2</v>
      </c>
      <c r="B22" s="242"/>
      <c r="C22" s="242"/>
      <c r="D22" s="242"/>
      <c r="E22" s="244"/>
      <c r="F22" s="248"/>
    </row>
    <row r="23" spans="1:7" ht="39" customHeight="1" x14ac:dyDescent="0.15">
      <c r="A23" s="241">
        <v>3</v>
      </c>
      <c r="B23" s="242"/>
      <c r="C23" s="244"/>
      <c r="D23" s="244"/>
      <c r="E23" s="244"/>
      <c r="F23" s="260"/>
    </row>
    <row r="24" spans="1:7" ht="39" customHeight="1" x14ac:dyDescent="0.15">
      <c r="A24" s="241">
        <v>4</v>
      </c>
      <c r="B24" s="244"/>
      <c r="C24" s="244"/>
      <c r="D24" s="244"/>
      <c r="E24" s="244"/>
      <c r="F24" s="260"/>
    </row>
    <row r="25" spans="1:7" ht="39" customHeight="1" x14ac:dyDescent="0.15">
      <c r="A25" s="241">
        <v>5</v>
      </c>
      <c r="B25" s="244"/>
      <c r="C25" s="244"/>
      <c r="D25" s="244"/>
      <c r="E25" s="244"/>
      <c r="F25" s="260"/>
    </row>
    <row r="26" spans="1:7" ht="39" customHeight="1" thickBot="1" x14ac:dyDescent="0.2">
      <c r="A26" s="241"/>
      <c r="B26" s="244"/>
      <c r="C26" s="244"/>
      <c r="D26" s="244"/>
      <c r="E26" s="244"/>
      <c r="F26" s="260"/>
    </row>
    <row r="27" spans="1:7" ht="24.75" customHeight="1" x14ac:dyDescent="0.15">
      <c r="A27" s="250"/>
      <c r="B27" s="251" t="s">
        <v>253</v>
      </c>
      <c r="C27" s="261"/>
      <c r="D27" s="261"/>
      <c r="E27" s="253"/>
      <c r="F27" s="254" t="s">
        <v>258</v>
      </c>
    </row>
    <row r="28" spans="1:7" ht="24.75" customHeight="1" thickBot="1" x14ac:dyDescent="0.2">
      <c r="A28" s="255"/>
      <c r="B28" s="256" t="s">
        <v>254</v>
      </c>
      <c r="C28" s="258"/>
      <c r="D28" s="258"/>
      <c r="E28" s="258"/>
      <c r="F28" s="259" t="s">
        <v>258</v>
      </c>
    </row>
    <row r="29" spans="1:7" ht="24.75" customHeight="1" x14ac:dyDescent="0.15">
      <c r="A29" s="262" t="s">
        <v>255</v>
      </c>
      <c r="B29" s="1445" t="s">
        <v>259</v>
      </c>
      <c r="C29" s="1445"/>
      <c r="D29" s="1445"/>
      <c r="E29" s="1445"/>
      <c r="F29" s="1445"/>
    </row>
  </sheetData>
  <mergeCells count="14">
    <mergeCell ref="A3:F3"/>
    <mergeCell ref="A5:A6"/>
    <mergeCell ref="B5:B6"/>
    <mergeCell ref="C5:D5"/>
    <mergeCell ref="E5:E6"/>
    <mergeCell ref="F5:F6"/>
    <mergeCell ref="B29:F29"/>
    <mergeCell ref="B15:F15"/>
    <mergeCell ref="A17:F17"/>
    <mergeCell ref="A19:A20"/>
    <mergeCell ref="B19:B20"/>
    <mergeCell ref="C19:D19"/>
    <mergeCell ref="E19:E20"/>
    <mergeCell ref="F19:F20"/>
  </mergeCells>
  <phoneticPr fontId="20"/>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EEF86-2A64-44BA-8A1B-0A8CB5216F7A}">
  <sheetPr codeName="Sheet13">
    <tabColor rgb="FF0070C0"/>
    <pageSetUpPr fitToPage="1"/>
  </sheetPr>
  <dimension ref="D1:BW42"/>
  <sheetViews>
    <sheetView showGridLines="0" view="pageBreakPreview" zoomScaleNormal="100" zoomScaleSheetLayoutView="100" workbookViewId="0">
      <selection activeCell="AV6" sqref="AV6:BT7"/>
    </sheetView>
  </sheetViews>
  <sheetFormatPr defaultColWidth="1.125" defaultRowHeight="13.5" x14ac:dyDescent="0.15"/>
  <cols>
    <col min="1" max="3" width="1.125" style="1" customWidth="1"/>
    <col min="4" max="72" width="1.25" style="1" customWidth="1"/>
    <col min="73" max="16384" width="1.125" style="1"/>
  </cols>
  <sheetData>
    <row r="1" spans="4:75" ht="15" customHeight="1" x14ac:dyDescent="0.15">
      <c r="BD1" s="56"/>
      <c r="BE1" s="56"/>
      <c r="BF1" s="56"/>
      <c r="BG1" s="56"/>
      <c r="BH1" s="56"/>
      <c r="BI1" s="56"/>
      <c r="BJ1" s="56"/>
      <c r="BK1" s="56"/>
      <c r="BL1" s="56"/>
      <c r="BM1" s="56"/>
      <c r="BN1" s="56"/>
      <c r="BO1" s="56"/>
      <c r="BP1" s="56"/>
      <c r="BQ1" s="56"/>
      <c r="BR1" s="56"/>
      <c r="BS1" s="19"/>
      <c r="BT1" s="56"/>
      <c r="BU1" s="56"/>
    </row>
    <row r="2" spans="4:75" ht="15" customHeight="1" x14ac:dyDescent="0.15">
      <c r="D2" s="1098" t="s">
        <v>48</v>
      </c>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BD2" s="56"/>
      <c r="BE2" s="56"/>
      <c r="BF2" s="56"/>
      <c r="BG2" s="56"/>
      <c r="BH2" s="56"/>
      <c r="BI2" s="56"/>
      <c r="BJ2" s="56"/>
      <c r="BK2" s="56"/>
      <c r="BL2" s="56"/>
      <c r="BM2" s="56"/>
      <c r="BN2" s="56"/>
      <c r="BO2" s="56"/>
      <c r="BP2" s="56"/>
      <c r="BQ2" s="56"/>
      <c r="BR2" s="56"/>
      <c r="BS2" s="226" t="s">
        <v>226</v>
      </c>
      <c r="BT2" s="56"/>
      <c r="BU2" s="56"/>
    </row>
    <row r="3" spans="4:75" ht="18.75" customHeight="1" x14ac:dyDescent="0.2">
      <c r="D3" s="42"/>
    </row>
    <row r="4" spans="4:75" ht="18.75" customHeight="1" x14ac:dyDescent="0.15">
      <c r="AX4" s="1" t="s">
        <v>243</v>
      </c>
      <c r="BB4" s="1304"/>
      <c r="BC4" s="1304"/>
      <c r="BD4" s="1304"/>
      <c r="BE4" s="1304"/>
      <c r="BF4" s="3" t="s">
        <v>1</v>
      </c>
      <c r="BG4" s="3"/>
      <c r="BH4" s="1304"/>
      <c r="BI4" s="1304"/>
      <c r="BJ4" s="1304"/>
      <c r="BK4" s="1304"/>
      <c r="BL4" s="3" t="s">
        <v>2</v>
      </c>
      <c r="BN4" s="1304"/>
      <c r="BO4" s="1304"/>
      <c r="BP4" s="1304"/>
      <c r="BQ4" s="1304"/>
      <c r="BR4" s="3" t="s">
        <v>3</v>
      </c>
      <c r="BS4" s="3"/>
    </row>
    <row r="5" spans="4:75" ht="18.75" customHeight="1" x14ac:dyDescent="0.15"/>
    <row r="6" spans="4:75" ht="18.75" customHeight="1" x14ac:dyDescent="0.15">
      <c r="G6" s="1088" t="s">
        <v>4</v>
      </c>
      <c r="H6" s="1088"/>
      <c r="I6" s="1088"/>
      <c r="J6" s="1088"/>
      <c r="K6" s="1088"/>
      <c r="L6" s="1088"/>
      <c r="M6" s="1088"/>
      <c r="N6" s="1088"/>
      <c r="O6" s="1088"/>
      <c r="P6" s="1088"/>
      <c r="Q6" s="1088"/>
      <c r="R6" s="1088"/>
      <c r="AQ6" s="1082" t="s">
        <v>5</v>
      </c>
      <c r="AR6" s="1082"/>
      <c r="AS6" s="1082"/>
      <c r="AT6" s="1082"/>
      <c r="AU6" s="1082"/>
      <c r="AV6" s="1436"/>
      <c r="AW6" s="1436"/>
      <c r="AX6" s="1436"/>
      <c r="AY6" s="1436"/>
      <c r="AZ6" s="1436"/>
      <c r="BA6" s="1436"/>
      <c r="BB6" s="1436"/>
      <c r="BC6" s="1436"/>
      <c r="BD6" s="1436"/>
      <c r="BE6" s="1436"/>
      <c r="BF6" s="1436"/>
      <c r="BG6" s="1436"/>
      <c r="BH6" s="1436"/>
      <c r="BI6" s="1436"/>
      <c r="BJ6" s="1436"/>
      <c r="BK6" s="1436"/>
      <c r="BL6" s="1436"/>
      <c r="BM6" s="1436"/>
      <c r="BN6" s="1436"/>
      <c r="BO6" s="1436"/>
      <c r="BP6" s="1436"/>
      <c r="BQ6" s="1436"/>
      <c r="BR6" s="1436"/>
      <c r="BS6" s="1436"/>
      <c r="BT6" s="1436"/>
    </row>
    <row r="7" spans="4:75" ht="18.75" customHeight="1" x14ac:dyDescent="0.15">
      <c r="AF7" s="1302" t="s">
        <v>123</v>
      </c>
      <c r="AG7" s="1302"/>
      <c r="AH7" s="1302"/>
      <c r="AI7" s="1302"/>
      <c r="AJ7" s="1302"/>
      <c r="AK7" s="1302"/>
      <c r="AL7" s="1302"/>
      <c r="AM7" s="1302"/>
      <c r="AN7" s="1302"/>
      <c r="AO7" s="1302"/>
      <c r="AP7" s="1302"/>
      <c r="AQ7" s="1082"/>
      <c r="AR7" s="1082"/>
      <c r="AS7" s="1082"/>
      <c r="AT7" s="1082"/>
      <c r="AU7" s="1082"/>
      <c r="AV7" s="1072"/>
      <c r="AW7" s="1072"/>
      <c r="AX7" s="1072"/>
      <c r="AY7" s="1072"/>
      <c r="AZ7" s="1072"/>
      <c r="BA7" s="1072"/>
      <c r="BB7" s="1072"/>
      <c r="BC7" s="1072"/>
      <c r="BD7" s="1072"/>
      <c r="BE7" s="1072"/>
      <c r="BF7" s="1072"/>
      <c r="BG7" s="1072"/>
      <c r="BH7" s="1072"/>
      <c r="BI7" s="1072"/>
      <c r="BJ7" s="1072"/>
      <c r="BK7" s="1072"/>
      <c r="BL7" s="1072"/>
      <c r="BM7" s="1072"/>
      <c r="BN7" s="1072"/>
      <c r="BO7" s="1072"/>
      <c r="BP7" s="1072"/>
      <c r="BQ7" s="1072"/>
      <c r="BR7" s="1072"/>
      <c r="BS7" s="1072"/>
      <c r="BT7" s="1072"/>
      <c r="BU7" s="7"/>
      <c r="BV7" s="7"/>
    </row>
    <row r="8" spans="4:75" ht="15" customHeight="1" x14ac:dyDescent="0.15">
      <c r="AF8" s="1302"/>
      <c r="AG8" s="1302"/>
      <c r="AH8" s="1302"/>
      <c r="AI8" s="1302"/>
      <c r="AJ8" s="1302"/>
      <c r="AK8" s="1302"/>
      <c r="AL8" s="1302"/>
      <c r="AM8" s="1302"/>
      <c r="AN8" s="1302"/>
      <c r="AO8" s="1302"/>
      <c r="AP8" s="1302"/>
      <c r="AQ8" s="1082" t="s">
        <v>6</v>
      </c>
      <c r="AR8" s="1082"/>
      <c r="AS8" s="1082"/>
      <c r="AT8" s="1082"/>
      <c r="AU8" s="1082"/>
      <c r="AV8" s="1436"/>
      <c r="AW8" s="1436"/>
      <c r="AX8" s="1436"/>
      <c r="AY8" s="1436"/>
      <c r="AZ8" s="1436"/>
      <c r="BA8" s="1436"/>
      <c r="BB8" s="1436"/>
      <c r="BC8" s="1436"/>
      <c r="BD8" s="1436"/>
      <c r="BE8" s="1436"/>
      <c r="BF8" s="1436"/>
      <c r="BG8" s="1436"/>
      <c r="BH8" s="1436"/>
      <c r="BI8" s="1436"/>
      <c r="BJ8" s="1436"/>
      <c r="BK8" s="1436"/>
      <c r="BL8" s="1436"/>
      <c r="BM8" s="1436"/>
      <c r="BN8" s="1436"/>
      <c r="BO8" s="1436"/>
      <c r="BP8" s="1436"/>
      <c r="BQ8" s="1436"/>
      <c r="BR8" s="1436"/>
      <c r="BS8" s="1436"/>
      <c r="BT8" s="1436"/>
      <c r="BU8" s="7"/>
      <c r="BV8" s="7"/>
    </row>
    <row r="9" spans="4:75" ht="18.75" customHeight="1" x14ac:dyDescent="0.15">
      <c r="AF9" s="1302"/>
      <c r="AG9" s="1302"/>
      <c r="AH9" s="1302"/>
      <c r="AI9" s="1302"/>
      <c r="AJ9" s="1302"/>
      <c r="AK9" s="1302"/>
      <c r="AL9" s="1302"/>
      <c r="AM9" s="1302"/>
      <c r="AN9" s="1302"/>
      <c r="AO9" s="1302"/>
      <c r="AP9" s="1302"/>
      <c r="AQ9" s="1082"/>
      <c r="AR9" s="1082"/>
      <c r="AS9" s="1082"/>
      <c r="AT9" s="1082"/>
      <c r="AU9" s="1082"/>
      <c r="AV9" s="1072"/>
      <c r="AW9" s="1072"/>
      <c r="AX9" s="1072"/>
      <c r="AY9" s="1072"/>
      <c r="AZ9" s="1072"/>
      <c r="BA9" s="1072"/>
      <c r="BB9" s="1072"/>
      <c r="BC9" s="1072"/>
      <c r="BD9" s="1072"/>
      <c r="BE9" s="1072"/>
      <c r="BF9" s="1072"/>
      <c r="BG9" s="1072"/>
      <c r="BH9" s="1072"/>
      <c r="BI9" s="1072"/>
      <c r="BJ9" s="1072"/>
      <c r="BK9" s="1072"/>
      <c r="BL9" s="1072"/>
      <c r="BM9" s="1072"/>
      <c r="BN9" s="1072"/>
      <c r="BO9" s="1072"/>
      <c r="BP9" s="1072"/>
      <c r="BQ9" s="1072"/>
      <c r="BR9" s="1072"/>
      <c r="BS9" s="1072"/>
      <c r="BT9" s="1072"/>
      <c r="BU9" s="7"/>
      <c r="BV9" s="7"/>
    </row>
    <row r="10" spans="4:75" ht="18.75" customHeight="1" x14ac:dyDescent="0.15">
      <c r="AF10" s="6"/>
      <c r="AG10" s="6"/>
      <c r="AH10" s="6"/>
      <c r="AI10" s="6"/>
      <c r="AJ10" s="6"/>
      <c r="AK10" s="6"/>
      <c r="AL10" s="6"/>
      <c r="AM10" s="6"/>
      <c r="AN10" s="6"/>
      <c r="AO10" s="6"/>
      <c r="AP10" s="6"/>
      <c r="AQ10" s="16"/>
      <c r="AR10" s="16"/>
      <c r="AS10" s="16"/>
      <c r="AT10" s="16"/>
      <c r="AU10" s="16"/>
      <c r="AV10" s="5"/>
      <c r="AW10" s="5"/>
      <c r="AX10" s="5"/>
      <c r="AY10" s="5"/>
      <c r="AZ10" s="5"/>
      <c r="BA10" s="5"/>
      <c r="BB10" s="5"/>
      <c r="BC10" s="5"/>
      <c r="BD10" s="5"/>
      <c r="BE10" s="5"/>
      <c r="BF10" s="5"/>
      <c r="BG10" s="5"/>
      <c r="BH10" s="5"/>
      <c r="BI10" s="5"/>
      <c r="BJ10" s="5"/>
      <c r="BK10" s="5"/>
      <c r="BL10" s="5"/>
      <c r="BM10" s="5"/>
      <c r="BO10" s="5"/>
      <c r="BR10" s="5"/>
      <c r="BU10" s="7"/>
      <c r="BV10" s="7"/>
      <c r="BW10" s="7"/>
    </row>
    <row r="11" spans="4:75" ht="18.75" customHeight="1" x14ac:dyDescent="0.15"/>
    <row r="12" spans="4:75" s="21" customFormat="1" ht="18.75" customHeight="1" x14ac:dyDescent="0.2">
      <c r="H12" s="1301" t="s">
        <v>49</v>
      </c>
      <c r="I12" s="1301"/>
      <c r="J12" s="1301"/>
      <c r="K12" s="1301"/>
      <c r="L12" s="1301"/>
      <c r="M12" s="1301"/>
      <c r="N12" s="1301"/>
      <c r="O12" s="1301"/>
      <c r="P12" s="1301"/>
      <c r="Q12" s="1301"/>
      <c r="R12" s="1301"/>
      <c r="S12" s="1301"/>
      <c r="T12" s="1301"/>
      <c r="U12" s="1301"/>
      <c r="V12" s="1301"/>
      <c r="W12" s="1301"/>
      <c r="X12" s="1301"/>
      <c r="Y12" s="1301"/>
      <c r="Z12" s="1301"/>
      <c r="AA12" s="1301"/>
      <c r="AB12" s="1301"/>
      <c r="AC12" s="1301"/>
      <c r="AD12" s="1301"/>
      <c r="AE12" s="1301"/>
      <c r="AF12" s="1301"/>
      <c r="AG12" s="1301"/>
      <c r="AH12" s="1301"/>
      <c r="AI12" s="1301"/>
      <c r="AJ12" s="1301"/>
      <c r="AK12" s="1301"/>
      <c r="AL12" s="1301"/>
      <c r="AM12" s="1301"/>
      <c r="AN12" s="1301"/>
      <c r="AO12" s="1301"/>
      <c r="AP12" s="1301"/>
      <c r="AQ12" s="1301"/>
      <c r="AR12" s="1301"/>
      <c r="AS12" s="1301"/>
      <c r="AT12" s="1301"/>
      <c r="AU12" s="1301"/>
      <c r="AV12" s="1301"/>
      <c r="AW12" s="1301"/>
      <c r="AX12" s="1301"/>
      <c r="AY12" s="1301"/>
      <c r="AZ12" s="1301"/>
      <c r="BA12" s="1301"/>
      <c r="BB12" s="1301"/>
      <c r="BC12" s="1301"/>
      <c r="BD12" s="1301"/>
      <c r="BE12" s="1301"/>
      <c r="BF12" s="1301"/>
      <c r="BG12" s="1301"/>
      <c r="BH12" s="1301"/>
      <c r="BI12" s="1301"/>
      <c r="BJ12" s="1301"/>
      <c r="BK12" s="1301"/>
      <c r="BL12" s="1301"/>
      <c r="BM12" s="1301"/>
      <c r="BN12" s="1301"/>
      <c r="BO12" s="1301"/>
    </row>
    <row r="13" spans="4:75" ht="18.75" customHeight="1" x14ac:dyDescent="0.2">
      <c r="H13" s="43"/>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row>
    <row r="14" spans="4:75" ht="18.75" customHeight="1" x14ac:dyDescent="0.15"/>
    <row r="15" spans="4:75" ht="30" customHeight="1" x14ac:dyDescent="0.15">
      <c r="E15" s="3" t="s">
        <v>240</v>
      </c>
      <c r="F15" s="1" t="s">
        <v>243</v>
      </c>
      <c r="G15" s="3"/>
      <c r="H15" s="3"/>
      <c r="I15" s="3"/>
      <c r="J15" s="1076"/>
      <c r="K15" s="1076"/>
      <c r="L15" s="1076"/>
      <c r="M15" s="3" t="s">
        <v>168</v>
      </c>
      <c r="N15" s="3"/>
      <c r="O15" s="1076"/>
      <c r="P15" s="1076"/>
      <c r="Q15" s="1076"/>
      <c r="R15" s="3" t="s">
        <v>169</v>
      </c>
      <c r="S15" s="3"/>
      <c r="T15" s="1076"/>
      <c r="U15" s="1076"/>
      <c r="V15" s="1076"/>
      <c r="W15" s="3" t="s">
        <v>170</v>
      </c>
      <c r="X15" s="3"/>
      <c r="Y15" s="3"/>
      <c r="Z15" s="3"/>
      <c r="AA15" s="3"/>
      <c r="AB15" s="3"/>
      <c r="AC15" s="3"/>
      <c r="AD15" s="3"/>
      <c r="AE15" s="3"/>
      <c r="AF15" s="3"/>
      <c r="AG15" s="3"/>
      <c r="AH15" s="3"/>
      <c r="AI15" s="3"/>
      <c r="AJ15" s="3"/>
      <c r="AK15" s="3"/>
      <c r="AL15" s="3"/>
      <c r="AM15" s="3"/>
      <c r="AN15" s="3"/>
      <c r="AO15" s="3"/>
      <c r="AP15" s="141"/>
      <c r="AQ15" s="1076"/>
      <c r="AR15" s="1076"/>
      <c r="AS15" s="1076"/>
      <c r="AT15" s="1076"/>
      <c r="AU15" s="1076"/>
      <c r="AV15" s="1076"/>
      <c r="AW15" s="1076"/>
      <c r="AX15" s="3" t="s">
        <v>171</v>
      </c>
      <c r="AY15" s="3"/>
      <c r="AZ15" s="3"/>
      <c r="BA15" s="3"/>
      <c r="BB15" s="3"/>
      <c r="BC15" s="3"/>
      <c r="BD15" s="3"/>
      <c r="BE15" s="3"/>
      <c r="BF15" s="3"/>
      <c r="BG15" s="3"/>
      <c r="BH15" s="3"/>
      <c r="BI15" s="3"/>
      <c r="BJ15" s="3"/>
      <c r="BK15" s="3"/>
      <c r="BL15" s="3"/>
      <c r="BM15" s="3"/>
      <c r="BN15" s="3"/>
      <c r="BO15" s="3"/>
      <c r="BP15" s="3"/>
      <c r="BQ15" s="3"/>
      <c r="BR15" s="3"/>
      <c r="BS15" s="3"/>
    </row>
    <row r="16" spans="4:75" ht="30" customHeight="1" x14ac:dyDescent="0.15">
      <c r="E16" s="1098" t="s">
        <v>50</v>
      </c>
      <c r="F16" s="1098"/>
      <c r="G16" s="1098"/>
      <c r="H16" s="1098"/>
      <c r="I16" s="1098"/>
      <c r="J16" s="1098"/>
      <c r="K16" s="1098"/>
      <c r="L16" s="1098"/>
      <c r="M16" s="1098"/>
      <c r="N16" s="1098"/>
      <c r="O16" s="1098"/>
      <c r="P16" s="1098"/>
      <c r="Q16" s="1098"/>
      <c r="R16" s="1098"/>
      <c r="S16" s="1098"/>
      <c r="T16" s="1098"/>
      <c r="U16" s="1098"/>
      <c r="V16" s="1098"/>
      <c r="W16" s="1098"/>
      <c r="X16" s="1098"/>
      <c r="Y16" s="1098"/>
      <c r="Z16" s="1098"/>
      <c r="AA16" s="1098"/>
      <c r="AB16" s="1098"/>
      <c r="AC16" s="1098"/>
      <c r="AD16" s="1098"/>
      <c r="AE16" s="1098"/>
      <c r="AF16" s="1098"/>
      <c r="AG16" s="1098"/>
      <c r="AH16" s="1098"/>
      <c r="AI16" s="1098"/>
      <c r="AJ16" s="1098"/>
      <c r="AK16" s="1098"/>
      <c r="AL16" s="1098"/>
      <c r="AM16" s="1098"/>
      <c r="AN16" s="1098"/>
      <c r="AO16" s="1098"/>
      <c r="AP16" s="1098"/>
      <c r="AQ16" s="1098"/>
      <c r="AR16" s="1098"/>
      <c r="AS16" s="1098"/>
      <c r="AT16" s="1098"/>
      <c r="AU16" s="1098"/>
      <c r="AV16" s="1098"/>
      <c r="AW16" s="1098"/>
      <c r="AX16" s="1098"/>
      <c r="AY16" s="1098"/>
      <c r="AZ16" s="1098"/>
      <c r="BA16" s="1098"/>
      <c r="BB16" s="1098"/>
      <c r="BC16" s="1098"/>
      <c r="BD16" s="1098"/>
      <c r="BE16" s="1098"/>
      <c r="BF16" s="1098"/>
      <c r="BG16" s="1098"/>
      <c r="BH16" s="1098"/>
      <c r="BI16" s="1098"/>
      <c r="BJ16" s="1098"/>
      <c r="BK16" s="1098"/>
      <c r="BL16" s="1098"/>
      <c r="BM16" s="1098"/>
      <c r="BN16" s="1098"/>
      <c r="BO16" s="1098"/>
      <c r="BP16" s="1098"/>
      <c r="BQ16" s="1098"/>
      <c r="BR16" s="1098"/>
    </row>
    <row r="17" spans="4:72" ht="30" customHeight="1" x14ac:dyDescent="0.15">
      <c r="E17" s="1098" t="s">
        <v>51</v>
      </c>
      <c r="F17" s="1098"/>
      <c r="G17" s="1098"/>
      <c r="H17" s="1098"/>
      <c r="I17" s="1098"/>
      <c r="J17" s="1098"/>
      <c r="K17" s="1098"/>
      <c r="L17" s="1098"/>
      <c r="M17" s="1098"/>
      <c r="N17" s="1098"/>
      <c r="O17" s="1098"/>
      <c r="P17" s="1098"/>
      <c r="Q17" s="1098"/>
      <c r="R17" s="1098"/>
      <c r="S17" s="1098"/>
      <c r="T17" s="1098"/>
      <c r="U17" s="1098"/>
      <c r="V17" s="1098"/>
      <c r="W17" s="1098"/>
      <c r="X17" s="1098"/>
      <c r="Y17" s="1098"/>
      <c r="Z17" s="1098"/>
      <c r="AA17" s="1098"/>
      <c r="AB17" s="1098"/>
      <c r="AC17" s="1098"/>
      <c r="AD17" s="1098"/>
      <c r="AE17" s="1098"/>
      <c r="AF17" s="1098"/>
      <c r="AG17" s="1098"/>
      <c r="AH17" s="1098"/>
      <c r="AI17" s="1098"/>
      <c r="AJ17" s="1098"/>
      <c r="AK17" s="1098"/>
      <c r="AL17" s="1098"/>
      <c r="AM17" s="1098"/>
      <c r="AN17" s="1098"/>
      <c r="AO17" s="1098"/>
      <c r="AP17" s="1098"/>
      <c r="AQ17" s="1098"/>
      <c r="AR17" s="1098"/>
      <c r="AS17" s="1098"/>
      <c r="AT17" s="1098"/>
      <c r="AU17" s="1098"/>
      <c r="AV17" s="1098"/>
      <c r="AW17" s="1098"/>
      <c r="AX17" s="1098"/>
      <c r="AY17" s="1098"/>
      <c r="AZ17" s="1098"/>
      <c r="BA17" s="1098"/>
      <c r="BB17" s="1098"/>
      <c r="BC17" s="1098"/>
      <c r="BD17" s="1098"/>
      <c r="BE17" s="1098"/>
      <c r="BF17" s="1098"/>
      <c r="BG17" s="1098"/>
      <c r="BH17" s="1098"/>
      <c r="BI17" s="1098"/>
      <c r="BJ17" s="1098"/>
      <c r="BK17" s="1098"/>
      <c r="BL17" s="1098"/>
      <c r="BM17" s="1098"/>
      <c r="BN17" s="1098"/>
      <c r="BO17" s="1098"/>
      <c r="BP17" s="1098"/>
      <c r="BQ17" s="1098"/>
      <c r="BR17" s="1098"/>
    </row>
    <row r="18" spans="4:72" ht="18.75" customHeight="1" x14ac:dyDescent="0.15">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row>
    <row r="19" spans="4:72" ht="18.75" customHeight="1" x14ac:dyDescent="0.15">
      <c r="D19" s="1074" t="s">
        <v>9</v>
      </c>
      <c r="E19" s="1455"/>
      <c r="F19" s="1074"/>
      <c r="G19" s="1074"/>
      <c r="H19" s="1074"/>
      <c r="I19" s="1074"/>
      <c r="J19" s="1074"/>
      <c r="K19" s="1074"/>
      <c r="L19" s="1074"/>
      <c r="M19" s="1074"/>
      <c r="N19" s="1074"/>
      <c r="O19" s="1074"/>
      <c r="P19" s="1074"/>
      <c r="Q19" s="1074"/>
      <c r="R19" s="1074"/>
      <c r="S19" s="1074"/>
      <c r="T19" s="1074"/>
      <c r="U19" s="1074"/>
      <c r="V19" s="1074"/>
      <c r="W19" s="1074"/>
      <c r="X19" s="1074"/>
      <c r="Y19" s="1074"/>
      <c r="Z19" s="1074"/>
      <c r="AA19" s="1074"/>
      <c r="AB19" s="1074"/>
      <c r="AC19" s="1074"/>
      <c r="AD19" s="1074"/>
      <c r="AE19" s="1074"/>
      <c r="AF19" s="1074"/>
      <c r="AG19" s="1074"/>
      <c r="AH19" s="1074"/>
      <c r="AI19" s="1074"/>
      <c r="AJ19" s="1074"/>
      <c r="AK19" s="1074"/>
      <c r="AL19" s="1074"/>
      <c r="AM19" s="1074"/>
      <c r="AN19" s="1074"/>
      <c r="AO19" s="1074"/>
      <c r="AP19" s="1074"/>
      <c r="AQ19" s="1074"/>
      <c r="AR19" s="1074"/>
      <c r="AS19" s="1074"/>
      <c r="AT19" s="1074"/>
      <c r="AU19" s="1074"/>
      <c r="AV19" s="1074"/>
      <c r="AW19" s="1074"/>
      <c r="AX19" s="1074"/>
      <c r="AY19" s="1074"/>
      <c r="AZ19" s="1074"/>
      <c r="BA19" s="1074"/>
      <c r="BB19" s="1074"/>
      <c r="BC19" s="1074"/>
      <c r="BD19" s="1074"/>
      <c r="BE19" s="1074"/>
      <c r="BF19" s="1074"/>
      <c r="BG19" s="1074"/>
      <c r="BH19" s="1074"/>
      <c r="BI19" s="1074"/>
      <c r="BJ19" s="1074"/>
      <c r="BK19" s="1074"/>
      <c r="BL19" s="1074"/>
      <c r="BM19" s="1074"/>
      <c r="BN19" s="1074"/>
      <c r="BO19" s="1074"/>
      <c r="BP19" s="1074"/>
      <c r="BQ19" s="1074"/>
      <c r="BR19" s="1074"/>
      <c r="BS19" s="1074"/>
    </row>
    <row r="20" spans="4:72" ht="18.75" customHeight="1" x14ac:dyDescent="0.15">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4:72" ht="18.75" customHeight="1" x14ac:dyDescent="0.15">
      <c r="D21" s="7"/>
      <c r="E21" s="1074">
        <v>1</v>
      </c>
      <c r="F21" s="1074"/>
      <c r="G21" s="7"/>
      <c r="H21" s="7"/>
      <c r="I21" s="1070" t="s">
        <v>10</v>
      </c>
      <c r="J21" s="1070"/>
      <c r="K21" s="1070"/>
      <c r="L21" s="1070"/>
      <c r="M21" s="1070"/>
      <c r="N21" s="1070"/>
      <c r="O21" s="1070"/>
      <c r="P21" s="1070"/>
      <c r="Q21" s="1070"/>
      <c r="R21" s="1070"/>
      <c r="S21" s="1070"/>
      <c r="T21" s="1070"/>
      <c r="U21" s="1070"/>
      <c r="V21" s="1070"/>
      <c r="W21" s="1070"/>
      <c r="X21" s="1070"/>
      <c r="Y21" s="1070"/>
      <c r="Z21" s="7"/>
      <c r="AA21" s="7"/>
      <c r="AB21" s="7"/>
      <c r="AC21" s="7"/>
      <c r="AD21" s="7"/>
      <c r="AE21" s="1064" t="s">
        <v>11</v>
      </c>
      <c r="AF21" s="1064"/>
      <c r="AG21" s="1064"/>
      <c r="AH21" s="1064"/>
      <c r="AI21" s="1064"/>
      <c r="AJ21" s="1064"/>
      <c r="AK21" s="1064"/>
      <c r="AL21" s="1064"/>
      <c r="AM21" s="1064"/>
      <c r="AN21" s="1064"/>
      <c r="AO21" s="1064"/>
      <c r="AP21" s="1064"/>
      <c r="AQ21" s="1064"/>
      <c r="AR21" s="1064"/>
      <c r="AS21" s="1064"/>
      <c r="AT21" s="1064"/>
      <c r="AU21" s="1064"/>
      <c r="AV21" s="1064"/>
      <c r="AW21" s="1064"/>
      <c r="AX21" s="1064"/>
      <c r="AY21" s="1064"/>
      <c r="AZ21" s="1064"/>
      <c r="BA21" s="1064"/>
      <c r="BB21" s="1064"/>
      <c r="BC21" s="1064"/>
      <c r="BD21" s="1064"/>
      <c r="BE21" s="1064"/>
      <c r="BF21" s="1064"/>
      <c r="BG21" s="1064"/>
      <c r="BH21" s="1064"/>
      <c r="BI21" s="1064"/>
      <c r="BJ21" s="1064"/>
      <c r="BK21" s="1064"/>
      <c r="BL21" s="1064"/>
      <c r="BM21" s="7"/>
      <c r="BN21" s="7"/>
      <c r="BO21" s="7"/>
      <c r="BP21" s="7"/>
      <c r="BQ21" s="7"/>
      <c r="BR21" s="7"/>
      <c r="BS21" s="7"/>
    </row>
    <row r="22" spans="4:72" ht="18.75" customHeight="1" x14ac:dyDescent="0.15">
      <c r="D22" s="7"/>
      <c r="E22" s="54"/>
      <c r="F22" s="54"/>
      <c r="G22" s="7"/>
      <c r="H22" s="7"/>
      <c r="I22" s="1070" t="s">
        <v>12</v>
      </c>
      <c r="J22" s="1070"/>
      <c r="K22" s="1070"/>
      <c r="L22" s="1070"/>
      <c r="M22" s="1070"/>
      <c r="N22" s="1070"/>
      <c r="O22" s="1070"/>
      <c r="P22" s="1070"/>
      <c r="Q22" s="1070"/>
      <c r="R22" s="1070"/>
      <c r="S22" s="1070"/>
      <c r="T22" s="1070"/>
      <c r="U22" s="1070"/>
      <c r="V22" s="1070"/>
      <c r="W22" s="1070"/>
      <c r="X22" s="1070"/>
      <c r="Y22" s="1070"/>
      <c r="Z22" s="7"/>
      <c r="AA22" s="7"/>
      <c r="AB22" s="7"/>
      <c r="AC22" s="7"/>
      <c r="AD22" s="7"/>
      <c r="AE22" s="9" t="s">
        <v>63</v>
      </c>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7"/>
      <c r="BN22" s="7"/>
      <c r="BO22" s="7"/>
      <c r="BP22" s="7"/>
      <c r="BQ22" s="7"/>
      <c r="BR22" s="7"/>
      <c r="BS22" s="7"/>
    </row>
    <row r="23" spans="4:72" ht="18.75" customHeight="1" x14ac:dyDescent="0.15">
      <c r="E23" s="8"/>
      <c r="F23" s="8"/>
      <c r="H23" s="8"/>
      <c r="I23" s="8"/>
      <c r="J23" s="8"/>
      <c r="K23" s="8"/>
      <c r="L23" s="8"/>
      <c r="M23" s="8"/>
      <c r="N23" s="8"/>
      <c r="O23" s="8"/>
      <c r="P23" s="8"/>
      <c r="Q23" s="8"/>
      <c r="R23" s="8"/>
      <c r="S23" s="8"/>
      <c r="T23" s="8"/>
      <c r="AE23" s="7"/>
      <c r="AF23" s="7"/>
      <c r="AG23" s="7"/>
      <c r="AH23" s="7"/>
      <c r="AI23" s="7"/>
      <c r="AJ23" s="7"/>
      <c r="AK23" s="7"/>
      <c r="AL23" s="7"/>
      <c r="AM23" s="7"/>
      <c r="AN23" s="7"/>
      <c r="AO23" s="7"/>
      <c r="AP23" s="7"/>
      <c r="AQ23" s="7"/>
      <c r="AR23" s="7"/>
      <c r="AS23" s="7"/>
      <c r="AT23" s="7"/>
      <c r="AU23" s="7"/>
      <c r="AV23" s="7"/>
      <c r="AW23" s="7"/>
      <c r="AX23" s="7"/>
      <c r="AY23" s="7"/>
      <c r="AZ23" s="7"/>
      <c r="BA23" s="7"/>
    </row>
    <row r="24" spans="4:72" ht="18.75" customHeight="1" x14ac:dyDescent="0.15">
      <c r="E24" s="1087">
        <v>2</v>
      </c>
      <c r="F24" s="1087"/>
      <c r="I24" s="1088" t="s">
        <v>13</v>
      </c>
      <c r="J24" s="1088"/>
      <c r="K24" s="1088"/>
      <c r="L24" s="1088"/>
      <c r="M24" s="1088"/>
      <c r="N24" s="1088"/>
      <c r="O24" s="1088"/>
      <c r="P24" s="1088"/>
      <c r="Q24" s="1088"/>
      <c r="R24" s="1088"/>
      <c r="S24" s="1088"/>
      <c r="T24" s="1088"/>
      <c r="U24" s="1088"/>
      <c r="V24" s="1088"/>
      <c r="W24" s="1088"/>
      <c r="X24" s="1088"/>
      <c r="Y24" s="1088"/>
      <c r="AE24" s="9" t="s">
        <v>156</v>
      </c>
      <c r="AF24" s="9"/>
      <c r="AG24" s="9"/>
      <c r="AH24" s="9"/>
      <c r="AI24" s="9"/>
      <c r="AJ24" s="1076"/>
      <c r="AK24" s="1076"/>
      <c r="AL24" s="1076"/>
      <c r="AM24" s="1076"/>
      <c r="AN24" s="1076"/>
      <c r="AO24" s="1076"/>
      <c r="AP24" s="1076"/>
      <c r="AQ24" s="1076"/>
      <c r="AR24" s="1" t="s">
        <v>157</v>
      </c>
      <c r="AT24" s="1078"/>
      <c r="AU24" s="1078"/>
      <c r="AV24" s="1078"/>
      <c r="AW24" s="1078"/>
      <c r="AX24" s="1078"/>
      <c r="AY24" s="1078"/>
      <c r="AZ24" s="1078"/>
      <c r="BA24" s="1078"/>
      <c r="BB24" s="1078"/>
      <c r="BC24" s="1078"/>
      <c r="BD24" s="1078"/>
      <c r="BE24" s="1078"/>
      <c r="BF24" s="1078"/>
      <c r="BG24" s="1078"/>
      <c r="BH24" s="1078"/>
      <c r="BI24" s="1078"/>
      <c r="BJ24" s="1078"/>
      <c r="BK24" s="1078"/>
      <c r="BL24" s="1078"/>
      <c r="BM24" s="1078"/>
      <c r="BN24" s="1078"/>
      <c r="BO24" s="1078"/>
      <c r="BP24" s="1078"/>
      <c r="BQ24" s="1078"/>
      <c r="BR24" s="1078"/>
      <c r="BS24" s="1078"/>
      <c r="BT24" s="1078"/>
    </row>
    <row r="25" spans="4:72" ht="18.75" customHeight="1" x14ac:dyDescent="0.15">
      <c r="I25" s="1083" t="s">
        <v>14</v>
      </c>
      <c r="J25" s="1083"/>
      <c r="K25" s="1083"/>
      <c r="L25" s="1083"/>
      <c r="M25" s="1083"/>
      <c r="N25" s="1083"/>
      <c r="O25" s="1083"/>
      <c r="P25" s="1083"/>
      <c r="Q25" s="1083"/>
      <c r="R25" s="1083"/>
      <c r="S25" s="1083"/>
      <c r="T25" s="1083"/>
      <c r="U25" s="1083"/>
      <c r="V25" s="1083"/>
      <c r="W25" s="1083"/>
      <c r="X25" s="1083"/>
      <c r="Y25" s="1083"/>
      <c r="AJ25" s="24"/>
      <c r="AK25" s="24"/>
      <c r="AL25" s="24"/>
      <c r="AM25" s="24"/>
      <c r="AN25" s="24"/>
      <c r="AO25" s="24"/>
      <c r="AP25" s="24"/>
      <c r="AQ25" s="24"/>
      <c r="AT25" s="24"/>
      <c r="AU25" s="24"/>
      <c r="AV25" s="24"/>
      <c r="AW25" s="24"/>
      <c r="AX25" s="24"/>
      <c r="AY25" s="24"/>
      <c r="AZ25" s="24"/>
      <c r="BA25" s="24"/>
      <c r="BB25" s="24"/>
      <c r="BC25" s="24"/>
      <c r="BD25" s="24"/>
      <c r="BE25" s="24"/>
      <c r="BF25" s="24"/>
      <c r="BG25" s="24"/>
      <c r="BH25" s="24"/>
      <c r="BI25" s="24"/>
      <c r="BJ25" s="24"/>
      <c r="BK25" s="24"/>
      <c r="BL25" s="24"/>
      <c r="BM25" s="24"/>
      <c r="BN25" s="24"/>
      <c r="BO25" s="24"/>
    </row>
    <row r="26" spans="4:72" ht="18.75" customHeight="1" x14ac:dyDescent="0.15">
      <c r="H26" s="4"/>
    </row>
    <row r="27" spans="4:72" ht="18.75" customHeight="1" x14ac:dyDescent="0.15">
      <c r="E27" s="1087">
        <v>3</v>
      </c>
      <c r="F27" s="1087"/>
      <c r="I27" s="1088" t="s">
        <v>52</v>
      </c>
      <c r="J27" s="1088"/>
      <c r="K27" s="1088"/>
      <c r="L27" s="1088"/>
      <c r="M27" s="1088"/>
      <c r="N27" s="1088"/>
      <c r="O27" s="1088"/>
      <c r="P27" s="1088"/>
      <c r="Q27" s="1088"/>
      <c r="R27" s="1088"/>
      <c r="S27" s="1088"/>
      <c r="T27" s="1088"/>
      <c r="U27" s="1088"/>
      <c r="V27" s="1088"/>
      <c r="W27" s="1088"/>
      <c r="X27" s="1088"/>
      <c r="Y27" s="1088"/>
      <c r="Z27" s="3"/>
      <c r="AA27" s="3"/>
      <c r="AB27" s="3"/>
      <c r="AE27" s="154" t="s">
        <v>53</v>
      </c>
      <c r="AF27" s="153"/>
      <c r="BD27" s="21"/>
      <c r="BE27" s="21"/>
      <c r="BF27" s="13"/>
      <c r="BG27" s="13"/>
      <c r="BH27" s="13"/>
      <c r="BI27" s="13"/>
      <c r="BJ27" s="13"/>
      <c r="BK27" s="13"/>
      <c r="BL27" s="13"/>
      <c r="BM27" s="13"/>
      <c r="BN27" s="13"/>
      <c r="BO27" s="13"/>
      <c r="BP27" s="13"/>
      <c r="BQ27" s="13"/>
      <c r="BR27" s="13"/>
      <c r="BS27" s="13"/>
      <c r="BT27" s="13"/>
    </row>
    <row r="28" spans="4:72" ht="18.75" customHeight="1" x14ac:dyDescent="0.15">
      <c r="E28" s="8"/>
      <c r="F28" s="8"/>
      <c r="I28" s="1307" t="s">
        <v>54</v>
      </c>
      <c r="J28" s="1307"/>
      <c r="K28" s="1307"/>
      <c r="L28" s="1307"/>
      <c r="M28" s="1307"/>
      <c r="N28" s="1307"/>
      <c r="O28" s="1307"/>
      <c r="P28" s="1307"/>
      <c r="Q28" s="1307"/>
      <c r="R28" s="1307"/>
      <c r="S28" s="1307"/>
      <c r="T28" s="1307"/>
      <c r="U28" s="1307"/>
      <c r="V28" s="1307"/>
      <c r="W28" s="1307"/>
      <c r="X28" s="1307"/>
      <c r="Y28" s="1307"/>
      <c r="Z28" s="8"/>
      <c r="AA28" s="8"/>
      <c r="AB28" s="8"/>
      <c r="AE28" s="154" t="s">
        <v>55</v>
      </c>
      <c r="AF28" s="155"/>
      <c r="AG28" s="8"/>
      <c r="AH28" s="8"/>
      <c r="AI28" s="8"/>
      <c r="AJ28" s="8"/>
      <c r="AQ28" s="3"/>
      <c r="AR28" s="3"/>
      <c r="AS28" s="3"/>
      <c r="AT28" s="3"/>
      <c r="AU28" s="8"/>
      <c r="AV28" s="8"/>
      <c r="AW28" s="8"/>
      <c r="AX28" s="3"/>
      <c r="AY28" s="3"/>
      <c r="AZ28" s="8"/>
      <c r="BA28" s="8"/>
      <c r="BB28" s="8"/>
      <c r="BC28" s="3"/>
      <c r="BD28" s="22"/>
      <c r="BE28" s="20"/>
      <c r="BF28" s="45"/>
      <c r="BG28" s="45"/>
      <c r="BH28" s="34"/>
      <c r="BI28" s="13"/>
      <c r="BJ28" s="13"/>
      <c r="BK28" s="13"/>
      <c r="BL28" s="13"/>
      <c r="BM28" s="13"/>
      <c r="BN28" s="13"/>
      <c r="BO28" s="13"/>
      <c r="BP28" s="13"/>
      <c r="BQ28" s="13"/>
      <c r="BR28" s="13"/>
      <c r="BS28" s="13"/>
      <c r="BT28" s="13"/>
    </row>
    <row r="29" spans="4:72" ht="7.5" customHeight="1" x14ac:dyDescent="0.15">
      <c r="E29" s="3"/>
      <c r="F29" s="3"/>
      <c r="J29" s="2"/>
      <c r="K29" s="8"/>
      <c r="L29" s="8"/>
      <c r="M29" s="8"/>
      <c r="N29" s="8"/>
      <c r="O29" s="8"/>
      <c r="P29" s="8"/>
      <c r="Q29" s="8"/>
      <c r="R29" s="8"/>
      <c r="S29" s="8"/>
      <c r="T29" s="8"/>
      <c r="U29" s="8"/>
      <c r="V29" s="8"/>
      <c r="W29" s="8"/>
      <c r="X29" s="8"/>
      <c r="Y29" s="8"/>
      <c r="Z29" s="8"/>
      <c r="AA29" s="8"/>
      <c r="AB29" s="8"/>
      <c r="AE29" s="8"/>
      <c r="AF29" s="8"/>
      <c r="AG29" s="8"/>
      <c r="AH29" s="8"/>
      <c r="AI29" s="8"/>
      <c r="AJ29" s="8"/>
      <c r="AQ29" s="3"/>
      <c r="AR29" s="3"/>
      <c r="AS29" s="3"/>
      <c r="AT29" s="3"/>
      <c r="AU29" s="8"/>
      <c r="AV29" s="8"/>
      <c r="AW29" s="8"/>
      <c r="AX29" s="3"/>
      <c r="AY29" s="3"/>
      <c r="AZ29" s="8"/>
      <c r="BA29" s="8"/>
      <c r="BB29" s="8"/>
      <c r="BC29" s="3"/>
      <c r="BD29" s="22"/>
      <c r="BE29" s="20"/>
      <c r="BF29" s="45"/>
      <c r="BG29" s="45"/>
      <c r="BH29" s="34"/>
      <c r="BI29" s="13"/>
      <c r="BJ29" s="13"/>
      <c r="BK29" s="13"/>
      <c r="BL29" s="13"/>
      <c r="BM29" s="13"/>
      <c r="BN29" s="13"/>
      <c r="BO29" s="13"/>
      <c r="BP29" s="13"/>
      <c r="BQ29" s="13"/>
      <c r="BR29" s="13"/>
      <c r="BS29" s="13"/>
      <c r="BT29" s="13"/>
    </row>
    <row r="30" spans="4:72" ht="18.75" customHeight="1" x14ac:dyDescent="0.15">
      <c r="F30" s="3"/>
      <c r="G30" s="3"/>
      <c r="H30" s="3"/>
      <c r="I30" s="3"/>
      <c r="J30" s="3"/>
      <c r="K30" s="3"/>
      <c r="L30" s="3"/>
      <c r="M30" s="3"/>
      <c r="N30" s="3"/>
      <c r="O30" s="3"/>
      <c r="P30" s="3"/>
      <c r="Q30" s="3"/>
      <c r="R30" s="3"/>
      <c r="S30" s="3"/>
      <c r="T30" s="3"/>
      <c r="U30" s="3"/>
      <c r="V30" s="3"/>
      <c r="W30" s="3"/>
      <c r="X30" s="3"/>
      <c r="Y30" s="3"/>
      <c r="Z30" s="3"/>
      <c r="AA30" s="3"/>
      <c r="AB30" s="3"/>
      <c r="AE30" s="3" t="s">
        <v>56</v>
      </c>
      <c r="AF30" s="3"/>
      <c r="AG30" s="3"/>
      <c r="AH30" s="3"/>
      <c r="AI30" s="3"/>
      <c r="AJ30" s="3"/>
      <c r="AK30" s="3"/>
      <c r="AL30" s="3"/>
      <c r="AM30" s="3"/>
      <c r="AN30" s="3"/>
      <c r="AO30" s="3"/>
      <c r="AP30" s="3"/>
      <c r="AQ30" s="3"/>
      <c r="AR30" s="3"/>
      <c r="AS30" s="3"/>
      <c r="AT30" s="3"/>
      <c r="AU30" s="3"/>
      <c r="AV30" s="3"/>
      <c r="AW30" s="3"/>
      <c r="AX30" s="3"/>
      <c r="AY30" s="3"/>
      <c r="AZ30" s="3"/>
      <c r="BA30" s="3"/>
      <c r="BB30" s="3"/>
      <c r="BC30" s="3"/>
      <c r="BD30" s="22"/>
      <c r="BE30" s="22"/>
      <c r="BF30" s="34"/>
      <c r="BG30" s="34"/>
      <c r="BH30" s="34"/>
      <c r="BI30" s="34"/>
      <c r="BJ30" s="34"/>
      <c r="BK30" s="34"/>
      <c r="BL30" s="34"/>
      <c r="BM30" s="34"/>
      <c r="BN30" s="34"/>
      <c r="BO30" s="34"/>
      <c r="BP30" s="34"/>
      <c r="BQ30" s="34"/>
      <c r="BR30" s="34"/>
      <c r="BS30" s="13"/>
      <c r="BT30" s="13"/>
    </row>
    <row r="31" spans="4:72" ht="18.75" customHeight="1" x14ac:dyDescent="0.15">
      <c r="H31" s="4"/>
      <c r="T31" s="4"/>
    </row>
    <row r="32" spans="4:72" ht="18.75" customHeight="1" x14ac:dyDescent="0.15">
      <c r="E32" s="1087">
        <v>4</v>
      </c>
      <c r="F32" s="1087"/>
      <c r="H32" s="4"/>
      <c r="I32" s="1088" t="s">
        <v>57</v>
      </c>
      <c r="J32" s="1088"/>
      <c r="K32" s="1088"/>
      <c r="L32" s="1088"/>
      <c r="M32" s="1088"/>
      <c r="N32" s="1088"/>
      <c r="O32" s="1088"/>
      <c r="P32" s="1088"/>
      <c r="Q32" s="1088"/>
      <c r="R32" s="1088"/>
      <c r="S32" s="1088"/>
      <c r="T32" s="1088"/>
      <c r="U32" s="1088"/>
      <c r="V32" s="1088"/>
      <c r="W32" s="1088"/>
      <c r="X32" s="1088"/>
      <c r="Y32" s="1088"/>
    </row>
    <row r="33" spans="5:72" ht="36" customHeight="1" x14ac:dyDescent="0.15">
      <c r="H33" s="4"/>
      <c r="I33" s="152"/>
      <c r="J33" s="152"/>
      <c r="K33" s="152"/>
      <c r="L33" s="152"/>
      <c r="M33" s="152"/>
      <c r="N33" s="152"/>
      <c r="O33" s="152"/>
      <c r="P33" s="152"/>
      <c r="Q33" s="152"/>
      <c r="R33" s="152"/>
      <c r="S33" s="152"/>
      <c r="T33" s="156"/>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row>
    <row r="34" spans="5:72" ht="36" customHeight="1" x14ac:dyDescent="0.15">
      <c r="H34" s="4"/>
      <c r="I34" s="127"/>
      <c r="J34" s="127"/>
      <c r="K34" s="127"/>
      <c r="L34" s="127"/>
      <c r="M34" s="127"/>
      <c r="N34" s="127"/>
      <c r="O34" s="127"/>
      <c r="P34" s="127"/>
      <c r="Q34" s="127"/>
      <c r="R34" s="127"/>
      <c r="S34" s="127"/>
      <c r="T34" s="15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row>
    <row r="35" spans="5:72" ht="36" customHeight="1" x14ac:dyDescent="0.15">
      <c r="H35" s="4"/>
      <c r="I35" s="127"/>
      <c r="J35" s="127"/>
      <c r="K35" s="127"/>
      <c r="L35" s="127"/>
      <c r="M35" s="127"/>
      <c r="N35" s="127"/>
      <c r="O35" s="127"/>
      <c r="P35" s="127"/>
      <c r="Q35" s="127"/>
      <c r="R35" s="127"/>
      <c r="S35" s="127"/>
      <c r="T35" s="15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row>
    <row r="36" spans="5:72" ht="36" customHeight="1" x14ac:dyDescent="0.15">
      <c r="H36" s="4"/>
      <c r="I36" s="127"/>
      <c r="J36" s="127"/>
      <c r="K36" s="127"/>
      <c r="L36" s="127"/>
      <c r="M36" s="127"/>
      <c r="N36" s="127"/>
      <c r="O36" s="127"/>
      <c r="P36" s="127"/>
      <c r="Q36" s="127"/>
      <c r="R36" s="127"/>
      <c r="S36" s="127"/>
      <c r="T36" s="15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row>
    <row r="37" spans="5:72" ht="17.25" customHeight="1" x14ac:dyDescent="0.15">
      <c r="H37" s="4"/>
      <c r="I37" s="24"/>
      <c r="J37" s="24"/>
      <c r="K37" s="24"/>
      <c r="L37" s="24"/>
      <c r="M37" s="24"/>
      <c r="N37" s="24"/>
      <c r="O37" s="24"/>
      <c r="P37" s="24"/>
      <c r="Q37" s="24"/>
      <c r="R37" s="24"/>
      <c r="S37" s="24"/>
      <c r="T37" s="46"/>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row>
    <row r="38" spans="5:72" ht="18.75" customHeight="1" x14ac:dyDescent="0.15">
      <c r="E38" s="2"/>
      <c r="F38" s="2"/>
      <c r="G38" s="2"/>
      <c r="H38" s="2"/>
      <c r="I38" s="7"/>
      <c r="J38" s="7"/>
      <c r="K38" s="7"/>
      <c r="L38" s="7"/>
      <c r="M38" s="7"/>
      <c r="N38" s="7"/>
      <c r="O38" s="7"/>
      <c r="P38" s="7"/>
      <c r="Q38" s="7"/>
      <c r="R38" s="7"/>
      <c r="S38" s="7"/>
      <c r="T38" s="7"/>
      <c r="U38" s="7"/>
      <c r="V38" s="7"/>
      <c r="W38" s="7"/>
      <c r="X38" s="47"/>
      <c r="Y38" s="47"/>
      <c r="Z38" s="47"/>
      <c r="AA38" s="47"/>
      <c r="AB38" s="4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47"/>
      <c r="BR38" s="48"/>
      <c r="BS38" s="13"/>
      <c r="BT38" s="13"/>
    </row>
    <row r="39" spans="5:72" ht="18.75" customHeight="1" x14ac:dyDescent="0.15">
      <c r="I39" s="34"/>
      <c r="J39" s="13"/>
      <c r="K39" s="13"/>
      <c r="L39" s="13"/>
      <c r="M39" s="13"/>
      <c r="N39" s="13"/>
      <c r="O39" s="13"/>
      <c r="P39" s="13"/>
      <c r="Q39" s="13"/>
      <c r="R39" s="13"/>
      <c r="S39" s="13"/>
      <c r="T39" s="13"/>
      <c r="U39" s="13"/>
      <c r="V39" s="13"/>
      <c r="W39" s="13"/>
      <c r="X39" s="13"/>
      <c r="Y39" s="13"/>
      <c r="Z39" s="13"/>
      <c r="AA39" s="13"/>
      <c r="AB39" s="13"/>
      <c r="BQ39" s="13"/>
      <c r="BR39" s="13"/>
      <c r="BS39" s="13"/>
      <c r="BT39" s="13"/>
    </row>
    <row r="40" spans="5:72" ht="18.75" customHeight="1" x14ac:dyDescent="0.15"/>
    <row r="41" spans="5:72" ht="18.75" customHeight="1" x14ac:dyDescent="0.15"/>
    <row r="42" spans="5:72" ht="18.75" customHeight="1" x14ac:dyDescent="0.15"/>
  </sheetData>
  <mergeCells count="32">
    <mergeCell ref="I32:Y32"/>
    <mergeCell ref="I27:Y27"/>
    <mergeCell ref="E32:F32"/>
    <mergeCell ref="E21:F21"/>
    <mergeCell ref="E24:F24"/>
    <mergeCell ref="I22:Y22"/>
    <mergeCell ref="AJ24:AQ24"/>
    <mergeCell ref="O15:Q15"/>
    <mergeCell ref="I28:Y28"/>
    <mergeCell ref="I25:Y25"/>
    <mergeCell ref="T15:V15"/>
    <mergeCell ref="AQ15:AW15"/>
    <mergeCell ref="I24:Y24"/>
    <mergeCell ref="AT24:BT24"/>
    <mergeCell ref="E17:BR17"/>
    <mergeCell ref="E27:F27"/>
    <mergeCell ref="J15:L15"/>
    <mergeCell ref="I21:Y21"/>
    <mergeCell ref="E16:BR16"/>
    <mergeCell ref="D19:BS19"/>
    <mergeCell ref="AE21:BL21"/>
    <mergeCell ref="D2:AC2"/>
    <mergeCell ref="BH4:BK4"/>
    <mergeCell ref="G6:R6"/>
    <mergeCell ref="H12:BO12"/>
    <mergeCell ref="BN4:BQ4"/>
    <mergeCell ref="AF7:AP9"/>
    <mergeCell ref="BB4:BE4"/>
    <mergeCell ref="AV8:BT9"/>
    <mergeCell ref="AV6:BT7"/>
    <mergeCell ref="AQ6:AU7"/>
    <mergeCell ref="AQ8:AU9"/>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50E0-B414-43D4-9DA6-4E711590B464}">
  <sheetPr>
    <tabColor theme="6"/>
  </sheetPr>
  <dimension ref="B1:CG157"/>
  <sheetViews>
    <sheetView view="pageBreakPreview" zoomScaleNormal="100" zoomScaleSheetLayoutView="100" zoomScalePageLayoutView="55" workbookViewId="0">
      <selection activeCell="AH3" sqref="AH3:AI4"/>
    </sheetView>
  </sheetViews>
  <sheetFormatPr defaultColWidth="2.125" defaultRowHeight="13.5" x14ac:dyDescent="0.15"/>
  <cols>
    <col min="1" max="1" width="2.125" style="741"/>
    <col min="2" max="43" width="2.375" style="741" customWidth="1"/>
    <col min="44" max="44" width="2.5" style="741" customWidth="1"/>
    <col min="45" max="257" width="2.125" style="741"/>
    <col min="258" max="299" width="2.375" style="741" customWidth="1"/>
    <col min="300" max="300" width="0.875" style="741" customWidth="1"/>
    <col min="301" max="513" width="2.125" style="741"/>
    <col min="514" max="555" width="2.375" style="741" customWidth="1"/>
    <col min="556" max="556" width="0.875" style="741" customWidth="1"/>
    <col min="557" max="769" width="2.125" style="741"/>
    <col min="770" max="811" width="2.375" style="741" customWidth="1"/>
    <col min="812" max="812" width="0.875" style="741" customWidth="1"/>
    <col min="813" max="1025" width="2.125" style="741"/>
    <col min="1026" max="1067" width="2.375" style="741" customWidth="1"/>
    <col min="1068" max="1068" width="0.875" style="741" customWidth="1"/>
    <col min="1069" max="1281" width="2.125" style="741"/>
    <col min="1282" max="1323" width="2.375" style="741" customWidth="1"/>
    <col min="1324" max="1324" width="0.875" style="741" customWidth="1"/>
    <col min="1325" max="1537" width="2.125" style="741"/>
    <col min="1538" max="1579" width="2.375" style="741" customWidth="1"/>
    <col min="1580" max="1580" width="0.875" style="741" customWidth="1"/>
    <col min="1581" max="1793" width="2.125" style="741"/>
    <col min="1794" max="1835" width="2.375" style="741" customWidth="1"/>
    <col min="1836" max="1836" width="0.875" style="741" customWidth="1"/>
    <col min="1837" max="2049" width="2.125" style="741"/>
    <col min="2050" max="2091" width="2.375" style="741" customWidth="1"/>
    <col min="2092" max="2092" width="0.875" style="741" customWidth="1"/>
    <col min="2093" max="2305" width="2.125" style="741"/>
    <col min="2306" max="2347" width="2.375" style="741" customWidth="1"/>
    <col min="2348" max="2348" width="0.875" style="741" customWidth="1"/>
    <col min="2349" max="2561" width="2.125" style="741"/>
    <col min="2562" max="2603" width="2.375" style="741" customWidth="1"/>
    <col min="2604" max="2604" width="0.875" style="741" customWidth="1"/>
    <col min="2605" max="2817" width="2.125" style="741"/>
    <col min="2818" max="2859" width="2.375" style="741" customWidth="1"/>
    <col min="2860" max="2860" width="0.875" style="741" customWidth="1"/>
    <col min="2861" max="3073" width="2.125" style="741"/>
    <col min="3074" max="3115" width="2.375" style="741" customWidth="1"/>
    <col min="3116" max="3116" width="0.875" style="741" customWidth="1"/>
    <col min="3117" max="3329" width="2.125" style="741"/>
    <col min="3330" max="3371" width="2.375" style="741" customWidth="1"/>
    <col min="3372" max="3372" width="0.875" style="741" customWidth="1"/>
    <col min="3373" max="3585" width="2.125" style="741"/>
    <col min="3586" max="3627" width="2.375" style="741" customWidth="1"/>
    <col min="3628" max="3628" width="0.875" style="741" customWidth="1"/>
    <col min="3629" max="3841" width="2.125" style="741"/>
    <col min="3842" max="3883" width="2.375" style="741" customWidth="1"/>
    <col min="3884" max="3884" width="0.875" style="741" customWidth="1"/>
    <col min="3885" max="4097" width="2.125" style="741"/>
    <col min="4098" max="4139" width="2.375" style="741" customWidth="1"/>
    <col min="4140" max="4140" width="0.875" style="741" customWidth="1"/>
    <col min="4141" max="4353" width="2.125" style="741"/>
    <col min="4354" max="4395" width="2.375" style="741" customWidth="1"/>
    <col min="4396" max="4396" width="0.875" style="741" customWidth="1"/>
    <col min="4397" max="4609" width="2.125" style="741"/>
    <col min="4610" max="4651" width="2.375" style="741" customWidth="1"/>
    <col min="4652" max="4652" width="0.875" style="741" customWidth="1"/>
    <col min="4653" max="4865" width="2.125" style="741"/>
    <col min="4866" max="4907" width="2.375" style="741" customWidth="1"/>
    <col min="4908" max="4908" width="0.875" style="741" customWidth="1"/>
    <col min="4909" max="5121" width="2.125" style="741"/>
    <col min="5122" max="5163" width="2.375" style="741" customWidth="1"/>
    <col min="5164" max="5164" width="0.875" style="741" customWidth="1"/>
    <col min="5165" max="5377" width="2.125" style="741"/>
    <col min="5378" max="5419" width="2.375" style="741" customWidth="1"/>
    <col min="5420" max="5420" width="0.875" style="741" customWidth="1"/>
    <col min="5421" max="5633" width="2.125" style="741"/>
    <col min="5634" max="5675" width="2.375" style="741" customWidth="1"/>
    <col min="5676" max="5676" width="0.875" style="741" customWidth="1"/>
    <col min="5677" max="5889" width="2.125" style="741"/>
    <col min="5890" max="5931" width="2.375" style="741" customWidth="1"/>
    <col min="5932" max="5932" width="0.875" style="741" customWidth="1"/>
    <col min="5933" max="6145" width="2.125" style="741"/>
    <col min="6146" max="6187" width="2.375" style="741" customWidth="1"/>
    <col min="6188" max="6188" width="0.875" style="741" customWidth="1"/>
    <col min="6189" max="6401" width="2.125" style="741"/>
    <col min="6402" max="6443" width="2.375" style="741" customWidth="1"/>
    <col min="6444" max="6444" width="0.875" style="741" customWidth="1"/>
    <col min="6445" max="6657" width="2.125" style="741"/>
    <col min="6658" max="6699" width="2.375" style="741" customWidth="1"/>
    <col min="6700" max="6700" width="0.875" style="741" customWidth="1"/>
    <col min="6701" max="6913" width="2.125" style="741"/>
    <col min="6914" max="6955" width="2.375" style="741" customWidth="1"/>
    <col min="6956" max="6956" width="0.875" style="741" customWidth="1"/>
    <col min="6957" max="7169" width="2.125" style="741"/>
    <col min="7170" max="7211" width="2.375" style="741" customWidth="1"/>
    <col min="7212" max="7212" width="0.875" style="741" customWidth="1"/>
    <col min="7213" max="7425" width="2.125" style="741"/>
    <col min="7426" max="7467" width="2.375" style="741" customWidth="1"/>
    <col min="7468" max="7468" width="0.875" style="741" customWidth="1"/>
    <col min="7469" max="7681" width="2.125" style="741"/>
    <col min="7682" max="7723" width="2.375" style="741" customWidth="1"/>
    <col min="7724" max="7724" width="0.875" style="741" customWidth="1"/>
    <col min="7725" max="7937" width="2.125" style="741"/>
    <col min="7938" max="7979" width="2.375" style="741" customWidth="1"/>
    <col min="7980" max="7980" width="0.875" style="741" customWidth="1"/>
    <col min="7981" max="8193" width="2.125" style="741"/>
    <col min="8194" max="8235" width="2.375" style="741" customWidth="1"/>
    <col min="8236" max="8236" width="0.875" style="741" customWidth="1"/>
    <col min="8237" max="8449" width="2.125" style="741"/>
    <col min="8450" max="8491" width="2.375" style="741" customWidth="1"/>
    <col min="8492" max="8492" width="0.875" style="741" customWidth="1"/>
    <col min="8493" max="8705" width="2.125" style="741"/>
    <col min="8706" max="8747" width="2.375" style="741" customWidth="1"/>
    <col min="8748" max="8748" width="0.875" style="741" customWidth="1"/>
    <col min="8749" max="8961" width="2.125" style="741"/>
    <col min="8962" max="9003" width="2.375" style="741" customWidth="1"/>
    <col min="9004" max="9004" width="0.875" style="741" customWidth="1"/>
    <col min="9005" max="9217" width="2.125" style="741"/>
    <col min="9218" max="9259" width="2.375" style="741" customWidth="1"/>
    <col min="9260" max="9260" width="0.875" style="741" customWidth="1"/>
    <col min="9261" max="9473" width="2.125" style="741"/>
    <col min="9474" max="9515" width="2.375" style="741" customWidth="1"/>
    <col min="9516" max="9516" width="0.875" style="741" customWidth="1"/>
    <col min="9517" max="9729" width="2.125" style="741"/>
    <col min="9730" max="9771" width="2.375" style="741" customWidth="1"/>
    <col min="9772" max="9772" width="0.875" style="741" customWidth="1"/>
    <col min="9773" max="9985" width="2.125" style="741"/>
    <col min="9986" max="10027" width="2.375" style="741" customWidth="1"/>
    <col min="10028" max="10028" width="0.875" style="741" customWidth="1"/>
    <col min="10029" max="10241" width="2.125" style="741"/>
    <col min="10242" max="10283" width="2.375" style="741" customWidth="1"/>
    <col min="10284" max="10284" width="0.875" style="741" customWidth="1"/>
    <col min="10285" max="10497" width="2.125" style="741"/>
    <col min="10498" max="10539" width="2.375" style="741" customWidth="1"/>
    <col min="10540" max="10540" width="0.875" style="741" customWidth="1"/>
    <col min="10541" max="10753" width="2.125" style="741"/>
    <col min="10754" max="10795" width="2.375" style="741" customWidth="1"/>
    <col min="10796" max="10796" width="0.875" style="741" customWidth="1"/>
    <col min="10797" max="11009" width="2.125" style="741"/>
    <col min="11010" max="11051" width="2.375" style="741" customWidth="1"/>
    <col min="11052" max="11052" width="0.875" style="741" customWidth="1"/>
    <col min="11053" max="11265" width="2.125" style="741"/>
    <col min="11266" max="11307" width="2.375" style="741" customWidth="1"/>
    <col min="11308" max="11308" width="0.875" style="741" customWidth="1"/>
    <col min="11309" max="11521" width="2.125" style="741"/>
    <col min="11522" max="11563" width="2.375" style="741" customWidth="1"/>
    <col min="11564" max="11564" width="0.875" style="741" customWidth="1"/>
    <col min="11565" max="11777" width="2.125" style="741"/>
    <col min="11778" max="11819" width="2.375" style="741" customWidth="1"/>
    <col min="11820" max="11820" width="0.875" style="741" customWidth="1"/>
    <col min="11821" max="12033" width="2.125" style="741"/>
    <col min="12034" max="12075" width="2.375" style="741" customWidth="1"/>
    <col min="12076" max="12076" width="0.875" style="741" customWidth="1"/>
    <col min="12077" max="12289" width="2.125" style="741"/>
    <col min="12290" max="12331" width="2.375" style="741" customWidth="1"/>
    <col min="12332" max="12332" width="0.875" style="741" customWidth="1"/>
    <col min="12333" max="12545" width="2.125" style="741"/>
    <col min="12546" max="12587" width="2.375" style="741" customWidth="1"/>
    <col min="12588" max="12588" width="0.875" style="741" customWidth="1"/>
    <col min="12589" max="12801" width="2.125" style="741"/>
    <col min="12802" max="12843" width="2.375" style="741" customWidth="1"/>
    <col min="12844" max="12844" width="0.875" style="741" customWidth="1"/>
    <col min="12845" max="13057" width="2.125" style="741"/>
    <col min="13058" max="13099" width="2.375" style="741" customWidth="1"/>
    <col min="13100" max="13100" width="0.875" style="741" customWidth="1"/>
    <col min="13101" max="13313" width="2.125" style="741"/>
    <col min="13314" max="13355" width="2.375" style="741" customWidth="1"/>
    <col min="13356" max="13356" width="0.875" style="741" customWidth="1"/>
    <col min="13357" max="13569" width="2.125" style="741"/>
    <col min="13570" max="13611" width="2.375" style="741" customWidth="1"/>
    <col min="13612" max="13612" width="0.875" style="741" customWidth="1"/>
    <col min="13613" max="13825" width="2.125" style="741"/>
    <col min="13826" max="13867" width="2.375" style="741" customWidth="1"/>
    <col min="13868" max="13868" width="0.875" style="741" customWidth="1"/>
    <col min="13869" max="14081" width="2.125" style="741"/>
    <col min="14082" max="14123" width="2.375" style="741" customWidth="1"/>
    <col min="14124" max="14124" width="0.875" style="741" customWidth="1"/>
    <col min="14125" max="14337" width="2.125" style="741"/>
    <col min="14338" max="14379" width="2.375" style="741" customWidth="1"/>
    <col min="14380" max="14380" width="0.875" style="741" customWidth="1"/>
    <col min="14381" max="14593" width="2.125" style="741"/>
    <col min="14594" max="14635" width="2.375" style="741" customWidth="1"/>
    <col min="14636" max="14636" width="0.875" style="741" customWidth="1"/>
    <col min="14637" max="14849" width="2.125" style="741"/>
    <col min="14850" max="14891" width="2.375" style="741" customWidth="1"/>
    <col min="14892" max="14892" width="0.875" style="741" customWidth="1"/>
    <col min="14893" max="15105" width="2.125" style="741"/>
    <col min="15106" max="15147" width="2.375" style="741" customWidth="1"/>
    <col min="15148" max="15148" width="0.875" style="741" customWidth="1"/>
    <col min="15149" max="15361" width="2.125" style="741"/>
    <col min="15362" max="15403" width="2.375" style="741" customWidth="1"/>
    <col min="15404" max="15404" width="0.875" style="741" customWidth="1"/>
    <col min="15405" max="15617" width="2.125" style="741"/>
    <col min="15618" max="15659" width="2.375" style="741" customWidth="1"/>
    <col min="15660" max="15660" width="0.875" style="741" customWidth="1"/>
    <col min="15661" max="15873" width="2.125" style="741"/>
    <col min="15874" max="15915" width="2.375" style="741" customWidth="1"/>
    <col min="15916" max="15916" width="0.875" style="741" customWidth="1"/>
    <col min="15917" max="16129" width="2.125" style="741"/>
    <col min="16130" max="16171" width="2.375" style="741" customWidth="1"/>
    <col min="16172" max="16172" width="0.875" style="741" customWidth="1"/>
    <col min="16173" max="16384" width="2.125" style="741"/>
  </cols>
  <sheetData>
    <row r="1" spans="2:85" ht="16.5" customHeight="1" x14ac:dyDescent="0.15">
      <c r="B1" s="705" t="s">
        <v>719</v>
      </c>
      <c r="C1" s="703"/>
      <c r="D1" s="703"/>
      <c r="E1" s="703"/>
      <c r="F1" s="703"/>
      <c r="G1" s="703"/>
      <c r="H1" s="703"/>
      <c r="I1" s="703"/>
      <c r="J1" s="703"/>
      <c r="K1" s="703"/>
      <c r="L1" s="703"/>
      <c r="M1" s="703"/>
      <c r="N1" s="789" t="s">
        <v>718</v>
      </c>
      <c r="O1" s="789"/>
      <c r="P1" s="789"/>
      <c r="Q1" s="789"/>
      <c r="R1" s="789"/>
      <c r="S1" s="789"/>
      <c r="T1" s="789"/>
      <c r="U1" s="789"/>
      <c r="V1" s="789"/>
      <c r="W1" s="789"/>
      <c r="X1" s="789"/>
      <c r="Y1" s="789"/>
      <c r="Z1" s="789"/>
      <c r="AA1" s="789"/>
      <c r="AB1" s="789"/>
      <c r="AC1" s="789"/>
      <c r="AD1" s="789"/>
      <c r="AE1" s="789"/>
      <c r="AF1" s="703"/>
      <c r="AG1" s="703"/>
      <c r="AH1" s="703"/>
      <c r="AI1" s="703"/>
      <c r="AJ1" s="703"/>
      <c r="AK1" s="703"/>
      <c r="AL1" s="703"/>
      <c r="AM1" s="703"/>
      <c r="AN1" s="703"/>
      <c r="AO1" s="703"/>
      <c r="AP1" s="703"/>
      <c r="AQ1" s="702"/>
    </row>
    <row r="2" spans="2:85" ht="16.5" customHeight="1" x14ac:dyDescent="0.15">
      <c r="B2" s="704" t="s">
        <v>717</v>
      </c>
      <c r="C2" s="703"/>
      <c r="D2" s="703"/>
      <c r="E2" s="703"/>
      <c r="F2" s="703"/>
      <c r="G2" s="703"/>
      <c r="H2" s="703"/>
      <c r="I2" s="703"/>
      <c r="J2" s="703"/>
      <c r="K2" s="703"/>
      <c r="L2" s="703"/>
      <c r="M2" s="703"/>
      <c r="N2" s="789"/>
      <c r="O2" s="789"/>
      <c r="P2" s="789"/>
      <c r="Q2" s="789"/>
      <c r="R2" s="789"/>
      <c r="S2" s="789"/>
      <c r="T2" s="789"/>
      <c r="U2" s="789"/>
      <c r="V2" s="789"/>
      <c r="W2" s="789"/>
      <c r="X2" s="789"/>
      <c r="Y2" s="789"/>
      <c r="Z2" s="789"/>
      <c r="AA2" s="789"/>
      <c r="AB2" s="789"/>
      <c r="AC2" s="789"/>
      <c r="AD2" s="789"/>
      <c r="AE2" s="789"/>
      <c r="AF2" s="703"/>
      <c r="AG2" s="703"/>
      <c r="AH2" s="703"/>
      <c r="AI2" s="703"/>
      <c r="AJ2" s="703"/>
      <c r="AK2" s="703"/>
      <c r="AL2" s="703"/>
      <c r="AM2" s="703"/>
      <c r="AN2" s="703"/>
      <c r="AO2" s="703"/>
      <c r="AP2" s="703"/>
      <c r="AQ2" s="702"/>
    </row>
    <row r="3" spans="2:85" ht="13.5" customHeight="1" x14ac:dyDescent="0.15">
      <c r="B3" s="790" t="s">
        <v>716</v>
      </c>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1" t="s">
        <v>715</v>
      </c>
      <c r="AG3" s="791"/>
      <c r="AH3" s="791"/>
      <c r="AI3" s="791"/>
      <c r="AJ3" s="791" t="s">
        <v>1</v>
      </c>
      <c r="AK3" s="791"/>
      <c r="AL3" s="791"/>
      <c r="AM3" s="791" t="s">
        <v>28</v>
      </c>
      <c r="AN3" s="791"/>
      <c r="AO3" s="791"/>
      <c r="AP3" s="791" t="s">
        <v>162</v>
      </c>
      <c r="AQ3" s="588"/>
    </row>
    <row r="4" spans="2:85" ht="15" customHeight="1" x14ac:dyDescent="0.15">
      <c r="B4" s="790"/>
      <c r="C4" s="790"/>
      <c r="D4" s="790"/>
      <c r="E4" s="790"/>
      <c r="F4" s="790"/>
      <c r="G4" s="790"/>
      <c r="H4" s="790"/>
      <c r="I4" s="790"/>
      <c r="J4" s="790"/>
      <c r="K4" s="790"/>
      <c r="L4" s="790"/>
      <c r="M4" s="790"/>
      <c r="N4" s="790"/>
      <c r="O4" s="790"/>
      <c r="P4" s="790"/>
      <c r="Q4" s="790"/>
      <c r="R4" s="790"/>
      <c r="S4" s="790"/>
      <c r="T4" s="790"/>
      <c r="U4" s="790"/>
      <c r="V4" s="790"/>
      <c r="W4" s="790"/>
      <c r="X4" s="790"/>
      <c r="Y4" s="790"/>
      <c r="Z4" s="790"/>
      <c r="AA4" s="790"/>
      <c r="AB4" s="790"/>
      <c r="AC4" s="790"/>
      <c r="AD4" s="790"/>
      <c r="AE4" s="790"/>
      <c r="AF4" s="791"/>
      <c r="AG4" s="791"/>
      <c r="AH4" s="791"/>
      <c r="AI4" s="791"/>
      <c r="AJ4" s="791"/>
      <c r="AK4" s="791"/>
      <c r="AL4" s="791"/>
      <c r="AM4" s="791"/>
      <c r="AN4" s="791"/>
      <c r="AO4" s="791"/>
      <c r="AP4" s="791"/>
      <c r="AQ4" s="588"/>
    </row>
    <row r="5" spans="2:85" ht="22.5" customHeight="1" x14ac:dyDescent="0.15">
      <c r="B5" s="701" t="s">
        <v>714</v>
      </c>
    </row>
    <row r="6" spans="2:85" ht="15" customHeight="1" x14ac:dyDescent="0.15">
      <c r="B6" s="759"/>
      <c r="C6" s="759"/>
      <c r="D6" s="759"/>
      <c r="E6" s="759"/>
      <c r="F6" s="759"/>
      <c r="G6" s="759"/>
      <c r="H6" s="759"/>
      <c r="I6" s="759"/>
      <c r="J6" s="588"/>
      <c r="K6" s="588"/>
      <c r="M6" s="588"/>
      <c r="N6" s="588"/>
      <c r="O6" s="588"/>
      <c r="P6" s="588"/>
      <c r="Q6" s="588"/>
      <c r="R6" s="588"/>
      <c r="S6" s="588"/>
      <c r="T6" s="588"/>
      <c r="U6" s="588"/>
      <c r="V6" s="588"/>
      <c r="W6" s="588"/>
      <c r="X6" s="588"/>
      <c r="Y6" s="588"/>
      <c r="Z6" s="588"/>
      <c r="AA6" s="588"/>
      <c r="AB6" s="588"/>
      <c r="AC6" s="588"/>
      <c r="AD6" s="588"/>
      <c r="AE6" s="588"/>
      <c r="AF6" s="588"/>
      <c r="AG6" s="588"/>
      <c r="AH6" s="588"/>
      <c r="AI6" s="588"/>
      <c r="AJ6" s="588"/>
      <c r="AK6" s="588"/>
      <c r="AL6" s="588"/>
      <c r="AM6" s="588"/>
      <c r="AN6" s="588"/>
      <c r="AO6" s="588"/>
      <c r="AP6" s="588"/>
    </row>
    <row r="7" spans="2:85" ht="15" customHeight="1" x14ac:dyDescent="0.15">
      <c r="B7" s="759"/>
      <c r="C7" s="759"/>
      <c r="D7" s="759"/>
      <c r="E7" s="759"/>
      <c r="F7" s="759"/>
      <c r="G7" s="759"/>
      <c r="H7" s="759"/>
      <c r="I7" s="759"/>
      <c r="J7" s="588"/>
      <c r="K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BA7" s="588"/>
      <c r="BB7" s="588"/>
      <c r="BD7" s="588"/>
      <c r="BE7" s="588"/>
      <c r="BF7" s="588"/>
      <c r="BG7" s="588"/>
      <c r="BH7" s="588"/>
      <c r="BI7" s="588"/>
      <c r="BJ7" s="588"/>
      <c r="BK7" s="588"/>
      <c r="BL7" s="588"/>
      <c r="BM7" s="588"/>
      <c r="BN7" s="588"/>
      <c r="BO7" s="588"/>
      <c r="BP7" s="588"/>
      <c r="BQ7" s="588"/>
      <c r="BR7" s="588"/>
      <c r="BS7" s="588"/>
      <c r="BT7" s="588"/>
      <c r="BU7" s="588"/>
      <c r="BV7" s="588"/>
      <c r="BW7" s="588"/>
      <c r="BX7" s="588"/>
      <c r="BY7" s="588"/>
      <c r="BZ7" s="588"/>
      <c r="CA7" s="588"/>
      <c r="CB7" s="588"/>
      <c r="CC7" s="588"/>
      <c r="CD7" s="588"/>
      <c r="CE7" s="588"/>
      <c r="CF7" s="588"/>
      <c r="CG7" s="588"/>
    </row>
    <row r="8" spans="2:85" ht="15" customHeight="1" x14ac:dyDescent="0.15">
      <c r="B8" s="759"/>
      <c r="C8" s="759"/>
      <c r="D8" s="759"/>
      <c r="E8" s="759"/>
      <c r="F8" s="759"/>
      <c r="G8" s="759"/>
      <c r="H8" s="759"/>
      <c r="I8" s="759"/>
      <c r="J8" s="588"/>
      <c r="K8" s="588"/>
      <c r="M8" s="588"/>
      <c r="N8" s="588"/>
      <c r="O8" s="588"/>
      <c r="P8" s="588"/>
      <c r="Q8" s="588"/>
      <c r="R8" s="588"/>
      <c r="S8" s="588"/>
      <c r="T8" s="588"/>
      <c r="U8" s="588"/>
      <c r="V8" s="588"/>
      <c r="W8" s="588"/>
      <c r="X8" s="588"/>
      <c r="Y8" s="588"/>
      <c r="Z8" s="588"/>
      <c r="AA8" s="588"/>
      <c r="AB8" s="588"/>
      <c r="AC8" s="588"/>
      <c r="AD8" s="588"/>
      <c r="AE8" s="588"/>
      <c r="AF8" s="588"/>
      <c r="AG8" s="588"/>
      <c r="AH8" s="588"/>
      <c r="AI8" s="588"/>
      <c r="AJ8" s="588"/>
      <c r="AK8" s="588"/>
      <c r="AL8" s="588"/>
      <c r="AM8" s="588"/>
      <c r="AN8" s="588"/>
      <c r="AO8" s="588"/>
      <c r="AP8" s="588"/>
      <c r="BA8" s="588"/>
      <c r="BB8" s="588"/>
      <c r="BD8" s="588"/>
      <c r="BE8" s="588"/>
      <c r="BF8" s="588"/>
      <c r="BG8" s="588"/>
      <c r="BH8" s="588"/>
      <c r="BI8" s="588"/>
      <c r="BJ8" s="588"/>
      <c r="BK8" s="588"/>
      <c r="BL8" s="588"/>
      <c r="BM8" s="588"/>
      <c r="BN8" s="588"/>
      <c r="BO8" s="588"/>
      <c r="BP8" s="588"/>
      <c r="BQ8" s="588"/>
      <c r="BR8" s="588"/>
      <c r="BS8" s="588"/>
      <c r="BT8" s="588"/>
      <c r="BU8" s="588"/>
      <c r="BV8" s="588"/>
      <c r="BW8" s="588"/>
      <c r="BX8" s="588"/>
      <c r="BY8" s="588"/>
      <c r="BZ8" s="588"/>
      <c r="CA8" s="588"/>
      <c r="CB8" s="588"/>
      <c r="CC8" s="588"/>
      <c r="CD8" s="588"/>
      <c r="CE8" s="588"/>
      <c r="CF8" s="588"/>
      <c r="CG8" s="588"/>
    </row>
    <row r="9" spans="2:85" ht="15" customHeight="1" x14ac:dyDescent="0.15">
      <c r="B9" s="754"/>
      <c r="C9" s="754"/>
      <c r="D9" s="754"/>
      <c r="E9" s="754"/>
      <c r="F9" s="754"/>
      <c r="G9" s="754"/>
      <c r="H9" s="754"/>
      <c r="I9" s="754"/>
      <c r="J9" s="588"/>
      <c r="K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BA9" s="588"/>
      <c r="BB9" s="588"/>
      <c r="BD9" s="588"/>
      <c r="BE9" s="588"/>
      <c r="BF9" s="588"/>
      <c r="BG9" s="588"/>
      <c r="BH9" s="588"/>
      <c r="BI9" s="588"/>
      <c r="BJ9" s="588"/>
      <c r="BK9" s="588"/>
      <c r="BL9" s="588"/>
      <c r="BM9" s="588"/>
      <c r="BN9" s="588"/>
      <c r="BO9" s="588"/>
      <c r="BP9" s="588"/>
      <c r="BQ9" s="588"/>
      <c r="BR9" s="588"/>
      <c r="BS9" s="588"/>
      <c r="BT9" s="588"/>
      <c r="BU9" s="588"/>
      <c r="BV9" s="588"/>
      <c r="BW9" s="588"/>
      <c r="BX9" s="588"/>
      <c r="BY9" s="588"/>
      <c r="BZ9" s="588"/>
      <c r="CA9" s="588"/>
      <c r="CB9" s="588"/>
      <c r="CC9" s="588"/>
      <c r="CD9" s="588"/>
      <c r="CE9" s="588"/>
      <c r="CF9" s="588"/>
      <c r="CG9" s="588"/>
    </row>
    <row r="10" spans="2:85" ht="24" customHeight="1" x14ac:dyDescent="0.15">
      <c r="B10" s="754"/>
      <c r="C10" s="754"/>
      <c r="D10" s="754"/>
      <c r="E10" s="754"/>
      <c r="F10" s="754"/>
      <c r="G10" s="754"/>
      <c r="H10" s="754"/>
      <c r="I10" s="754"/>
      <c r="J10" s="588"/>
      <c r="K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BA10" s="588"/>
      <c r="BB10" s="588"/>
      <c r="BD10" s="588"/>
      <c r="BE10" s="588"/>
      <c r="BF10" s="588"/>
      <c r="BG10" s="588"/>
      <c r="BH10" s="588"/>
      <c r="BI10" s="588"/>
      <c r="BJ10" s="588"/>
      <c r="BK10" s="588"/>
      <c r="BL10" s="588"/>
      <c r="BM10" s="588"/>
      <c r="BN10" s="588"/>
      <c r="BO10" s="588"/>
      <c r="BP10" s="588"/>
      <c r="BQ10" s="588"/>
      <c r="BR10" s="588"/>
      <c r="BS10" s="588"/>
      <c r="BT10" s="588"/>
      <c r="BU10" s="588"/>
      <c r="BV10" s="588"/>
      <c r="BW10" s="588"/>
      <c r="BX10" s="588"/>
      <c r="BY10" s="588"/>
      <c r="BZ10" s="588"/>
      <c r="CA10" s="588"/>
      <c r="CB10" s="588"/>
      <c r="CC10" s="588"/>
      <c r="CD10" s="588"/>
      <c r="CE10" s="588"/>
      <c r="CF10" s="588"/>
      <c r="CG10" s="588"/>
    </row>
    <row r="11" spans="2:85" ht="20.25" customHeight="1" thickBot="1" x14ac:dyDescent="0.2">
      <c r="B11" s="754"/>
      <c r="C11" s="754"/>
      <c r="D11" s="754"/>
      <c r="E11" s="754"/>
      <c r="F11" s="754"/>
      <c r="G11" s="754"/>
      <c r="H11" s="754"/>
      <c r="I11" s="754"/>
      <c r="J11" s="588"/>
      <c r="K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BA11" s="588"/>
      <c r="BB11" s="588"/>
      <c r="BD11" s="588"/>
      <c r="BE11" s="588"/>
      <c r="BF11" s="588"/>
      <c r="BG11" s="588"/>
      <c r="BH11" s="588"/>
      <c r="BI11" s="588"/>
      <c r="BJ11" s="588"/>
      <c r="BK11" s="588"/>
      <c r="BL11" s="588"/>
      <c r="BM11" s="588"/>
      <c r="BN11" s="588"/>
      <c r="BO11" s="588"/>
      <c r="BP11" s="588"/>
      <c r="BQ11" s="588"/>
      <c r="BR11" s="588"/>
      <c r="BS11" s="588"/>
      <c r="BT11" s="588"/>
      <c r="BU11" s="588"/>
      <c r="BV11" s="588"/>
      <c r="BW11" s="588"/>
      <c r="BX11" s="588"/>
      <c r="BY11" s="588"/>
      <c r="BZ11" s="588"/>
      <c r="CA11" s="588"/>
      <c r="CB11" s="588"/>
      <c r="CC11" s="588"/>
      <c r="CD11" s="588"/>
      <c r="CE11" s="588"/>
      <c r="CF11" s="588"/>
      <c r="CG11" s="588"/>
    </row>
    <row r="12" spans="2:85" ht="15.75" customHeight="1" x14ac:dyDescent="0.15">
      <c r="B12" s="919" t="s">
        <v>713</v>
      </c>
      <c r="C12" s="920"/>
      <c r="D12" s="847" t="s">
        <v>492</v>
      </c>
      <c r="E12" s="848"/>
      <c r="F12" s="848"/>
      <c r="G12" s="848"/>
      <c r="H12" s="848"/>
      <c r="I12" s="849"/>
      <c r="J12" s="645" t="s">
        <v>173</v>
      </c>
      <c r="K12" s="853"/>
      <c r="L12" s="853"/>
      <c r="M12" s="749" t="s">
        <v>668</v>
      </c>
      <c r="N12" s="854"/>
      <c r="O12" s="854"/>
      <c r="P12" s="740"/>
      <c r="Q12" s="855"/>
      <c r="R12" s="855"/>
      <c r="S12" s="855"/>
      <c r="T12" s="855"/>
      <c r="U12" s="855"/>
      <c r="V12" s="855"/>
      <c r="W12" s="855"/>
      <c r="X12" s="855"/>
      <c r="Y12" s="855"/>
      <c r="Z12" s="855"/>
      <c r="AA12" s="855"/>
      <c r="AB12" s="855"/>
      <c r="AC12" s="855"/>
      <c r="AD12" s="855"/>
      <c r="AE12" s="855"/>
      <c r="AF12" s="855"/>
      <c r="AG12" s="855"/>
      <c r="AH12" s="855"/>
      <c r="AI12" s="855"/>
      <c r="AJ12" s="855"/>
      <c r="AK12" s="855"/>
      <c r="AL12" s="855"/>
      <c r="AM12" s="855"/>
      <c r="AN12" s="855"/>
      <c r="AO12" s="855"/>
      <c r="AP12" s="856"/>
    </row>
    <row r="13" spans="2:85" ht="14.25" customHeight="1" x14ac:dyDescent="0.15">
      <c r="B13" s="921"/>
      <c r="C13" s="922"/>
      <c r="D13" s="850"/>
      <c r="E13" s="851"/>
      <c r="F13" s="851"/>
      <c r="G13" s="851"/>
      <c r="H13" s="851"/>
      <c r="I13" s="852"/>
      <c r="Q13" s="857"/>
      <c r="R13" s="857"/>
      <c r="S13" s="857"/>
      <c r="T13" s="857"/>
      <c r="U13" s="857"/>
      <c r="V13" s="857"/>
      <c r="W13" s="857"/>
      <c r="X13" s="857"/>
      <c r="Y13" s="857"/>
      <c r="Z13" s="857"/>
      <c r="AA13" s="857"/>
      <c r="AB13" s="857"/>
      <c r="AC13" s="857"/>
      <c r="AD13" s="857"/>
      <c r="AE13" s="857"/>
      <c r="AF13" s="857"/>
      <c r="AG13" s="857"/>
      <c r="AH13" s="857"/>
      <c r="AI13" s="857"/>
      <c r="AJ13" s="857"/>
      <c r="AK13" s="857"/>
      <c r="AL13" s="857"/>
      <c r="AM13" s="857"/>
      <c r="AN13" s="857"/>
      <c r="AO13" s="857"/>
      <c r="AP13" s="858"/>
    </row>
    <row r="14" spans="2:85" ht="19.5" customHeight="1" x14ac:dyDescent="0.15">
      <c r="B14" s="921"/>
      <c r="C14" s="922"/>
      <c r="D14" s="859" t="s">
        <v>572</v>
      </c>
      <c r="E14" s="860"/>
      <c r="F14" s="860"/>
      <c r="G14" s="860"/>
      <c r="H14" s="860"/>
      <c r="I14" s="861"/>
      <c r="J14" s="652"/>
      <c r="K14" s="862"/>
      <c r="L14" s="863"/>
      <c r="M14" s="863"/>
      <c r="N14" s="863"/>
      <c r="O14" s="863"/>
      <c r="P14" s="863"/>
      <c r="Q14" s="863"/>
      <c r="R14" s="863"/>
      <c r="S14" s="863"/>
      <c r="T14" s="863"/>
      <c r="U14" s="863"/>
      <c r="V14" s="863"/>
      <c r="W14" s="863"/>
      <c r="X14" s="863"/>
      <c r="Y14" s="863"/>
      <c r="Z14" s="863"/>
      <c r="AA14" s="863"/>
      <c r="AB14" s="863"/>
      <c r="AC14" s="752"/>
      <c r="AD14" s="752"/>
      <c r="AE14" s="752"/>
      <c r="AF14" s="752"/>
      <c r="AG14" s="752"/>
      <c r="AH14" s="752"/>
      <c r="AI14" s="752"/>
      <c r="AJ14" s="752"/>
      <c r="AK14" s="752"/>
      <c r="AL14" s="752"/>
      <c r="AM14" s="752"/>
      <c r="AN14" s="752"/>
      <c r="AO14" s="752"/>
      <c r="AP14" s="700"/>
    </row>
    <row r="15" spans="2:85" ht="5.25" customHeight="1" x14ac:dyDescent="0.15">
      <c r="B15" s="921"/>
      <c r="C15" s="922"/>
      <c r="D15" s="864" t="s">
        <v>77</v>
      </c>
      <c r="E15" s="799"/>
      <c r="F15" s="799"/>
      <c r="G15" s="799"/>
      <c r="H15" s="799"/>
      <c r="I15" s="800"/>
      <c r="K15" s="865"/>
      <c r="L15" s="865"/>
      <c r="M15" s="865"/>
      <c r="N15" s="865"/>
      <c r="O15" s="865"/>
      <c r="P15" s="865"/>
      <c r="Q15" s="865"/>
      <c r="R15" s="865"/>
      <c r="S15" s="865"/>
      <c r="T15" s="865"/>
      <c r="U15" s="865"/>
      <c r="V15" s="865"/>
      <c r="W15" s="865"/>
      <c r="X15" s="865"/>
      <c r="Y15" s="865"/>
      <c r="Z15" s="865"/>
      <c r="AA15" s="865"/>
      <c r="AB15" s="865"/>
      <c r="AC15" s="866" t="s">
        <v>712</v>
      </c>
      <c r="AD15" s="866"/>
      <c r="AE15" s="866"/>
      <c r="AF15" s="866"/>
      <c r="AG15" s="866"/>
      <c r="AH15" s="866"/>
      <c r="AI15" s="866"/>
      <c r="AJ15" s="869"/>
      <c r="AK15" s="869"/>
      <c r="AL15" s="869"/>
      <c r="AM15" s="869"/>
      <c r="AN15" s="869"/>
      <c r="AO15" s="871" t="s">
        <v>165</v>
      </c>
      <c r="AP15" s="872"/>
    </row>
    <row r="16" spans="2:85" ht="9.6" customHeight="1" x14ac:dyDescent="0.15">
      <c r="B16" s="921"/>
      <c r="C16" s="922"/>
      <c r="D16" s="801"/>
      <c r="E16" s="802"/>
      <c r="F16" s="802"/>
      <c r="G16" s="802"/>
      <c r="H16" s="802"/>
      <c r="I16" s="803"/>
      <c r="J16" s="650"/>
      <c r="K16" s="808"/>
      <c r="L16" s="808"/>
      <c r="M16" s="808"/>
      <c r="N16" s="808"/>
      <c r="O16" s="808"/>
      <c r="P16" s="808"/>
      <c r="Q16" s="808"/>
      <c r="R16" s="808"/>
      <c r="S16" s="808"/>
      <c r="T16" s="808"/>
      <c r="U16" s="808"/>
      <c r="V16" s="808"/>
      <c r="W16" s="808"/>
      <c r="X16" s="808"/>
      <c r="Y16" s="808"/>
      <c r="Z16" s="808"/>
      <c r="AA16" s="808"/>
      <c r="AB16" s="808"/>
      <c r="AC16" s="867"/>
      <c r="AD16" s="867"/>
      <c r="AE16" s="867"/>
      <c r="AF16" s="867"/>
      <c r="AG16" s="867"/>
      <c r="AH16" s="867"/>
      <c r="AI16" s="867"/>
      <c r="AJ16" s="791"/>
      <c r="AK16" s="791"/>
      <c r="AL16" s="791"/>
      <c r="AM16" s="791"/>
      <c r="AN16" s="791"/>
      <c r="AO16" s="873"/>
      <c r="AP16" s="874"/>
    </row>
    <row r="17" spans="2:65" ht="12" customHeight="1" x14ac:dyDescent="0.15">
      <c r="B17" s="921"/>
      <c r="C17" s="922"/>
      <c r="D17" s="804"/>
      <c r="E17" s="805"/>
      <c r="F17" s="805"/>
      <c r="G17" s="805"/>
      <c r="H17" s="805"/>
      <c r="I17" s="806"/>
      <c r="J17" s="648"/>
      <c r="K17" s="809"/>
      <c r="L17" s="809"/>
      <c r="M17" s="809"/>
      <c r="N17" s="809"/>
      <c r="O17" s="809"/>
      <c r="P17" s="809"/>
      <c r="Q17" s="809"/>
      <c r="R17" s="809"/>
      <c r="S17" s="809"/>
      <c r="T17" s="809"/>
      <c r="U17" s="809"/>
      <c r="V17" s="809"/>
      <c r="W17" s="809"/>
      <c r="X17" s="809"/>
      <c r="Y17" s="809"/>
      <c r="Z17" s="809"/>
      <c r="AA17" s="809"/>
      <c r="AB17" s="809"/>
      <c r="AC17" s="868"/>
      <c r="AD17" s="868"/>
      <c r="AE17" s="868"/>
      <c r="AF17" s="868"/>
      <c r="AG17" s="868"/>
      <c r="AH17" s="868"/>
      <c r="AI17" s="868"/>
      <c r="AJ17" s="870"/>
      <c r="AK17" s="870"/>
      <c r="AL17" s="870"/>
      <c r="AM17" s="870"/>
      <c r="AN17" s="870"/>
      <c r="AO17" s="875"/>
      <c r="AP17" s="876"/>
    </row>
    <row r="18" spans="2:65" ht="5.25" customHeight="1" x14ac:dyDescent="0.15">
      <c r="B18" s="921"/>
      <c r="C18" s="922"/>
      <c r="D18" s="798" t="s">
        <v>711</v>
      </c>
      <c r="E18" s="799"/>
      <c r="F18" s="799"/>
      <c r="G18" s="799"/>
      <c r="H18" s="799"/>
      <c r="I18" s="800"/>
      <c r="K18" s="807"/>
      <c r="L18" s="807"/>
      <c r="M18" s="807"/>
      <c r="N18" s="807"/>
      <c r="O18" s="807"/>
      <c r="P18" s="807"/>
      <c r="Q18" s="807"/>
      <c r="R18" s="807"/>
      <c r="S18" s="807"/>
      <c r="T18" s="807"/>
      <c r="U18" s="807"/>
      <c r="V18" s="807"/>
      <c r="W18" s="807"/>
      <c r="X18" s="807"/>
      <c r="Y18" s="807"/>
      <c r="Z18" s="810" t="s">
        <v>710</v>
      </c>
      <c r="AA18" s="811"/>
      <c r="AB18" s="811"/>
      <c r="AC18" s="811"/>
      <c r="AD18" s="811"/>
      <c r="AE18" s="811"/>
      <c r="AF18" s="699"/>
      <c r="AG18" s="813"/>
      <c r="AH18" s="813"/>
      <c r="AI18" s="813"/>
      <c r="AJ18" s="813"/>
      <c r="AK18" s="813"/>
      <c r="AL18" s="813"/>
      <c r="AM18" s="813"/>
      <c r="AN18" s="813"/>
      <c r="AO18" s="813"/>
      <c r="AP18" s="814"/>
    </row>
    <row r="19" spans="2:65" ht="17.25" customHeight="1" x14ac:dyDescent="0.15">
      <c r="B19" s="921"/>
      <c r="C19" s="922"/>
      <c r="D19" s="801"/>
      <c r="E19" s="802"/>
      <c r="F19" s="802"/>
      <c r="G19" s="802"/>
      <c r="H19" s="802"/>
      <c r="I19" s="803"/>
      <c r="J19" s="650"/>
      <c r="K19" s="808"/>
      <c r="L19" s="808"/>
      <c r="M19" s="808"/>
      <c r="N19" s="808"/>
      <c r="O19" s="808"/>
      <c r="P19" s="808"/>
      <c r="Q19" s="808"/>
      <c r="R19" s="808"/>
      <c r="S19" s="808"/>
      <c r="T19" s="808"/>
      <c r="U19" s="808"/>
      <c r="V19" s="808"/>
      <c r="W19" s="808"/>
      <c r="X19" s="808"/>
      <c r="Y19" s="808"/>
      <c r="Z19" s="811"/>
      <c r="AA19" s="811"/>
      <c r="AB19" s="811"/>
      <c r="AC19" s="811"/>
      <c r="AD19" s="811"/>
      <c r="AE19" s="811"/>
      <c r="AF19" s="698"/>
      <c r="AG19" s="815"/>
      <c r="AH19" s="815"/>
      <c r="AI19" s="815"/>
      <c r="AJ19" s="815"/>
      <c r="AK19" s="815"/>
      <c r="AL19" s="815"/>
      <c r="AM19" s="815"/>
      <c r="AN19" s="815"/>
      <c r="AO19" s="815"/>
      <c r="AP19" s="816"/>
    </row>
    <row r="20" spans="2:65" ht="12" customHeight="1" x14ac:dyDescent="0.15">
      <c r="B20" s="921"/>
      <c r="C20" s="922"/>
      <c r="D20" s="804"/>
      <c r="E20" s="805"/>
      <c r="F20" s="805"/>
      <c r="G20" s="805"/>
      <c r="H20" s="805"/>
      <c r="I20" s="806"/>
      <c r="J20" s="648"/>
      <c r="K20" s="809"/>
      <c r="L20" s="809"/>
      <c r="M20" s="809"/>
      <c r="N20" s="809"/>
      <c r="O20" s="809"/>
      <c r="P20" s="809"/>
      <c r="Q20" s="809"/>
      <c r="R20" s="809"/>
      <c r="S20" s="809"/>
      <c r="T20" s="809"/>
      <c r="U20" s="809"/>
      <c r="V20" s="809"/>
      <c r="W20" s="809"/>
      <c r="X20" s="809"/>
      <c r="Y20" s="809"/>
      <c r="Z20" s="811"/>
      <c r="AA20" s="811"/>
      <c r="AB20" s="811"/>
      <c r="AC20" s="812"/>
      <c r="AD20" s="812"/>
      <c r="AE20" s="811"/>
      <c r="AF20" s="697"/>
      <c r="AG20" s="817"/>
      <c r="AH20" s="817"/>
      <c r="AI20" s="817"/>
      <c r="AJ20" s="817"/>
      <c r="AK20" s="817"/>
      <c r="AL20" s="817"/>
      <c r="AM20" s="817"/>
      <c r="AN20" s="817"/>
      <c r="AO20" s="817"/>
      <c r="AP20" s="818"/>
    </row>
    <row r="21" spans="2:65" ht="7.5" customHeight="1" x14ac:dyDescent="0.15">
      <c r="B21" s="921"/>
      <c r="C21" s="922"/>
      <c r="D21" s="907" t="s">
        <v>74</v>
      </c>
      <c r="E21" s="905"/>
      <c r="F21" s="905"/>
      <c r="G21" s="905"/>
      <c r="H21" s="905"/>
      <c r="I21" s="906"/>
      <c r="J21" s="840"/>
      <c r="K21" s="843"/>
      <c r="L21" s="844"/>
      <c r="M21" s="844"/>
      <c r="N21" s="844"/>
      <c r="O21" s="792" t="s">
        <v>332</v>
      </c>
      <c r="P21" s="844"/>
      <c r="Q21" s="844"/>
      <c r="R21" s="844"/>
      <c r="S21" s="844"/>
      <c r="T21" s="844"/>
      <c r="U21" s="844"/>
      <c r="V21" s="792" t="s">
        <v>329</v>
      </c>
      <c r="W21" s="844"/>
      <c r="X21" s="844"/>
      <c r="Y21" s="844"/>
      <c r="Z21" s="844"/>
      <c r="AA21" s="844"/>
      <c r="AB21" s="844"/>
      <c r="AC21" s="844"/>
      <c r="AD21" s="819" t="s">
        <v>671</v>
      </c>
      <c r="AE21" s="819"/>
      <c r="AF21" s="819"/>
      <c r="AG21" s="795"/>
      <c r="AH21" s="795"/>
      <c r="AI21" s="795"/>
      <c r="AJ21" s="795"/>
      <c r="AK21" s="822"/>
      <c r="AL21" s="831" t="s">
        <v>709</v>
      </c>
      <c r="AM21" s="832"/>
      <c r="AN21" s="833"/>
      <c r="AO21" s="825"/>
      <c r="AP21" s="826"/>
    </row>
    <row r="22" spans="2:65" ht="7.5" customHeight="1" x14ac:dyDescent="0.15">
      <c r="B22" s="921"/>
      <c r="C22" s="922"/>
      <c r="D22" s="907"/>
      <c r="E22" s="905"/>
      <c r="F22" s="905"/>
      <c r="G22" s="905"/>
      <c r="H22" s="905"/>
      <c r="I22" s="906"/>
      <c r="J22" s="841"/>
      <c r="K22" s="845"/>
      <c r="L22" s="845"/>
      <c r="M22" s="845"/>
      <c r="N22" s="845"/>
      <c r="O22" s="793"/>
      <c r="P22" s="845"/>
      <c r="Q22" s="845"/>
      <c r="R22" s="845"/>
      <c r="S22" s="845"/>
      <c r="T22" s="845"/>
      <c r="U22" s="845"/>
      <c r="V22" s="793"/>
      <c r="W22" s="845"/>
      <c r="X22" s="845"/>
      <c r="Y22" s="845"/>
      <c r="Z22" s="845"/>
      <c r="AA22" s="845"/>
      <c r="AB22" s="845"/>
      <c r="AC22" s="845"/>
      <c r="AD22" s="820"/>
      <c r="AE22" s="820"/>
      <c r="AF22" s="820"/>
      <c r="AG22" s="796"/>
      <c r="AH22" s="796"/>
      <c r="AI22" s="796"/>
      <c r="AJ22" s="796"/>
      <c r="AK22" s="823"/>
      <c r="AL22" s="834"/>
      <c r="AM22" s="835"/>
      <c r="AN22" s="836"/>
      <c r="AO22" s="827"/>
      <c r="AP22" s="828"/>
    </row>
    <row r="23" spans="2:65" ht="7.5" customHeight="1" x14ac:dyDescent="0.15">
      <c r="B23" s="921"/>
      <c r="C23" s="922"/>
      <c r="D23" s="907"/>
      <c r="E23" s="905"/>
      <c r="F23" s="905"/>
      <c r="G23" s="905"/>
      <c r="H23" s="905"/>
      <c r="I23" s="906"/>
      <c r="J23" s="842"/>
      <c r="K23" s="846"/>
      <c r="L23" s="846"/>
      <c r="M23" s="846"/>
      <c r="N23" s="846"/>
      <c r="O23" s="794"/>
      <c r="P23" s="846"/>
      <c r="Q23" s="846"/>
      <c r="R23" s="846"/>
      <c r="S23" s="846"/>
      <c r="T23" s="846"/>
      <c r="U23" s="846"/>
      <c r="V23" s="794"/>
      <c r="W23" s="846"/>
      <c r="X23" s="846"/>
      <c r="Y23" s="846"/>
      <c r="Z23" s="846"/>
      <c r="AA23" s="846"/>
      <c r="AB23" s="846"/>
      <c r="AC23" s="846"/>
      <c r="AD23" s="821"/>
      <c r="AE23" s="821"/>
      <c r="AF23" s="821"/>
      <c r="AG23" s="797"/>
      <c r="AH23" s="797"/>
      <c r="AI23" s="797"/>
      <c r="AJ23" s="797"/>
      <c r="AK23" s="824"/>
      <c r="AL23" s="834"/>
      <c r="AM23" s="835"/>
      <c r="AN23" s="836"/>
      <c r="AO23" s="829"/>
      <c r="AP23" s="830"/>
    </row>
    <row r="24" spans="2:65" ht="7.5" customHeight="1" x14ac:dyDescent="0.15">
      <c r="B24" s="921"/>
      <c r="C24" s="922"/>
      <c r="D24" s="904" t="s">
        <v>708</v>
      </c>
      <c r="E24" s="905"/>
      <c r="F24" s="905"/>
      <c r="G24" s="905"/>
      <c r="H24" s="905"/>
      <c r="I24" s="906"/>
      <c r="J24" s="840"/>
      <c r="K24" s="844"/>
      <c r="L24" s="844"/>
      <c r="M24" s="844"/>
      <c r="N24" s="844"/>
      <c r="O24" s="792" t="s">
        <v>332</v>
      </c>
      <c r="P24" s="844"/>
      <c r="Q24" s="844"/>
      <c r="R24" s="844"/>
      <c r="S24" s="844"/>
      <c r="T24" s="844"/>
      <c r="U24" s="844"/>
      <c r="V24" s="792" t="s">
        <v>329</v>
      </c>
      <c r="W24" s="844"/>
      <c r="X24" s="844"/>
      <c r="Y24" s="844"/>
      <c r="Z24" s="844"/>
      <c r="AA24" s="844"/>
      <c r="AB24" s="844"/>
      <c r="AC24" s="844"/>
      <c r="AD24" s="819" t="s">
        <v>671</v>
      </c>
      <c r="AE24" s="819"/>
      <c r="AF24" s="819"/>
      <c r="AG24" s="795"/>
      <c r="AH24" s="795"/>
      <c r="AI24" s="795"/>
      <c r="AJ24" s="795"/>
      <c r="AK24" s="822"/>
      <c r="AL24" s="834"/>
      <c r="AM24" s="835"/>
      <c r="AN24" s="836"/>
      <c r="AO24" s="825"/>
      <c r="AP24" s="826"/>
    </row>
    <row r="25" spans="2:65" ht="7.5" customHeight="1" x14ac:dyDescent="0.15">
      <c r="B25" s="921"/>
      <c r="C25" s="922"/>
      <c r="D25" s="907"/>
      <c r="E25" s="905"/>
      <c r="F25" s="905"/>
      <c r="G25" s="905"/>
      <c r="H25" s="905"/>
      <c r="I25" s="906"/>
      <c r="J25" s="841"/>
      <c r="K25" s="845"/>
      <c r="L25" s="845"/>
      <c r="M25" s="845"/>
      <c r="N25" s="845"/>
      <c r="O25" s="793"/>
      <c r="P25" s="845"/>
      <c r="Q25" s="845"/>
      <c r="R25" s="845"/>
      <c r="S25" s="845"/>
      <c r="T25" s="845"/>
      <c r="U25" s="845"/>
      <c r="V25" s="793"/>
      <c r="W25" s="845"/>
      <c r="X25" s="845"/>
      <c r="Y25" s="845"/>
      <c r="Z25" s="845"/>
      <c r="AA25" s="845"/>
      <c r="AB25" s="845"/>
      <c r="AC25" s="845"/>
      <c r="AD25" s="820"/>
      <c r="AE25" s="820"/>
      <c r="AF25" s="820"/>
      <c r="AG25" s="796"/>
      <c r="AH25" s="796"/>
      <c r="AI25" s="796"/>
      <c r="AJ25" s="796"/>
      <c r="AK25" s="823"/>
      <c r="AL25" s="834"/>
      <c r="AM25" s="835"/>
      <c r="AN25" s="836"/>
      <c r="AO25" s="827"/>
      <c r="AP25" s="828"/>
    </row>
    <row r="26" spans="2:65" ht="7.5" customHeight="1" x14ac:dyDescent="0.15">
      <c r="B26" s="921"/>
      <c r="C26" s="922"/>
      <c r="D26" s="907"/>
      <c r="E26" s="905"/>
      <c r="F26" s="905"/>
      <c r="G26" s="905"/>
      <c r="H26" s="905"/>
      <c r="I26" s="906"/>
      <c r="J26" s="842"/>
      <c r="K26" s="846"/>
      <c r="L26" s="846"/>
      <c r="M26" s="846"/>
      <c r="N26" s="846"/>
      <c r="O26" s="794"/>
      <c r="P26" s="846"/>
      <c r="Q26" s="846"/>
      <c r="R26" s="846"/>
      <c r="S26" s="846"/>
      <c r="T26" s="846"/>
      <c r="U26" s="846"/>
      <c r="V26" s="794"/>
      <c r="W26" s="846"/>
      <c r="X26" s="846"/>
      <c r="Y26" s="846"/>
      <c r="Z26" s="846"/>
      <c r="AA26" s="846"/>
      <c r="AB26" s="846"/>
      <c r="AC26" s="846"/>
      <c r="AD26" s="821"/>
      <c r="AE26" s="821"/>
      <c r="AF26" s="821"/>
      <c r="AG26" s="797"/>
      <c r="AH26" s="797"/>
      <c r="AI26" s="797"/>
      <c r="AJ26" s="797"/>
      <c r="AK26" s="824"/>
      <c r="AL26" s="834"/>
      <c r="AM26" s="835"/>
      <c r="AN26" s="836"/>
      <c r="AO26" s="829"/>
      <c r="AP26" s="830"/>
    </row>
    <row r="27" spans="2:65" ht="7.5" customHeight="1" x14ac:dyDescent="0.15">
      <c r="B27" s="921"/>
      <c r="C27" s="922"/>
      <c r="D27" s="904" t="s">
        <v>707</v>
      </c>
      <c r="E27" s="905"/>
      <c r="F27" s="905"/>
      <c r="G27" s="905"/>
      <c r="H27" s="905"/>
      <c r="I27" s="906"/>
      <c r="J27" s="911"/>
      <c r="K27" s="795"/>
      <c r="L27" s="795"/>
      <c r="M27" s="795"/>
      <c r="N27" s="795"/>
      <c r="O27" s="795"/>
      <c r="P27" s="795"/>
      <c r="Q27" s="795"/>
      <c r="R27" s="795"/>
      <c r="S27" s="795"/>
      <c r="T27" s="795"/>
      <c r="U27" s="819" t="s">
        <v>706</v>
      </c>
      <c r="V27" s="795"/>
      <c r="W27" s="795"/>
      <c r="X27" s="795"/>
      <c r="Y27" s="795"/>
      <c r="Z27" s="795"/>
      <c r="AA27" s="795"/>
      <c r="AB27" s="795"/>
      <c r="AC27" s="795"/>
      <c r="AD27" s="819" t="s">
        <v>671</v>
      </c>
      <c r="AE27" s="819"/>
      <c r="AF27" s="819"/>
      <c r="AG27" s="795"/>
      <c r="AH27" s="795"/>
      <c r="AI27" s="795"/>
      <c r="AJ27" s="795"/>
      <c r="AK27" s="822"/>
      <c r="AL27" s="834"/>
      <c r="AM27" s="835"/>
      <c r="AN27" s="836"/>
      <c r="AO27" s="825"/>
      <c r="AP27" s="826"/>
    </row>
    <row r="28" spans="2:65" ht="7.5" customHeight="1" x14ac:dyDescent="0.15">
      <c r="B28" s="921"/>
      <c r="C28" s="922"/>
      <c r="D28" s="907"/>
      <c r="E28" s="905"/>
      <c r="F28" s="905"/>
      <c r="G28" s="905"/>
      <c r="H28" s="905"/>
      <c r="I28" s="906"/>
      <c r="J28" s="912"/>
      <c r="K28" s="796"/>
      <c r="L28" s="796"/>
      <c r="M28" s="796"/>
      <c r="N28" s="796"/>
      <c r="O28" s="796"/>
      <c r="P28" s="796"/>
      <c r="Q28" s="796"/>
      <c r="R28" s="796"/>
      <c r="S28" s="796"/>
      <c r="T28" s="796"/>
      <c r="U28" s="796"/>
      <c r="V28" s="796"/>
      <c r="W28" s="796"/>
      <c r="X28" s="796"/>
      <c r="Y28" s="796"/>
      <c r="Z28" s="796"/>
      <c r="AA28" s="796"/>
      <c r="AB28" s="796"/>
      <c r="AC28" s="796"/>
      <c r="AD28" s="820"/>
      <c r="AE28" s="820"/>
      <c r="AF28" s="820"/>
      <c r="AG28" s="796"/>
      <c r="AH28" s="796"/>
      <c r="AI28" s="796"/>
      <c r="AJ28" s="796"/>
      <c r="AK28" s="823"/>
      <c r="AL28" s="834"/>
      <c r="AM28" s="835"/>
      <c r="AN28" s="836"/>
      <c r="AO28" s="827"/>
      <c r="AP28" s="828"/>
      <c r="AR28" s="877" t="s">
        <v>666</v>
      </c>
      <c r="AS28" s="877"/>
      <c r="AT28" s="877"/>
      <c r="AU28" s="877"/>
      <c r="AV28" s="877"/>
      <c r="AW28" s="877"/>
    </row>
    <row r="29" spans="2:65" ht="7.5" customHeight="1" thickBot="1" x14ac:dyDescent="0.2">
      <c r="B29" s="923"/>
      <c r="C29" s="924"/>
      <c r="D29" s="908"/>
      <c r="E29" s="909"/>
      <c r="F29" s="909"/>
      <c r="G29" s="909"/>
      <c r="H29" s="909"/>
      <c r="I29" s="910"/>
      <c r="J29" s="913"/>
      <c r="K29" s="914"/>
      <c r="L29" s="914"/>
      <c r="M29" s="914"/>
      <c r="N29" s="914"/>
      <c r="O29" s="914"/>
      <c r="P29" s="914"/>
      <c r="Q29" s="914"/>
      <c r="R29" s="914"/>
      <c r="S29" s="914"/>
      <c r="T29" s="914"/>
      <c r="U29" s="914"/>
      <c r="V29" s="914"/>
      <c r="W29" s="914"/>
      <c r="X29" s="914"/>
      <c r="Y29" s="914"/>
      <c r="Z29" s="914"/>
      <c r="AA29" s="914"/>
      <c r="AB29" s="914"/>
      <c r="AC29" s="914"/>
      <c r="AD29" s="915"/>
      <c r="AE29" s="915"/>
      <c r="AF29" s="915"/>
      <c r="AG29" s="914"/>
      <c r="AH29" s="914"/>
      <c r="AI29" s="914"/>
      <c r="AJ29" s="914"/>
      <c r="AK29" s="916"/>
      <c r="AL29" s="837"/>
      <c r="AM29" s="838"/>
      <c r="AN29" s="839"/>
      <c r="AO29" s="917"/>
      <c r="AP29" s="918"/>
      <c r="AR29" s="877"/>
      <c r="AS29" s="877"/>
      <c r="AT29" s="877"/>
      <c r="AU29" s="877"/>
      <c r="AV29" s="877"/>
      <c r="AW29" s="877"/>
    </row>
    <row r="30" spans="2:65" ht="6.6" customHeight="1" thickBot="1" x14ac:dyDescent="0.2">
      <c r="AY30" s="646"/>
      <c r="AZ30" s="646"/>
      <c r="BA30" s="646"/>
      <c r="BB30" s="646"/>
      <c r="BC30" s="646"/>
      <c r="BD30" s="646"/>
      <c r="BE30" s="646"/>
      <c r="BF30" s="646"/>
      <c r="BG30" s="646"/>
      <c r="BH30" s="646"/>
      <c r="BI30" s="646"/>
      <c r="BJ30" s="646"/>
      <c r="BK30" s="646"/>
      <c r="BL30" s="646"/>
      <c r="BM30" s="646"/>
    </row>
    <row r="31" spans="2:65" ht="5.0999999999999996" customHeight="1" x14ac:dyDescent="0.15">
      <c r="B31" s="878" t="s">
        <v>705</v>
      </c>
      <c r="C31" s="879"/>
      <c r="D31" s="879"/>
      <c r="E31" s="879"/>
      <c r="F31" s="879"/>
      <c r="G31" s="740"/>
      <c r="H31" s="740"/>
      <c r="I31" s="740"/>
      <c r="J31" s="740"/>
      <c r="K31" s="740"/>
      <c r="L31" s="740"/>
      <c r="M31" s="740"/>
      <c r="N31" s="693"/>
      <c r="O31" s="740"/>
      <c r="P31" s="740"/>
      <c r="Q31" s="740"/>
      <c r="R31" s="740"/>
      <c r="S31" s="740"/>
      <c r="T31" s="740"/>
      <c r="U31" s="740"/>
      <c r="V31" s="740"/>
      <c r="W31" s="740"/>
      <c r="X31" s="693"/>
      <c r="Y31" s="693"/>
      <c r="Z31" s="693"/>
      <c r="AA31" s="693"/>
      <c r="AB31" s="693"/>
      <c r="AC31" s="740"/>
      <c r="AD31" s="740"/>
      <c r="AE31" s="692"/>
      <c r="AF31" s="692"/>
      <c r="AG31" s="692"/>
      <c r="AH31" s="692"/>
      <c r="AI31" s="692"/>
      <c r="AJ31" s="692"/>
      <c r="AK31" s="692"/>
      <c r="AL31" s="692"/>
      <c r="AM31" s="692"/>
      <c r="AN31" s="740"/>
      <c r="AO31" s="740"/>
      <c r="AP31" s="595"/>
      <c r="AR31" s="882" t="s">
        <v>704</v>
      </c>
      <c r="AS31" s="883"/>
      <c r="AT31" s="883"/>
      <c r="AU31" s="883"/>
      <c r="AV31" s="883"/>
      <c r="AW31" s="884"/>
      <c r="AX31" s="646"/>
      <c r="AY31" s="646"/>
      <c r="AZ31" s="646"/>
      <c r="BA31" s="646"/>
      <c r="BB31" s="646"/>
      <c r="BC31" s="646"/>
      <c r="BD31" s="646"/>
      <c r="BE31" s="646"/>
      <c r="BF31" s="646"/>
      <c r="BG31" s="646"/>
      <c r="BH31" s="646"/>
      <c r="BI31" s="646"/>
      <c r="BJ31" s="646"/>
    </row>
    <row r="32" spans="2:65" ht="15" customHeight="1" x14ac:dyDescent="0.15">
      <c r="B32" s="880"/>
      <c r="C32" s="881"/>
      <c r="D32" s="881"/>
      <c r="E32" s="881"/>
      <c r="F32" s="881"/>
      <c r="G32" s="677"/>
      <c r="H32" s="667"/>
      <c r="I32" s="607" t="s">
        <v>703</v>
      </c>
      <c r="J32" s="667"/>
      <c r="K32" s="667"/>
      <c r="L32" s="667"/>
      <c r="M32" s="607"/>
      <c r="N32" s="675"/>
      <c r="O32" s="675"/>
      <c r="P32" s="675"/>
      <c r="Q32" s="675"/>
      <c r="R32" s="675"/>
      <c r="S32" s="675"/>
      <c r="T32" s="675"/>
      <c r="U32" s="675"/>
      <c r="V32" s="607" t="s">
        <v>702</v>
      </c>
      <c r="W32" s="675"/>
      <c r="X32" s="675"/>
      <c r="Y32" s="675"/>
      <c r="Z32" s="675"/>
      <c r="AA32" s="675"/>
      <c r="AB32" s="675"/>
      <c r="AE32" s="885" t="s">
        <v>701</v>
      </c>
      <c r="AF32" s="885"/>
      <c r="AG32" s="885"/>
      <c r="AH32" s="885"/>
      <c r="AI32" s="885"/>
      <c r="AJ32" s="885"/>
      <c r="AK32" s="885"/>
      <c r="AL32" s="885"/>
      <c r="AM32" s="885"/>
      <c r="AN32" s="596"/>
      <c r="AP32" s="594"/>
      <c r="AR32" s="882"/>
      <c r="AS32" s="883"/>
      <c r="AT32" s="883"/>
      <c r="AU32" s="883"/>
      <c r="AV32" s="883"/>
      <c r="AW32" s="884"/>
      <c r="AX32" s="646"/>
      <c r="AY32" s="646"/>
      <c r="AZ32" s="646"/>
      <c r="BA32" s="646"/>
      <c r="BB32" s="646"/>
      <c r="BC32" s="646"/>
      <c r="BD32" s="646"/>
      <c r="BE32" s="646"/>
      <c r="BF32" s="646"/>
      <c r="BG32" s="646"/>
      <c r="BH32" s="646"/>
      <c r="BI32" s="646"/>
      <c r="BJ32" s="646"/>
      <c r="BK32" s="646"/>
    </row>
    <row r="33" spans="2:63" ht="6" customHeight="1" x14ac:dyDescent="0.15">
      <c r="B33" s="880"/>
      <c r="C33" s="881"/>
      <c r="D33" s="881"/>
      <c r="E33" s="881"/>
      <c r="F33" s="881"/>
      <c r="G33" s="677"/>
      <c r="H33" s="667"/>
      <c r="I33" s="667"/>
      <c r="J33" s="667"/>
      <c r="K33" s="667"/>
      <c r="L33" s="667"/>
      <c r="N33" s="675"/>
      <c r="O33" s="675"/>
      <c r="P33" s="675"/>
      <c r="Q33" s="675"/>
      <c r="R33" s="675"/>
      <c r="S33" s="675"/>
      <c r="T33" s="675"/>
      <c r="U33" s="675"/>
      <c r="V33" s="675"/>
      <c r="W33" s="675"/>
      <c r="X33" s="675"/>
      <c r="Y33" s="675"/>
      <c r="Z33" s="675"/>
      <c r="AA33" s="675"/>
      <c r="AB33" s="675"/>
      <c r="AD33" s="596"/>
      <c r="AE33" s="596"/>
      <c r="AF33" s="596"/>
      <c r="AG33" s="596"/>
      <c r="AH33" s="596"/>
      <c r="AI33" s="596"/>
      <c r="AJ33" s="596"/>
      <c r="AK33" s="596"/>
      <c r="AL33" s="596"/>
      <c r="AM33" s="596"/>
      <c r="AN33" s="596"/>
      <c r="AP33" s="594"/>
      <c r="AR33" s="882"/>
      <c r="AS33" s="883"/>
      <c r="AT33" s="883"/>
      <c r="AU33" s="883"/>
      <c r="AV33" s="883"/>
      <c r="AW33" s="884"/>
      <c r="AX33" s="646"/>
      <c r="AY33" s="646"/>
      <c r="AZ33" s="646"/>
      <c r="BA33" s="646"/>
      <c r="BB33" s="646"/>
      <c r="BC33" s="646"/>
      <c r="BD33" s="646"/>
      <c r="BE33" s="646"/>
      <c r="BF33" s="646"/>
      <c r="BG33" s="646"/>
      <c r="BH33" s="646"/>
      <c r="BI33" s="646"/>
      <c r="BJ33" s="646"/>
      <c r="BK33" s="646"/>
    </row>
    <row r="34" spans="2:63" ht="15" customHeight="1" x14ac:dyDescent="0.15">
      <c r="B34" s="880"/>
      <c r="C34" s="881"/>
      <c r="D34" s="881"/>
      <c r="E34" s="881"/>
      <c r="F34" s="881"/>
      <c r="G34" s="677"/>
      <c r="H34" s="667"/>
      <c r="I34" s="607" t="s">
        <v>700</v>
      </c>
      <c r="J34" s="667"/>
      <c r="K34" s="667"/>
      <c r="L34" s="667"/>
      <c r="N34" s="646"/>
      <c r="O34" s="607"/>
      <c r="P34" s="607"/>
      <c r="Q34" s="607"/>
      <c r="R34" s="607"/>
      <c r="S34" s="607"/>
      <c r="T34" s="675"/>
      <c r="U34" s="675"/>
      <c r="V34" s="607" t="s">
        <v>699</v>
      </c>
      <c r="W34" s="675"/>
      <c r="X34" s="607"/>
      <c r="Y34" s="607"/>
      <c r="Z34" s="607"/>
      <c r="AA34" s="607"/>
      <c r="AB34" s="607"/>
      <c r="AD34" s="675"/>
      <c r="AE34" s="886" t="s">
        <v>698</v>
      </c>
      <c r="AF34" s="886"/>
      <c r="AG34" s="886"/>
      <c r="AH34" s="886"/>
      <c r="AI34" s="886"/>
      <c r="AJ34" s="886"/>
      <c r="AK34" s="886"/>
      <c r="AL34" s="886"/>
      <c r="AM34" s="886"/>
      <c r="AN34" s="886"/>
      <c r="AO34" s="886"/>
      <c r="AP34" s="594"/>
      <c r="AR34" s="882"/>
      <c r="AS34" s="883"/>
      <c r="AT34" s="883"/>
      <c r="AU34" s="883"/>
      <c r="AV34" s="883"/>
      <c r="AW34" s="884"/>
    </row>
    <row r="35" spans="2:63" ht="6" customHeight="1" x14ac:dyDescent="0.15">
      <c r="B35" s="880"/>
      <c r="C35" s="881"/>
      <c r="D35" s="881"/>
      <c r="E35" s="881"/>
      <c r="F35" s="881"/>
      <c r="G35" s="667"/>
      <c r="H35" s="667"/>
      <c r="I35" s="667"/>
      <c r="J35" s="667"/>
      <c r="K35" s="667"/>
      <c r="L35" s="667"/>
      <c r="M35" s="607"/>
      <c r="N35" s="696"/>
      <c r="O35" s="607"/>
      <c r="P35" s="607"/>
      <c r="Q35" s="607"/>
      <c r="R35" s="607"/>
      <c r="S35" s="607"/>
      <c r="T35" s="607"/>
      <c r="U35" s="607"/>
      <c r="V35" s="607"/>
      <c r="W35" s="607"/>
      <c r="X35" s="607"/>
      <c r="Y35" s="607"/>
      <c r="Z35" s="607"/>
      <c r="AA35" s="607"/>
      <c r="AB35" s="607"/>
      <c r="AD35" s="607"/>
      <c r="AE35" s="695"/>
      <c r="AF35" s="695"/>
      <c r="AG35" s="695"/>
      <c r="AH35" s="695"/>
      <c r="AI35" s="695"/>
      <c r="AJ35" s="695"/>
      <c r="AK35" s="695"/>
      <c r="AL35" s="695"/>
      <c r="AM35" s="607"/>
      <c r="AN35" s="695"/>
      <c r="AP35" s="594"/>
      <c r="AR35" s="882"/>
      <c r="AS35" s="883"/>
      <c r="AT35" s="883"/>
      <c r="AU35" s="883"/>
      <c r="AV35" s="883"/>
      <c r="AW35" s="884"/>
    </row>
    <row r="36" spans="2:63" ht="15" customHeight="1" x14ac:dyDescent="0.15">
      <c r="B36" s="880"/>
      <c r="C36" s="881"/>
      <c r="D36" s="881"/>
      <c r="E36" s="881"/>
      <c r="F36" s="881"/>
      <c r="G36" s="667"/>
      <c r="H36" s="667"/>
      <c r="J36" s="667"/>
      <c r="K36" s="667"/>
      <c r="L36" s="667"/>
      <c r="M36" s="675"/>
      <c r="O36" s="607"/>
      <c r="P36" s="695"/>
      <c r="Q36" s="607"/>
      <c r="R36" s="607"/>
      <c r="S36" s="607"/>
      <c r="T36" s="607"/>
      <c r="U36" s="607"/>
      <c r="V36" s="607" t="s">
        <v>697</v>
      </c>
      <c r="W36" s="607"/>
      <c r="X36" s="607"/>
      <c r="Y36" s="607"/>
      <c r="Z36" s="607"/>
      <c r="AA36" s="607"/>
      <c r="AB36" s="607"/>
      <c r="AC36" s="694"/>
      <c r="AD36" s="607"/>
      <c r="AE36" s="887" t="s">
        <v>696</v>
      </c>
      <c r="AF36" s="887"/>
      <c r="AG36" s="887"/>
      <c r="AH36" s="887"/>
      <c r="AI36" s="887"/>
      <c r="AJ36" s="887"/>
      <c r="AK36" s="887"/>
      <c r="AL36" s="887"/>
      <c r="AM36" s="887"/>
      <c r="AN36" s="887"/>
      <c r="AO36" s="887"/>
      <c r="AP36" s="594"/>
      <c r="AR36" s="882"/>
      <c r="AS36" s="883"/>
      <c r="AT36" s="883"/>
      <c r="AU36" s="883"/>
      <c r="AV36" s="883"/>
      <c r="AW36" s="884"/>
    </row>
    <row r="37" spans="2:63" ht="5.0999999999999996" customHeight="1" thickBot="1" x14ac:dyDescent="0.2">
      <c r="B37" s="880"/>
      <c r="C37" s="881"/>
      <c r="D37" s="881"/>
      <c r="E37" s="881"/>
      <c r="F37" s="881"/>
      <c r="G37" s="662"/>
      <c r="H37" s="662"/>
      <c r="I37" s="662"/>
      <c r="J37" s="662"/>
      <c r="K37" s="662"/>
      <c r="L37" s="662"/>
      <c r="M37" s="756"/>
      <c r="N37" s="659"/>
      <c r="O37" s="660"/>
      <c r="P37" s="660"/>
      <c r="Q37" s="660"/>
      <c r="R37" s="660"/>
      <c r="S37" s="660"/>
      <c r="T37" s="660"/>
      <c r="U37" s="660"/>
      <c r="V37" s="660"/>
      <c r="W37" s="660"/>
      <c r="X37" s="659"/>
      <c r="Y37" s="659"/>
      <c r="Z37" s="659"/>
      <c r="AA37" s="659"/>
      <c r="AB37" s="659"/>
      <c r="AC37" s="756"/>
      <c r="AD37" s="756"/>
      <c r="AE37" s="658"/>
      <c r="AF37" s="658"/>
      <c r="AG37" s="658"/>
      <c r="AH37" s="658"/>
      <c r="AI37" s="658"/>
      <c r="AJ37" s="658"/>
      <c r="AK37" s="658"/>
      <c r="AL37" s="658"/>
      <c r="AM37" s="658"/>
      <c r="AN37" s="756"/>
      <c r="AO37" s="756"/>
      <c r="AP37" s="590"/>
      <c r="AR37" s="637"/>
      <c r="AS37" s="637"/>
      <c r="AT37" s="637"/>
      <c r="AU37" s="637"/>
      <c r="AV37" s="637"/>
      <c r="AW37" s="637"/>
      <c r="AX37" s="646"/>
      <c r="AY37" s="646"/>
      <c r="AZ37" s="646"/>
      <c r="BA37" s="646"/>
      <c r="BB37" s="646"/>
      <c r="BC37" s="646"/>
      <c r="BD37" s="646"/>
      <c r="BE37" s="646"/>
      <c r="BF37" s="646"/>
      <c r="BG37" s="646"/>
      <c r="BH37" s="646"/>
      <c r="BI37" s="646"/>
      <c r="BJ37" s="646"/>
    </row>
    <row r="38" spans="2:63" ht="5.0999999999999996" customHeight="1" x14ac:dyDescent="0.15">
      <c r="B38" s="888" t="s">
        <v>695</v>
      </c>
      <c r="C38" s="889"/>
      <c r="D38" s="889"/>
      <c r="E38" s="889"/>
      <c r="F38" s="889"/>
      <c r="G38" s="740"/>
      <c r="H38" s="740"/>
      <c r="I38" s="740"/>
      <c r="J38" s="740"/>
      <c r="K38" s="740"/>
      <c r="L38" s="740"/>
      <c r="M38" s="740"/>
      <c r="N38" s="693"/>
      <c r="O38" s="740"/>
      <c r="P38" s="740"/>
      <c r="Q38" s="740"/>
      <c r="R38" s="740"/>
      <c r="S38" s="740"/>
      <c r="T38" s="740"/>
      <c r="U38" s="740"/>
      <c r="V38" s="740"/>
      <c r="W38" s="740"/>
      <c r="X38" s="693"/>
      <c r="Y38" s="693"/>
      <c r="Z38" s="693"/>
      <c r="AA38" s="693"/>
      <c r="AB38" s="693"/>
      <c r="AC38" s="740"/>
      <c r="AD38" s="740"/>
      <c r="AE38" s="692"/>
      <c r="AF38" s="692"/>
      <c r="AG38" s="692"/>
      <c r="AH38" s="692"/>
      <c r="AI38" s="692"/>
      <c r="AJ38" s="692"/>
      <c r="AK38" s="692"/>
      <c r="AL38" s="692"/>
      <c r="AM38" s="692"/>
      <c r="AN38" s="740"/>
      <c r="AO38" s="740"/>
      <c r="AP38" s="595"/>
      <c r="AR38" s="678"/>
      <c r="AS38" s="678"/>
      <c r="AT38" s="678"/>
      <c r="AU38" s="678"/>
      <c r="AV38" s="678"/>
      <c r="AW38" s="678"/>
      <c r="AX38" s="646"/>
      <c r="AY38" s="646"/>
      <c r="AZ38" s="646"/>
      <c r="BA38" s="646"/>
      <c r="BB38" s="646"/>
      <c r="BC38" s="646"/>
      <c r="BD38" s="646"/>
      <c r="BE38" s="646"/>
      <c r="BF38" s="646"/>
      <c r="BG38" s="646"/>
      <c r="BH38" s="646"/>
      <c r="BI38" s="646"/>
      <c r="BJ38" s="646"/>
    </row>
    <row r="39" spans="2:63" ht="15" customHeight="1" x14ac:dyDescent="0.15">
      <c r="B39" s="880"/>
      <c r="C39" s="881"/>
      <c r="D39" s="881"/>
      <c r="E39" s="881"/>
      <c r="F39" s="881"/>
      <c r="G39" s="677"/>
      <c r="H39" s="681"/>
      <c r="I39" s="637" t="s">
        <v>694</v>
      </c>
      <c r="J39" s="691"/>
      <c r="K39" s="690"/>
      <c r="L39" s="690"/>
      <c r="M39" s="690"/>
      <c r="N39" s="690"/>
      <c r="O39" s="690"/>
      <c r="P39" s="690"/>
      <c r="Q39" s="683"/>
      <c r="R39" s="683"/>
      <c r="S39" s="688"/>
      <c r="T39" s="683"/>
      <c r="U39" s="683"/>
      <c r="V39" s="685"/>
      <c r="W39" s="683"/>
      <c r="X39" s="683"/>
      <c r="Y39" s="684"/>
      <c r="Z39" s="683"/>
      <c r="AA39" s="684"/>
      <c r="AB39" s="683"/>
      <c r="AC39" s="684"/>
      <c r="AD39" s="684"/>
      <c r="AE39" s="687"/>
      <c r="AF39" s="596"/>
      <c r="AG39" s="637" t="s">
        <v>693</v>
      </c>
      <c r="AI39" s="596"/>
      <c r="AJ39" s="596"/>
      <c r="AK39" s="596"/>
      <c r="AL39" s="596"/>
      <c r="AM39" s="596"/>
      <c r="AN39" s="596"/>
      <c r="AP39" s="594"/>
      <c r="AR39" s="678"/>
      <c r="AS39" s="678"/>
      <c r="AT39" s="678"/>
      <c r="AU39" s="678"/>
      <c r="AV39" s="678"/>
      <c r="AW39" s="678"/>
      <c r="AX39" s="646"/>
      <c r="AY39" s="646"/>
      <c r="AZ39" s="646"/>
      <c r="BA39" s="646"/>
      <c r="BB39" s="646"/>
      <c r="BC39" s="646"/>
      <c r="BD39" s="646"/>
      <c r="BE39" s="646"/>
      <c r="BF39" s="646"/>
      <c r="BG39" s="646"/>
      <c r="BH39" s="646"/>
      <c r="BI39" s="646"/>
      <c r="BJ39" s="646"/>
      <c r="BK39" s="646"/>
    </row>
    <row r="40" spans="2:63" ht="0.6" customHeight="1" x14ac:dyDescent="0.15">
      <c r="B40" s="880"/>
      <c r="C40" s="881"/>
      <c r="D40" s="881"/>
      <c r="E40" s="881"/>
      <c r="F40" s="881"/>
      <c r="G40" s="677"/>
      <c r="H40" s="681"/>
      <c r="I40" s="691"/>
      <c r="J40" s="691"/>
      <c r="K40" s="690"/>
      <c r="L40" s="690"/>
      <c r="M40" s="690"/>
      <c r="N40" s="690"/>
      <c r="O40" s="690"/>
      <c r="P40" s="690"/>
      <c r="Q40" s="683"/>
      <c r="R40" s="683"/>
      <c r="S40" s="683"/>
      <c r="T40" s="683"/>
      <c r="U40" s="683"/>
      <c r="V40" s="683"/>
      <c r="W40" s="683"/>
      <c r="X40" s="683"/>
      <c r="Y40" s="683"/>
      <c r="Z40" s="683"/>
      <c r="AA40" s="683"/>
      <c r="AB40" s="683"/>
      <c r="AC40" s="684"/>
      <c r="AD40" s="687"/>
      <c r="AE40" s="687"/>
      <c r="AF40" s="596"/>
      <c r="AG40" s="596"/>
      <c r="AH40" s="596"/>
      <c r="AI40" s="596"/>
      <c r="AJ40" s="596"/>
      <c r="AK40" s="596"/>
      <c r="AL40" s="596"/>
      <c r="AM40" s="596"/>
      <c r="AN40" s="596"/>
      <c r="AP40" s="594"/>
      <c r="AR40" s="678"/>
      <c r="AS40" s="678"/>
      <c r="AT40" s="678"/>
      <c r="AU40" s="678"/>
      <c r="AV40" s="678"/>
      <c r="AW40" s="678"/>
      <c r="AX40" s="646"/>
      <c r="AY40" s="646"/>
      <c r="AZ40" s="646"/>
      <c r="BA40" s="646"/>
      <c r="BB40" s="646"/>
      <c r="BC40" s="646"/>
      <c r="BD40" s="646"/>
      <c r="BE40" s="646"/>
      <c r="BF40" s="646"/>
      <c r="BG40" s="646"/>
      <c r="BH40" s="646"/>
      <c r="BI40" s="646"/>
      <c r="BJ40" s="646"/>
      <c r="BK40" s="646"/>
    </row>
    <row r="41" spans="2:63" ht="15" customHeight="1" x14ac:dyDescent="0.15">
      <c r="B41" s="880"/>
      <c r="C41" s="881"/>
      <c r="D41" s="881"/>
      <c r="E41" s="881"/>
      <c r="F41" s="881"/>
      <c r="G41" s="677"/>
      <c r="H41" s="681"/>
      <c r="I41" s="637" t="s">
        <v>692</v>
      </c>
      <c r="J41" s="691"/>
      <c r="K41" s="690"/>
      <c r="L41" s="690"/>
      <c r="M41" s="690"/>
      <c r="N41" s="690"/>
      <c r="O41" s="690"/>
      <c r="P41" s="690"/>
      <c r="Q41" s="683"/>
      <c r="R41" s="683"/>
      <c r="S41" s="683"/>
      <c r="T41" s="683"/>
      <c r="U41" s="683"/>
      <c r="V41" s="685"/>
      <c r="W41" s="683"/>
      <c r="X41" s="683"/>
      <c r="Y41" s="689"/>
      <c r="Z41" s="683"/>
      <c r="AA41" s="688"/>
      <c r="AB41" s="685"/>
      <c r="AC41" s="684"/>
      <c r="AD41" s="684"/>
      <c r="AE41" s="687"/>
      <c r="AF41" s="596"/>
      <c r="AG41" s="637"/>
      <c r="AH41" s="637" t="s">
        <v>691</v>
      </c>
      <c r="AI41" s="596"/>
      <c r="AK41" s="596"/>
      <c r="AL41" s="596"/>
      <c r="AM41" s="596"/>
      <c r="AN41" s="686"/>
      <c r="AP41" s="594"/>
      <c r="AR41" s="678"/>
      <c r="AS41" s="678"/>
      <c r="AT41" s="678"/>
      <c r="AU41" s="678"/>
      <c r="AV41" s="678"/>
      <c r="AW41" s="678"/>
      <c r="AX41" s="646"/>
      <c r="AY41" s="646"/>
      <c r="AZ41" s="646"/>
      <c r="BA41" s="646"/>
      <c r="BB41" s="646"/>
      <c r="BC41" s="646"/>
      <c r="BD41" s="646"/>
      <c r="BE41" s="646"/>
      <c r="BF41" s="646"/>
      <c r="BG41" s="646"/>
      <c r="BH41" s="646"/>
      <c r="BI41" s="646"/>
      <c r="BJ41" s="646"/>
      <c r="BK41" s="646"/>
    </row>
    <row r="42" spans="2:63" ht="15" customHeight="1" x14ac:dyDescent="0.15">
      <c r="B42" s="880"/>
      <c r="C42" s="881"/>
      <c r="D42" s="881"/>
      <c r="E42" s="881"/>
      <c r="F42" s="881"/>
      <c r="G42" s="677"/>
      <c r="H42" s="681"/>
      <c r="I42" s="637" t="s">
        <v>690</v>
      </c>
      <c r="J42" s="676"/>
      <c r="K42" s="680"/>
      <c r="L42" s="680"/>
      <c r="M42" s="680"/>
      <c r="N42" s="680"/>
      <c r="O42" s="680"/>
      <c r="P42" s="680"/>
      <c r="Q42" s="685"/>
      <c r="R42" s="685"/>
      <c r="S42" s="685"/>
      <c r="T42" s="683"/>
      <c r="U42" s="683"/>
      <c r="V42" s="685"/>
      <c r="W42" s="683"/>
      <c r="X42" s="685"/>
      <c r="Y42" s="685"/>
      <c r="Z42" s="685"/>
      <c r="AA42" s="684"/>
      <c r="AB42" s="685"/>
      <c r="AC42" s="684"/>
      <c r="AD42" s="683"/>
      <c r="AE42" s="682"/>
      <c r="AF42" s="745"/>
      <c r="AI42" s="637" t="s">
        <v>689</v>
      </c>
      <c r="AJ42" s="745"/>
      <c r="AK42" s="745"/>
      <c r="AL42" s="745"/>
      <c r="AN42" s="745"/>
      <c r="AO42" s="745"/>
      <c r="AP42" s="594"/>
      <c r="AR42" s="678"/>
      <c r="AS42" s="678"/>
      <c r="AT42" s="678"/>
      <c r="AU42" s="678"/>
      <c r="AV42" s="678"/>
      <c r="AW42" s="678"/>
    </row>
    <row r="43" spans="2:63" ht="15" customHeight="1" x14ac:dyDescent="0.15">
      <c r="B43" s="880"/>
      <c r="C43" s="881"/>
      <c r="D43" s="881"/>
      <c r="E43" s="881"/>
      <c r="F43" s="881"/>
      <c r="G43" s="677"/>
      <c r="H43" s="681"/>
      <c r="I43" s="637" t="s">
        <v>688</v>
      </c>
      <c r="J43" s="676"/>
      <c r="K43" s="680"/>
      <c r="L43" s="680"/>
      <c r="M43" s="680"/>
      <c r="N43" s="680"/>
      <c r="O43" s="680"/>
      <c r="P43" s="588" t="s">
        <v>164</v>
      </c>
      <c r="Q43" s="885"/>
      <c r="R43" s="885"/>
      <c r="S43" s="885"/>
      <c r="T43" s="885"/>
      <c r="U43" s="885"/>
      <c r="V43" s="885"/>
      <c r="W43" s="885"/>
      <c r="X43" s="885"/>
      <c r="Y43" s="885"/>
      <c r="Z43" s="885"/>
      <c r="AA43" s="885"/>
      <c r="AB43" s="885"/>
      <c r="AC43" s="885"/>
      <c r="AD43" s="885"/>
      <c r="AE43" s="679" t="s">
        <v>165</v>
      </c>
      <c r="AF43" s="745"/>
      <c r="AH43" s="674"/>
      <c r="AI43" s="637" t="s">
        <v>687</v>
      </c>
      <c r="AJ43" s="745"/>
      <c r="AK43" s="745"/>
      <c r="AL43" s="745"/>
      <c r="AM43" s="674"/>
      <c r="AN43" s="745"/>
      <c r="AO43" s="745"/>
      <c r="AP43" s="594"/>
      <c r="AR43" s="678"/>
      <c r="AS43" s="678"/>
      <c r="AT43" s="678"/>
      <c r="AU43" s="678"/>
      <c r="AV43" s="678"/>
      <c r="AW43" s="678"/>
    </row>
    <row r="44" spans="2:63" ht="5.45" customHeight="1" x14ac:dyDescent="0.15">
      <c r="B44" s="880"/>
      <c r="C44" s="881"/>
      <c r="D44" s="881"/>
      <c r="E44" s="881"/>
      <c r="F44" s="881"/>
      <c r="G44" s="677"/>
      <c r="H44" s="667"/>
      <c r="I44" s="676"/>
      <c r="J44" s="676"/>
      <c r="K44" s="676"/>
      <c r="L44" s="676"/>
      <c r="M44" s="676"/>
      <c r="N44" s="676"/>
      <c r="O44" s="676"/>
      <c r="P44" s="676"/>
      <c r="Q44" s="607"/>
      <c r="R44" s="607"/>
      <c r="S44" s="607"/>
      <c r="T44" s="675"/>
      <c r="U44" s="675"/>
      <c r="V44" s="607"/>
      <c r="W44" s="675"/>
      <c r="X44" s="607"/>
      <c r="Y44" s="607"/>
      <c r="Z44" s="607"/>
      <c r="AA44" s="674"/>
      <c r="AB44" s="607"/>
      <c r="AD44" s="675"/>
      <c r="AE44" s="745"/>
      <c r="AF44" s="745"/>
      <c r="AG44" s="674"/>
      <c r="AH44" s="745"/>
      <c r="AI44" s="745"/>
      <c r="AJ44" s="745"/>
      <c r="AK44" s="745"/>
      <c r="AL44" s="745"/>
      <c r="AM44" s="745"/>
      <c r="AN44" s="745"/>
      <c r="AO44" s="745"/>
      <c r="AP44" s="594"/>
      <c r="AR44" s="751"/>
      <c r="AS44" s="751"/>
      <c r="AT44" s="751"/>
      <c r="AU44" s="751"/>
      <c r="AV44" s="751"/>
      <c r="AW44" s="751"/>
    </row>
    <row r="45" spans="2:63" ht="3" customHeight="1" x14ac:dyDescent="0.15">
      <c r="B45" s="880"/>
      <c r="C45" s="881"/>
      <c r="D45" s="881"/>
      <c r="E45" s="881"/>
      <c r="F45" s="881"/>
      <c r="G45" s="673"/>
      <c r="H45" s="672"/>
      <c r="I45" s="672"/>
      <c r="J45" s="672"/>
      <c r="K45" s="672"/>
      <c r="L45" s="671"/>
      <c r="M45" s="670"/>
      <c r="N45" s="892"/>
      <c r="O45" s="892"/>
      <c r="P45" s="593"/>
      <c r="Q45" s="593"/>
      <c r="R45" s="669"/>
      <c r="S45" s="669"/>
      <c r="T45" s="669"/>
      <c r="U45" s="669"/>
      <c r="V45" s="669"/>
      <c r="W45" s="669"/>
      <c r="X45" s="669"/>
      <c r="Y45" s="669"/>
      <c r="Z45" s="669"/>
      <c r="AA45" s="895" t="s">
        <v>686</v>
      </c>
      <c r="AB45" s="896"/>
      <c r="AC45" s="896"/>
      <c r="AD45" s="896"/>
      <c r="AE45" s="896"/>
      <c r="AF45" s="896"/>
      <c r="AG45" s="896"/>
      <c r="AH45" s="896"/>
      <c r="AI45" s="897"/>
      <c r="AJ45" s="668"/>
      <c r="AK45" s="668"/>
      <c r="AL45" s="668"/>
      <c r="AM45" s="669"/>
      <c r="AN45" s="668"/>
      <c r="AO45" s="755"/>
      <c r="AP45" s="592"/>
    </row>
    <row r="46" spans="2:63" ht="19.350000000000001" customHeight="1" x14ac:dyDescent="0.15">
      <c r="B46" s="880"/>
      <c r="C46" s="881"/>
      <c r="D46" s="881"/>
      <c r="E46" s="881"/>
      <c r="F46" s="881"/>
      <c r="G46" s="596" t="s">
        <v>685</v>
      </c>
      <c r="H46" s="637"/>
      <c r="J46" s="667"/>
      <c r="K46" s="667"/>
      <c r="L46" s="666"/>
      <c r="M46" s="665"/>
      <c r="N46" s="893"/>
      <c r="O46" s="893"/>
      <c r="P46" s="607" t="s">
        <v>28</v>
      </c>
      <c r="Q46" s="588"/>
      <c r="R46" s="607"/>
      <c r="S46" s="596" t="s">
        <v>684</v>
      </c>
      <c r="T46" s="607"/>
      <c r="U46" s="596"/>
      <c r="V46" s="596" t="s">
        <v>683</v>
      </c>
      <c r="W46" s="607"/>
      <c r="X46" s="596"/>
      <c r="Y46" s="596" t="s">
        <v>682</v>
      </c>
      <c r="Z46" s="596"/>
      <c r="AA46" s="898"/>
      <c r="AB46" s="899"/>
      <c r="AC46" s="899"/>
      <c r="AD46" s="899"/>
      <c r="AE46" s="899"/>
      <c r="AF46" s="899"/>
      <c r="AG46" s="899"/>
      <c r="AH46" s="899"/>
      <c r="AI46" s="900"/>
      <c r="AJ46" s="745"/>
      <c r="AK46" s="664"/>
      <c r="AL46" s="664" t="s">
        <v>681</v>
      </c>
      <c r="AM46" s="664"/>
      <c r="AN46" s="664"/>
      <c r="AO46" s="664" t="s">
        <v>680</v>
      </c>
      <c r="AP46" s="594"/>
      <c r="AR46" s="877" t="s">
        <v>666</v>
      </c>
      <c r="AS46" s="877"/>
      <c r="AT46" s="877"/>
      <c r="AU46" s="877"/>
      <c r="AV46" s="877"/>
      <c r="AW46" s="877"/>
    </row>
    <row r="47" spans="2:63" ht="4.3499999999999996" customHeight="1" thickBot="1" x14ac:dyDescent="0.2">
      <c r="B47" s="890"/>
      <c r="C47" s="891"/>
      <c r="D47" s="891"/>
      <c r="E47" s="891"/>
      <c r="F47" s="891"/>
      <c r="G47" s="663"/>
      <c r="H47" s="662"/>
      <c r="I47" s="662"/>
      <c r="J47" s="662"/>
      <c r="K47" s="662"/>
      <c r="L47" s="661"/>
      <c r="M47" s="757"/>
      <c r="N47" s="894"/>
      <c r="O47" s="894"/>
      <c r="P47" s="591"/>
      <c r="Q47" s="591"/>
      <c r="R47" s="660"/>
      <c r="S47" s="660"/>
      <c r="T47" s="660"/>
      <c r="U47" s="660"/>
      <c r="V47" s="660"/>
      <c r="W47" s="660"/>
      <c r="X47" s="659"/>
      <c r="Y47" s="659"/>
      <c r="Z47" s="659"/>
      <c r="AA47" s="901"/>
      <c r="AB47" s="902"/>
      <c r="AC47" s="902"/>
      <c r="AD47" s="902"/>
      <c r="AE47" s="902"/>
      <c r="AF47" s="902"/>
      <c r="AG47" s="902"/>
      <c r="AH47" s="902"/>
      <c r="AI47" s="903"/>
      <c r="AJ47" s="658"/>
      <c r="AK47" s="658"/>
      <c r="AL47" s="658"/>
      <c r="AM47" s="658"/>
      <c r="AN47" s="756"/>
      <c r="AO47" s="756"/>
      <c r="AP47" s="590"/>
      <c r="AR47" s="877"/>
      <c r="AS47" s="877"/>
      <c r="AT47" s="877"/>
      <c r="AU47" s="877"/>
      <c r="AV47" s="877"/>
      <c r="AW47" s="877"/>
      <c r="AX47" s="646"/>
      <c r="AY47" s="646"/>
      <c r="AZ47" s="646"/>
      <c r="BA47" s="646"/>
      <c r="BB47" s="646"/>
      <c r="BC47" s="646"/>
      <c r="BD47" s="646"/>
      <c r="BE47" s="646"/>
      <c r="BF47" s="646"/>
      <c r="BG47" s="646"/>
      <c r="BH47" s="646"/>
      <c r="BI47" s="646"/>
      <c r="BJ47" s="646"/>
    </row>
    <row r="48" spans="2:63" ht="6.6" customHeight="1" thickBot="1" x14ac:dyDescent="0.2"/>
    <row r="49" spans="2:65" ht="15.75" customHeight="1" x14ac:dyDescent="0.15">
      <c r="B49" s="919" t="s">
        <v>679</v>
      </c>
      <c r="C49" s="976"/>
      <c r="D49" s="847" t="s">
        <v>492</v>
      </c>
      <c r="E49" s="848"/>
      <c r="F49" s="848"/>
      <c r="G49" s="848"/>
      <c r="H49" s="848"/>
      <c r="I49" s="849"/>
      <c r="J49" s="982" t="s">
        <v>173</v>
      </c>
      <c r="K49" s="853"/>
      <c r="L49" s="988"/>
      <c r="M49" s="988"/>
      <c r="N49" s="988"/>
      <c r="O49" s="749" t="s">
        <v>668</v>
      </c>
      <c r="P49" s="988"/>
      <c r="Q49" s="988"/>
      <c r="R49" s="988"/>
      <c r="S49" s="988"/>
      <c r="T49" s="740"/>
      <c r="U49" s="740"/>
      <c r="V49" s="740"/>
      <c r="W49" s="657" t="s">
        <v>678</v>
      </c>
      <c r="X49" s="740"/>
      <c r="Y49" s="740"/>
      <c r="Z49" s="740"/>
      <c r="AA49" s="740"/>
      <c r="AB49" s="740"/>
      <c r="AC49" s="740"/>
      <c r="AD49" s="740"/>
      <c r="AE49" s="740"/>
      <c r="AF49" s="740"/>
      <c r="AG49" s="740"/>
      <c r="AH49" s="740"/>
      <c r="AI49" s="740"/>
      <c r="AJ49" s="740"/>
      <c r="AK49" s="740"/>
      <c r="AL49" s="740"/>
      <c r="AM49" s="740"/>
      <c r="AN49" s="740"/>
      <c r="AO49" s="740"/>
      <c r="AP49" s="595"/>
      <c r="AR49" s="882" t="s">
        <v>675</v>
      </c>
      <c r="AS49" s="883"/>
      <c r="AT49" s="883"/>
      <c r="AU49" s="883"/>
      <c r="AV49" s="883"/>
      <c r="AW49" s="884"/>
    </row>
    <row r="50" spans="2:65" ht="14.25" customHeight="1" x14ac:dyDescent="0.15">
      <c r="B50" s="921"/>
      <c r="C50" s="977"/>
      <c r="D50" s="850"/>
      <c r="E50" s="851"/>
      <c r="F50" s="851"/>
      <c r="G50" s="851"/>
      <c r="H50" s="851"/>
      <c r="I50" s="852"/>
      <c r="J50" s="743"/>
      <c r="K50" s="808"/>
      <c r="L50" s="808"/>
      <c r="M50" s="808"/>
      <c r="N50" s="808"/>
      <c r="O50" s="808"/>
      <c r="P50" s="808"/>
      <c r="Q50" s="808"/>
      <c r="R50" s="808"/>
      <c r="S50" s="808"/>
      <c r="T50" s="808"/>
      <c r="U50" s="808"/>
      <c r="V50" s="808"/>
      <c r="W50" s="808"/>
      <c r="X50" s="808"/>
      <c r="Y50" s="808"/>
      <c r="Z50" s="808"/>
      <c r="AA50" s="808"/>
      <c r="AB50" s="808"/>
      <c r="AC50" s="808"/>
      <c r="AD50" s="808"/>
      <c r="AE50" s="808"/>
      <c r="AF50" s="808"/>
      <c r="AG50" s="808"/>
      <c r="AH50" s="808"/>
      <c r="AI50" s="808"/>
      <c r="AJ50" s="808"/>
      <c r="AK50" s="808"/>
      <c r="AL50" s="808"/>
      <c r="AM50" s="808"/>
      <c r="AN50" s="808"/>
      <c r="AO50" s="808"/>
      <c r="AP50" s="925"/>
      <c r="AR50" s="927"/>
      <c r="AS50" s="928"/>
      <c r="AT50" s="928"/>
      <c r="AU50" s="928"/>
      <c r="AV50" s="928"/>
      <c r="AW50" s="929"/>
    </row>
    <row r="51" spans="2:65" ht="6.6" customHeight="1" x14ac:dyDescent="0.15">
      <c r="B51" s="921"/>
      <c r="C51" s="977"/>
      <c r="D51" s="979"/>
      <c r="E51" s="980"/>
      <c r="F51" s="980"/>
      <c r="G51" s="980"/>
      <c r="H51" s="980"/>
      <c r="I51" s="981"/>
      <c r="J51" s="746"/>
      <c r="K51" s="809"/>
      <c r="L51" s="809"/>
      <c r="M51" s="809"/>
      <c r="N51" s="809"/>
      <c r="O51" s="809"/>
      <c r="P51" s="809"/>
      <c r="Q51" s="809"/>
      <c r="R51" s="809"/>
      <c r="S51" s="809"/>
      <c r="T51" s="809"/>
      <c r="U51" s="809"/>
      <c r="V51" s="809"/>
      <c r="W51" s="809"/>
      <c r="X51" s="809"/>
      <c r="Y51" s="809"/>
      <c r="Z51" s="809"/>
      <c r="AA51" s="809"/>
      <c r="AB51" s="809"/>
      <c r="AC51" s="809"/>
      <c r="AD51" s="809"/>
      <c r="AE51" s="809"/>
      <c r="AF51" s="809"/>
      <c r="AG51" s="809"/>
      <c r="AH51" s="809"/>
      <c r="AI51" s="809"/>
      <c r="AJ51" s="809"/>
      <c r="AK51" s="809"/>
      <c r="AL51" s="809"/>
      <c r="AM51" s="809"/>
      <c r="AN51" s="809"/>
      <c r="AO51" s="809"/>
      <c r="AP51" s="926"/>
      <c r="AR51" s="930"/>
      <c r="AS51" s="931"/>
      <c r="AT51" s="931"/>
      <c r="AU51" s="931"/>
      <c r="AV51" s="931"/>
      <c r="AW51" s="932"/>
    </row>
    <row r="52" spans="2:65" ht="19.5" customHeight="1" x14ac:dyDescent="0.15">
      <c r="B52" s="921"/>
      <c r="C52" s="977"/>
      <c r="D52" s="859" t="s">
        <v>572</v>
      </c>
      <c r="E52" s="860"/>
      <c r="F52" s="860"/>
      <c r="G52" s="860"/>
      <c r="H52" s="860"/>
      <c r="I52" s="861"/>
      <c r="J52" s="652"/>
      <c r="K52" s="936"/>
      <c r="L52" s="937"/>
      <c r="M52" s="937"/>
      <c r="N52" s="937"/>
      <c r="O52" s="937"/>
      <c r="P52" s="937"/>
      <c r="Q52" s="937"/>
      <c r="R52" s="937"/>
      <c r="S52" s="937"/>
      <c r="T52" s="937"/>
      <c r="U52" s="937"/>
      <c r="V52" s="937"/>
      <c r="W52" s="937"/>
      <c r="X52" s="938" t="s">
        <v>674</v>
      </c>
      <c r="Y52" s="939"/>
      <c r="Z52" s="939"/>
      <c r="AA52" s="939"/>
      <c r="AB52" s="939"/>
      <c r="AC52" s="940"/>
      <c r="AD52" s="656"/>
      <c r="AE52" s="947"/>
      <c r="AF52" s="947"/>
      <c r="AG52" s="947"/>
      <c r="AH52" s="947"/>
      <c r="AI52" s="947"/>
      <c r="AJ52" s="947"/>
      <c r="AK52" s="947"/>
      <c r="AL52" s="947"/>
      <c r="AM52" s="947"/>
      <c r="AN52" s="947"/>
      <c r="AO52" s="947"/>
      <c r="AP52" s="948"/>
      <c r="AR52" s="930"/>
      <c r="AS52" s="931"/>
      <c r="AT52" s="931"/>
      <c r="AU52" s="931"/>
      <c r="AV52" s="931"/>
      <c r="AW52" s="932"/>
    </row>
    <row r="53" spans="2:65" ht="5.25" customHeight="1" x14ac:dyDescent="0.15">
      <c r="B53" s="921"/>
      <c r="C53" s="977"/>
      <c r="D53" s="864" t="s">
        <v>77</v>
      </c>
      <c r="E53" s="799"/>
      <c r="F53" s="799"/>
      <c r="G53" s="799"/>
      <c r="H53" s="799"/>
      <c r="I53" s="800"/>
      <c r="K53" s="865"/>
      <c r="L53" s="865"/>
      <c r="M53" s="865"/>
      <c r="N53" s="865"/>
      <c r="O53" s="865"/>
      <c r="P53" s="865"/>
      <c r="Q53" s="865"/>
      <c r="R53" s="865"/>
      <c r="S53" s="865"/>
      <c r="T53" s="865"/>
      <c r="U53" s="865"/>
      <c r="V53" s="865"/>
      <c r="W53" s="865"/>
      <c r="X53" s="941"/>
      <c r="Y53" s="942"/>
      <c r="Z53" s="942"/>
      <c r="AA53" s="942"/>
      <c r="AB53" s="942"/>
      <c r="AC53" s="943"/>
      <c r="AD53" s="655"/>
      <c r="AE53" s="949"/>
      <c r="AF53" s="949"/>
      <c r="AG53" s="949"/>
      <c r="AH53" s="949"/>
      <c r="AI53" s="949"/>
      <c r="AJ53" s="949"/>
      <c r="AK53" s="949"/>
      <c r="AL53" s="949"/>
      <c r="AM53" s="949"/>
      <c r="AN53" s="949"/>
      <c r="AO53" s="949"/>
      <c r="AP53" s="950"/>
      <c r="AR53" s="933"/>
      <c r="AS53" s="934"/>
      <c r="AT53" s="934"/>
      <c r="AU53" s="934"/>
      <c r="AV53" s="934"/>
      <c r="AW53" s="935"/>
    </row>
    <row r="54" spans="2:65" ht="9.6" customHeight="1" x14ac:dyDescent="0.15">
      <c r="B54" s="921"/>
      <c r="C54" s="977"/>
      <c r="D54" s="801"/>
      <c r="E54" s="802"/>
      <c r="F54" s="802"/>
      <c r="G54" s="802"/>
      <c r="H54" s="802"/>
      <c r="I54" s="803"/>
      <c r="J54" s="650"/>
      <c r="K54" s="808"/>
      <c r="L54" s="808"/>
      <c r="M54" s="808"/>
      <c r="N54" s="808"/>
      <c r="O54" s="808"/>
      <c r="P54" s="808"/>
      <c r="Q54" s="808"/>
      <c r="R54" s="808"/>
      <c r="S54" s="808"/>
      <c r="T54" s="808"/>
      <c r="U54" s="808"/>
      <c r="V54" s="808"/>
      <c r="W54" s="808"/>
      <c r="X54" s="941"/>
      <c r="Y54" s="942"/>
      <c r="Z54" s="942"/>
      <c r="AA54" s="942"/>
      <c r="AB54" s="942"/>
      <c r="AC54" s="943"/>
      <c r="AD54" s="655"/>
      <c r="AE54" s="949"/>
      <c r="AF54" s="949"/>
      <c r="AG54" s="949"/>
      <c r="AH54" s="949"/>
      <c r="AI54" s="949"/>
      <c r="AJ54" s="949"/>
      <c r="AK54" s="949"/>
      <c r="AL54" s="949"/>
      <c r="AM54" s="949"/>
      <c r="AN54" s="949"/>
      <c r="AO54" s="949"/>
      <c r="AP54" s="950"/>
      <c r="AR54" s="882" t="s">
        <v>673</v>
      </c>
      <c r="AS54" s="883"/>
      <c r="AT54" s="883"/>
      <c r="AU54" s="883"/>
      <c r="AV54" s="883"/>
      <c r="AW54" s="884"/>
    </row>
    <row r="55" spans="2:65" ht="12" customHeight="1" x14ac:dyDescent="0.15">
      <c r="B55" s="921"/>
      <c r="C55" s="977"/>
      <c r="D55" s="804"/>
      <c r="E55" s="805"/>
      <c r="F55" s="805"/>
      <c r="G55" s="805"/>
      <c r="H55" s="805"/>
      <c r="I55" s="806"/>
      <c r="J55" s="648"/>
      <c r="K55" s="809"/>
      <c r="L55" s="809"/>
      <c r="M55" s="809"/>
      <c r="N55" s="809"/>
      <c r="O55" s="809"/>
      <c r="P55" s="809"/>
      <c r="Q55" s="809"/>
      <c r="R55" s="809"/>
      <c r="S55" s="809"/>
      <c r="T55" s="809"/>
      <c r="U55" s="809"/>
      <c r="V55" s="809"/>
      <c r="W55" s="809"/>
      <c r="X55" s="944"/>
      <c r="Y55" s="945"/>
      <c r="Z55" s="945"/>
      <c r="AA55" s="945"/>
      <c r="AB55" s="945"/>
      <c r="AC55" s="946"/>
      <c r="AD55" s="654"/>
      <c r="AE55" s="951"/>
      <c r="AF55" s="951"/>
      <c r="AG55" s="951"/>
      <c r="AH55" s="951"/>
      <c r="AI55" s="951"/>
      <c r="AJ55" s="951"/>
      <c r="AK55" s="951"/>
      <c r="AL55" s="951"/>
      <c r="AM55" s="951"/>
      <c r="AN55" s="951"/>
      <c r="AO55" s="951"/>
      <c r="AP55" s="952"/>
      <c r="AR55" s="927"/>
      <c r="AS55" s="928"/>
      <c r="AT55" s="928"/>
      <c r="AU55" s="928"/>
      <c r="AV55" s="928"/>
      <c r="AW55" s="929"/>
    </row>
    <row r="56" spans="2:65" ht="8.1" customHeight="1" x14ac:dyDescent="0.15">
      <c r="B56" s="921"/>
      <c r="C56" s="977"/>
      <c r="D56" s="907" t="s">
        <v>672</v>
      </c>
      <c r="E56" s="905"/>
      <c r="F56" s="905"/>
      <c r="G56" s="905"/>
      <c r="H56" s="905"/>
      <c r="I56" s="906"/>
      <c r="J56" s="953"/>
      <c r="K56" s="844"/>
      <c r="L56" s="844"/>
      <c r="M56" s="844"/>
      <c r="N56" s="844"/>
      <c r="O56" s="792" t="s">
        <v>332</v>
      </c>
      <c r="P56" s="844"/>
      <c r="Q56" s="844"/>
      <c r="R56" s="844"/>
      <c r="S56" s="844"/>
      <c r="T56" s="844"/>
      <c r="U56" s="844"/>
      <c r="V56" s="792" t="s">
        <v>329</v>
      </c>
      <c r="W56" s="844"/>
      <c r="X56" s="844"/>
      <c r="Y56" s="844"/>
      <c r="Z56" s="844"/>
      <c r="AA56" s="844"/>
      <c r="AB56" s="844"/>
      <c r="AC56" s="844"/>
      <c r="AD56" s="795" t="s">
        <v>671</v>
      </c>
      <c r="AE56" s="795"/>
      <c r="AF56" s="795"/>
      <c r="AG56" s="795"/>
      <c r="AH56" s="795"/>
      <c r="AI56" s="795"/>
      <c r="AJ56" s="795"/>
      <c r="AK56" s="795"/>
      <c r="AL56" s="795"/>
      <c r="AM56" s="795"/>
      <c r="AN56" s="795"/>
      <c r="AO56" s="795"/>
      <c r="AP56" s="958"/>
      <c r="AR56" s="930"/>
      <c r="AS56" s="931"/>
      <c r="AT56" s="931"/>
      <c r="AU56" s="931"/>
      <c r="AV56" s="931"/>
      <c r="AW56" s="932"/>
    </row>
    <row r="57" spans="2:65" ht="8.1" customHeight="1" x14ac:dyDescent="0.15">
      <c r="B57" s="921"/>
      <c r="C57" s="977"/>
      <c r="D57" s="907"/>
      <c r="E57" s="905"/>
      <c r="F57" s="905"/>
      <c r="G57" s="905"/>
      <c r="H57" s="905"/>
      <c r="I57" s="906"/>
      <c r="J57" s="954"/>
      <c r="K57" s="845"/>
      <c r="L57" s="845"/>
      <c r="M57" s="845"/>
      <c r="N57" s="845"/>
      <c r="O57" s="793"/>
      <c r="P57" s="845"/>
      <c r="Q57" s="845"/>
      <c r="R57" s="845"/>
      <c r="S57" s="845"/>
      <c r="T57" s="845"/>
      <c r="U57" s="845"/>
      <c r="V57" s="793"/>
      <c r="W57" s="845"/>
      <c r="X57" s="845"/>
      <c r="Y57" s="845"/>
      <c r="Z57" s="845"/>
      <c r="AA57" s="845"/>
      <c r="AB57" s="845"/>
      <c r="AC57" s="845"/>
      <c r="AD57" s="796"/>
      <c r="AE57" s="796"/>
      <c r="AF57" s="796"/>
      <c r="AG57" s="796"/>
      <c r="AH57" s="796"/>
      <c r="AI57" s="796"/>
      <c r="AJ57" s="796"/>
      <c r="AK57" s="796"/>
      <c r="AL57" s="796"/>
      <c r="AM57" s="796"/>
      <c r="AN57" s="796"/>
      <c r="AO57" s="796"/>
      <c r="AP57" s="959"/>
      <c r="AR57" s="930"/>
      <c r="AS57" s="931"/>
      <c r="AT57" s="931"/>
      <c r="AU57" s="931"/>
      <c r="AV57" s="931"/>
      <c r="AW57" s="932"/>
    </row>
    <row r="58" spans="2:65" ht="8.1" customHeight="1" thickBot="1" x14ac:dyDescent="0.2">
      <c r="B58" s="923"/>
      <c r="C58" s="978"/>
      <c r="D58" s="908"/>
      <c r="E58" s="909"/>
      <c r="F58" s="909"/>
      <c r="G58" s="909"/>
      <c r="H58" s="909"/>
      <c r="I58" s="910"/>
      <c r="J58" s="955"/>
      <c r="K58" s="956"/>
      <c r="L58" s="956"/>
      <c r="M58" s="956"/>
      <c r="N58" s="956"/>
      <c r="O58" s="957"/>
      <c r="P58" s="956"/>
      <c r="Q58" s="956"/>
      <c r="R58" s="956"/>
      <c r="S58" s="956"/>
      <c r="T58" s="956"/>
      <c r="U58" s="956"/>
      <c r="V58" s="957"/>
      <c r="W58" s="956"/>
      <c r="X58" s="956"/>
      <c r="Y58" s="956"/>
      <c r="Z58" s="956"/>
      <c r="AA58" s="956"/>
      <c r="AB58" s="956"/>
      <c r="AC58" s="956"/>
      <c r="AD58" s="914"/>
      <c r="AE58" s="914"/>
      <c r="AF58" s="914"/>
      <c r="AG58" s="914"/>
      <c r="AH58" s="914"/>
      <c r="AI58" s="914"/>
      <c r="AJ58" s="914"/>
      <c r="AK58" s="914"/>
      <c r="AL58" s="914"/>
      <c r="AM58" s="914"/>
      <c r="AN58" s="914"/>
      <c r="AO58" s="914"/>
      <c r="AP58" s="960"/>
      <c r="AR58" s="933"/>
      <c r="AS58" s="934"/>
      <c r="AT58" s="934"/>
      <c r="AU58" s="934"/>
      <c r="AV58" s="934"/>
      <c r="AW58" s="935"/>
      <c r="AX58" s="653"/>
    </row>
    <row r="59" spans="2:65" ht="6.6" customHeight="1" thickBot="1" x14ac:dyDescent="0.2">
      <c r="AY59" s="646"/>
      <c r="AZ59" s="646"/>
      <c r="BA59" s="646"/>
      <c r="BB59" s="646"/>
      <c r="BC59" s="646"/>
      <c r="BD59" s="646"/>
      <c r="BE59" s="646"/>
      <c r="BF59" s="646"/>
      <c r="BG59" s="646"/>
      <c r="BH59" s="646"/>
      <c r="BI59" s="646"/>
      <c r="BJ59" s="646"/>
      <c r="BK59" s="646"/>
      <c r="BL59" s="646"/>
      <c r="BM59" s="646"/>
    </row>
    <row r="60" spans="2:65" ht="15.75" customHeight="1" x14ac:dyDescent="0.15">
      <c r="B60" s="919" t="s">
        <v>677</v>
      </c>
      <c r="C60" s="920"/>
      <c r="D60" s="847" t="s">
        <v>492</v>
      </c>
      <c r="E60" s="848"/>
      <c r="F60" s="848"/>
      <c r="G60" s="848"/>
      <c r="H60" s="848"/>
      <c r="I60" s="849"/>
      <c r="J60" s="982" t="s">
        <v>173</v>
      </c>
      <c r="K60" s="853"/>
      <c r="L60" s="987"/>
      <c r="M60" s="987"/>
      <c r="N60" s="987"/>
      <c r="O60" s="749" t="s">
        <v>668</v>
      </c>
      <c r="P60" s="987"/>
      <c r="Q60" s="987"/>
      <c r="R60" s="987"/>
      <c r="S60" s="987"/>
      <c r="T60" s="740"/>
      <c r="U60" s="740"/>
      <c r="V60" s="740"/>
      <c r="W60" s="740" t="s">
        <v>676</v>
      </c>
      <c r="X60" s="740"/>
      <c r="Y60" s="740"/>
      <c r="Z60" s="740"/>
      <c r="AA60" s="740"/>
      <c r="AB60" s="740"/>
      <c r="AC60" s="740"/>
      <c r="AD60" s="740"/>
      <c r="AE60" s="740"/>
      <c r="AF60" s="740"/>
      <c r="AG60" s="740"/>
      <c r="AH60" s="740"/>
      <c r="AI60" s="740"/>
      <c r="AJ60" s="740"/>
      <c r="AK60" s="740"/>
      <c r="AL60" s="740"/>
      <c r="AM60" s="740"/>
      <c r="AN60" s="740"/>
      <c r="AO60" s="740"/>
      <c r="AP60" s="595"/>
      <c r="AR60" s="882" t="s">
        <v>675</v>
      </c>
      <c r="AS60" s="883"/>
      <c r="AT60" s="883"/>
      <c r="AU60" s="883"/>
      <c r="AV60" s="883"/>
      <c r="AW60" s="884"/>
    </row>
    <row r="61" spans="2:65" ht="14.25" customHeight="1" x14ac:dyDescent="0.15">
      <c r="B61" s="921"/>
      <c r="C61" s="922"/>
      <c r="D61" s="850"/>
      <c r="E61" s="851"/>
      <c r="F61" s="851"/>
      <c r="G61" s="851"/>
      <c r="H61" s="851"/>
      <c r="I61" s="852"/>
      <c r="J61" s="743"/>
      <c r="K61" s="808"/>
      <c r="L61" s="808"/>
      <c r="M61" s="808"/>
      <c r="N61" s="808"/>
      <c r="O61" s="808"/>
      <c r="P61" s="808"/>
      <c r="Q61" s="808"/>
      <c r="R61" s="808"/>
      <c r="S61" s="808"/>
      <c r="T61" s="808"/>
      <c r="U61" s="808"/>
      <c r="V61" s="808"/>
      <c r="W61" s="808"/>
      <c r="X61" s="808"/>
      <c r="Y61" s="808"/>
      <c r="Z61" s="808"/>
      <c r="AA61" s="808"/>
      <c r="AB61" s="808"/>
      <c r="AC61" s="808"/>
      <c r="AD61" s="808"/>
      <c r="AE61" s="808"/>
      <c r="AF61" s="808"/>
      <c r="AG61" s="808"/>
      <c r="AH61" s="808"/>
      <c r="AI61" s="808"/>
      <c r="AJ61" s="808"/>
      <c r="AK61" s="808"/>
      <c r="AL61" s="808"/>
      <c r="AM61" s="808"/>
      <c r="AN61" s="808"/>
      <c r="AO61" s="808"/>
      <c r="AP61" s="925"/>
      <c r="AR61" s="927"/>
      <c r="AS61" s="928"/>
      <c r="AT61" s="928"/>
      <c r="AU61" s="928"/>
      <c r="AV61" s="928"/>
      <c r="AW61" s="929"/>
    </row>
    <row r="62" spans="2:65" ht="6.6" customHeight="1" x14ac:dyDescent="0.15">
      <c r="B62" s="921"/>
      <c r="C62" s="922"/>
      <c r="D62" s="979"/>
      <c r="E62" s="980"/>
      <c r="F62" s="980"/>
      <c r="G62" s="980"/>
      <c r="H62" s="980"/>
      <c r="I62" s="981"/>
      <c r="J62" s="746"/>
      <c r="K62" s="809"/>
      <c r="L62" s="809"/>
      <c r="M62" s="809"/>
      <c r="N62" s="809"/>
      <c r="O62" s="809"/>
      <c r="P62" s="809"/>
      <c r="Q62" s="809"/>
      <c r="R62" s="809"/>
      <c r="S62" s="809"/>
      <c r="T62" s="809"/>
      <c r="U62" s="809"/>
      <c r="V62" s="809"/>
      <c r="W62" s="809"/>
      <c r="X62" s="809"/>
      <c r="Y62" s="809"/>
      <c r="Z62" s="809"/>
      <c r="AA62" s="809"/>
      <c r="AB62" s="809"/>
      <c r="AC62" s="809"/>
      <c r="AD62" s="809"/>
      <c r="AE62" s="809"/>
      <c r="AF62" s="809"/>
      <c r="AG62" s="809"/>
      <c r="AH62" s="809"/>
      <c r="AI62" s="809"/>
      <c r="AJ62" s="809"/>
      <c r="AK62" s="809"/>
      <c r="AL62" s="809"/>
      <c r="AM62" s="809"/>
      <c r="AN62" s="809"/>
      <c r="AO62" s="809"/>
      <c r="AP62" s="926"/>
      <c r="AR62" s="930"/>
      <c r="AS62" s="931"/>
      <c r="AT62" s="931"/>
      <c r="AU62" s="931"/>
      <c r="AV62" s="931"/>
      <c r="AW62" s="932"/>
    </row>
    <row r="63" spans="2:65" ht="19.5" customHeight="1" x14ac:dyDescent="0.15">
      <c r="B63" s="921"/>
      <c r="C63" s="922"/>
      <c r="D63" s="859" t="s">
        <v>572</v>
      </c>
      <c r="E63" s="860"/>
      <c r="F63" s="860"/>
      <c r="G63" s="860"/>
      <c r="H63" s="860"/>
      <c r="I63" s="861"/>
      <c r="J63" s="652"/>
      <c r="K63" s="937"/>
      <c r="L63" s="937"/>
      <c r="M63" s="937"/>
      <c r="N63" s="937"/>
      <c r="O63" s="937"/>
      <c r="P63" s="937"/>
      <c r="Q63" s="937"/>
      <c r="R63" s="937"/>
      <c r="S63" s="937"/>
      <c r="T63" s="937"/>
      <c r="U63" s="937"/>
      <c r="V63" s="937"/>
      <c r="W63" s="937"/>
      <c r="X63" s="961" t="s">
        <v>674</v>
      </c>
      <c r="Y63" s="962"/>
      <c r="Z63" s="962"/>
      <c r="AA63" s="962"/>
      <c r="AB63" s="962"/>
      <c r="AC63" s="963"/>
      <c r="AD63" s="651"/>
      <c r="AE63" s="970"/>
      <c r="AF63" s="970"/>
      <c r="AG63" s="970"/>
      <c r="AH63" s="970"/>
      <c r="AI63" s="970"/>
      <c r="AJ63" s="970"/>
      <c r="AK63" s="970"/>
      <c r="AL63" s="970"/>
      <c r="AM63" s="970"/>
      <c r="AN63" s="970"/>
      <c r="AO63" s="970"/>
      <c r="AP63" s="971"/>
      <c r="AR63" s="930"/>
      <c r="AS63" s="931"/>
      <c r="AT63" s="931"/>
      <c r="AU63" s="931"/>
      <c r="AV63" s="931"/>
      <c r="AW63" s="932"/>
    </row>
    <row r="64" spans="2:65" ht="5.25" customHeight="1" x14ac:dyDescent="0.15">
      <c r="B64" s="921"/>
      <c r="C64" s="922"/>
      <c r="D64" s="864" t="s">
        <v>77</v>
      </c>
      <c r="E64" s="799"/>
      <c r="F64" s="799"/>
      <c r="G64" s="799"/>
      <c r="H64" s="799"/>
      <c r="I64" s="800"/>
      <c r="K64" s="865"/>
      <c r="L64" s="865"/>
      <c r="M64" s="865"/>
      <c r="N64" s="865"/>
      <c r="O64" s="865"/>
      <c r="P64" s="865"/>
      <c r="Q64" s="865"/>
      <c r="R64" s="865"/>
      <c r="S64" s="865"/>
      <c r="T64" s="865"/>
      <c r="U64" s="865"/>
      <c r="V64" s="865"/>
      <c r="W64" s="865"/>
      <c r="X64" s="964"/>
      <c r="Y64" s="965"/>
      <c r="Z64" s="965"/>
      <c r="AA64" s="965"/>
      <c r="AB64" s="965"/>
      <c r="AC64" s="966"/>
      <c r="AD64" s="649"/>
      <c r="AE64" s="972"/>
      <c r="AF64" s="972"/>
      <c r="AG64" s="972"/>
      <c r="AH64" s="972"/>
      <c r="AI64" s="972"/>
      <c r="AJ64" s="972"/>
      <c r="AK64" s="972"/>
      <c r="AL64" s="972"/>
      <c r="AM64" s="972"/>
      <c r="AN64" s="972"/>
      <c r="AO64" s="972"/>
      <c r="AP64" s="973"/>
      <c r="AR64" s="933"/>
      <c r="AS64" s="934"/>
      <c r="AT64" s="934"/>
      <c r="AU64" s="934"/>
      <c r="AV64" s="934"/>
      <c r="AW64" s="935"/>
    </row>
    <row r="65" spans="2:65" ht="9.6" customHeight="1" x14ac:dyDescent="0.15">
      <c r="B65" s="921"/>
      <c r="C65" s="922"/>
      <c r="D65" s="801"/>
      <c r="E65" s="802"/>
      <c r="F65" s="802"/>
      <c r="G65" s="802"/>
      <c r="H65" s="802"/>
      <c r="I65" s="803"/>
      <c r="J65" s="650"/>
      <c r="K65" s="808"/>
      <c r="L65" s="808"/>
      <c r="M65" s="808"/>
      <c r="N65" s="808"/>
      <c r="O65" s="808"/>
      <c r="P65" s="808"/>
      <c r="Q65" s="808"/>
      <c r="R65" s="808"/>
      <c r="S65" s="808"/>
      <c r="T65" s="808"/>
      <c r="U65" s="808"/>
      <c r="V65" s="808"/>
      <c r="W65" s="808"/>
      <c r="X65" s="964"/>
      <c r="Y65" s="965"/>
      <c r="Z65" s="965"/>
      <c r="AA65" s="965"/>
      <c r="AB65" s="965"/>
      <c r="AC65" s="966"/>
      <c r="AD65" s="649"/>
      <c r="AE65" s="972"/>
      <c r="AF65" s="972"/>
      <c r="AG65" s="972"/>
      <c r="AH65" s="972"/>
      <c r="AI65" s="972"/>
      <c r="AJ65" s="972"/>
      <c r="AK65" s="972"/>
      <c r="AL65" s="972"/>
      <c r="AM65" s="972"/>
      <c r="AN65" s="972"/>
      <c r="AO65" s="972"/>
      <c r="AP65" s="973"/>
      <c r="AR65" s="882" t="s">
        <v>673</v>
      </c>
      <c r="AS65" s="883"/>
      <c r="AT65" s="883"/>
      <c r="AU65" s="883"/>
      <c r="AV65" s="883"/>
      <c r="AW65" s="884"/>
    </row>
    <row r="66" spans="2:65" ht="12" customHeight="1" x14ac:dyDescent="0.15">
      <c r="B66" s="921"/>
      <c r="C66" s="922"/>
      <c r="D66" s="804"/>
      <c r="E66" s="805"/>
      <c r="F66" s="805"/>
      <c r="G66" s="805"/>
      <c r="H66" s="805"/>
      <c r="I66" s="806"/>
      <c r="J66" s="648"/>
      <c r="K66" s="809"/>
      <c r="L66" s="809"/>
      <c r="M66" s="809"/>
      <c r="N66" s="809"/>
      <c r="O66" s="809"/>
      <c r="P66" s="809"/>
      <c r="Q66" s="809"/>
      <c r="R66" s="809"/>
      <c r="S66" s="809"/>
      <c r="T66" s="809"/>
      <c r="U66" s="809"/>
      <c r="V66" s="809"/>
      <c r="W66" s="809"/>
      <c r="X66" s="967"/>
      <c r="Y66" s="968"/>
      <c r="Z66" s="968"/>
      <c r="AA66" s="968"/>
      <c r="AB66" s="968"/>
      <c r="AC66" s="969"/>
      <c r="AD66" s="647"/>
      <c r="AE66" s="974"/>
      <c r="AF66" s="974"/>
      <c r="AG66" s="974"/>
      <c r="AH66" s="974"/>
      <c r="AI66" s="974"/>
      <c r="AJ66" s="974"/>
      <c r="AK66" s="974"/>
      <c r="AL66" s="974"/>
      <c r="AM66" s="974"/>
      <c r="AN66" s="974"/>
      <c r="AO66" s="974"/>
      <c r="AP66" s="975"/>
      <c r="AR66" s="927"/>
      <c r="AS66" s="928"/>
      <c r="AT66" s="928"/>
      <c r="AU66" s="928"/>
      <c r="AV66" s="928"/>
      <c r="AW66" s="929"/>
    </row>
    <row r="67" spans="2:65" ht="8.1" customHeight="1" x14ac:dyDescent="0.15">
      <c r="B67" s="921"/>
      <c r="C67" s="922"/>
      <c r="D67" s="907" t="s">
        <v>672</v>
      </c>
      <c r="E67" s="905"/>
      <c r="F67" s="905"/>
      <c r="G67" s="905"/>
      <c r="H67" s="905"/>
      <c r="I67" s="906"/>
      <c r="J67" s="953"/>
      <c r="K67" s="844"/>
      <c r="L67" s="844"/>
      <c r="M67" s="844"/>
      <c r="N67" s="844"/>
      <c r="O67" s="792" t="s">
        <v>332</v>
      </c>
      <c r="P67" s="844"/>
      <c r="Q67" s="844"/>
      <c r="R67" s="844"/>
      <c r="S67" s="844"/>
      <c r="T67" s="844"/>
      <c r="U67" s="844"/>
      <c r="V67" s="792" t="s">
        <v>329</v>
      </c>
      <c r="W67" s="844"/>
      <c r="X67" s="844"/>
      <c r="Y67" s="844"/>
      <c r="Z67" s="844"/>
      <c r="AA67" s="844"/>
      <c r="AB67" s="844"/>
      <c r="AC67" s="844"/>
      <c r="AD67" s="795" t="s">
        <v>671</v>
      </c>
      <c r="AE67" s="795"/>
      <c r="AF67" s="795"/>
      <c r="AG67" s="795"/>
      <c r="AH67" s="795"/>
      <c r="AI67" s="795"/>
      <c r="AJ67" s="795"/>
      <c r="AK67" s="795"/>
      <c r="AL67" s="795"/>
      <c r="AM67" s="795"/>
      <c r="AN67" s="795"/>
      <c r="AO67" s="795"/>
      <c r="AP67" s="958"/>
      <c r="AR67" s="930"/>
      <c r="AS67" s="931"/>
      <c r="AT67" s="931"/>
      <c r="AU67" s="931"/>
      <c r="AV67" s="931"/>
      <c r="AW67" s="932"/>
    </row>
    <row r="68" spans="2:65" ht="8.1" customHeight="1" x14ac:dyDescent="0.15">
      <c r="B68" s="921"/>
      <c r="C68" s="922"/>
      <c r="D68" s="907"/>
      <c r="E68" s="905"/>
      <c r="F68" s="905"/>
      <c r="G68" s="905"/>
      <c r="H68" s="905"/>
      <c r="I68" s="906"/>
      <c r="J68" s="954"/>
      <c r="K68" s="845"/>
      <c r="L68" s="845"/>
      <c r="M68" s="845"/>
      <c r="N68" s="845"/>
      <c r="O68" s="793"/>
      <c r="P68" s="845"/>
      <c r="Q68" s="845"/>
      <c r="R68" s="845"/>
      <c r="S68" s="845"/>
      <c r="T68" s="845"/>
      <c r="U68" s="845"/>
      <c r="V68" s="793"/>
      <c r="W68" s="845"/>
      <c r="X68" s="845"/>
      <c r="Y68" s="845"/>
      <c r="Z68" s="845"/>
      <c r="AA68" s="845"/>
      <c r="AB68" s="845"/>
      <c r="AC68" s="845"/>
      <c r="AD68" s="796"/>
      <c r="AE68" s="796"/>
      <c r="AF68" s="796"/>
      <c r="AG68" s="796"/>
      <c r="AH68" s="796"/>
      <c r="AI68" s="796"/>
      <c r="AJ68" s="796"/>
      <c r="AK68" s="796"/>
      <c r="AL68" s="796"/>
      <c r="AM68" s="796"/>
      <c r="AN68" s="796"/>
      <c r="AO68" s="796"/>
      <c r="AP68" s="959"/>
      <c r="AR68" s="930"/>
      <c r="AS68" s="931"/>
      <c r="AT68" s="931"/>
      <c r="AU68" s="931"/>
      <c r="AV68" s="931"/>
      <c r="AW68" s="932"/>
    </row>
    <row r="69" spans="2:65" ht="8.1" customHeight="1" thickBot="1" x14ac:dyDescent="0.2">
      <c r="B69" s="923"/>
      <c r="C69" s="924"/>
      <c r="D69" s="908"/>
      <c r="E69" s="909"/>
      <c r="F69" s="909"/>
      <c r="G69" s="909"/>
      <c r="H69" s="909"/>
      <c r="I69" s="910"/>
      <c r="J69" s="955"/>
      <c r="K69" s="956"/>
      <c r="L69" s="956"/>
      <c r="M69" s="956"/>
      <c r="N69" s="956"/>
      <c r="O69" s="957"/>
      <c r="P69" s="956"/>
      <c r="Q69" s="956"/>
      <c r="R69" s="956"/>
      <c r="S69" s="956"/>
      <c r="T69" s="956"/>
      <c r="U69" s="956"/>
      <c r="V69" s="957"/>
      <c r="W69" s="956"/>
      <c r="X69" s="956"/>
      <c r="Y69" s="956"/>
      <c r="Z69" s="956"/>
      <c r="AA69" s="956"/>
      <c r="AB69" s="956"/>
      <c r="AC69" s="956"/>
      <c r="AD69" s="914"/>
      <c r="AE69" s="914"/>
      <c r="AF69" s="914"/>
      <c r="AG69" s="914"/>
      <c r="AH69" s="914"/>
      <c r="AI69" s="914"/>
      <c r="AJ69" s="914"/>
      <c r="AK69" s="914"/>
      <c r="AL69" s="914"/>
      <c r="AM69" s="914"/>
      <c r="AN69" s="914"/>
      <c r="AO69" s="914"/>
      <c r="AP69" s="960"/>
      <c r="AR69" s="933"/>
      <c r="AS69" s="934"/>
      <c r="AT69" s="934"/>
      <c r="AU69" s="934"/>
      <c r="AV69" s="934"/>
      <c r="AW69" s="935"/>
    </row>
    <row r="70" spans="2:65" ht="6.6" customHeight="1" thickBot="1" x14ac:dyDescent="0.2">
      <c r="AY70" s="646"/>
      <c r="AZ70" s="646"/>
      <c r="BA70" s="646"/>
      <c r="BB70" s="646"/>
      <c r="BC70" s="646"/>
      <c r="BD70" s="646"/>
      <c r="BE70" s="646"/>
      <c r="BF70" s="646"/>
      <c r="BG70" s="646"/>
      <c r="BH70" s="646"/>
      <c r="BI70" s="646"/>
      <c r="BJ70" s="646"/>
      <c r="BK70" s="646"/>
      <c r="BL70" s="646"/>
      <c r="BM70" s="646"/>
    </row>
    <row r="71" spans="2:65" ht="16.350000000000001" customHeight="1" x14ac:dyDescent="0.15">
      <c r="B71" s="919" t="s">
        <v>670</v>
      </c>
      <c r="C71" s="920"/>
      <c r="D71" s="983" t="s">
        <v>669</v>
      </c>
      <c r="E71" s="984"/>
      <c r="F71" s="984"/>
      <c r="G71" s="984"/>
      <c r="H71" s="984"/>
      <c r="I71" s="985"/>
      <c r="J71" s="645" t="s">
        <v>173</v>
      </c>
      <c r="K71" s="853"/>
      <c r="L71" s="853"/>
      <c r="M71" s="749" t="s">
        <v>668</v>
      </c>
      <c r="N71" s="854"/>
      <c r="O71" s="854"/>
      <c r="P71" s="986" t="s">
        <v>407</v>
      </c>
      <c r="Q71" s="986"/>
      <c r="R71" s="986"/>
      <c r="S71" s="995"/>
      <c r="T71" s="995"/>
      <c r="U71" s="995"/>
      <c r="V71" s="995"/>
      <c r="W71" s="997" t="s">
        <v>157</v>
      </c>
      <c r="X71" s="997"/>
      <c r="Y71" s="999"/>
      <c r="Z71" s="999"/>
      <c r="AA71" s="999"/>
      <c r="AB71" s="999"/>
      <c r="AC71" s="999"/>
      <c r="AD71" s="999"/>
      <c r="AE71" s="999"/>
      <c r="AF71" s="999"/>
      <c r="AG71" s="999"/>
      <c r="AH71" s="999"/>
      <c r="AI71" s="999"/>
      <c r="AJ71" s="999"/>
      <c r="AK71" s="999"/>
      <c r="AL71" s="999"/>
      <c r="AM71" s="999"/>
      <c r="AN71" s="999"/>
      <c r="AO71" s="999"/>
      <c r="AP71" s="1000"/>
      <c r="AY71" s="737"/>
    </row>
    <row r="72" spans="2:65" ht="16.350000000000001" customHeight="1" x14ac:dyDescent="0.15">
      <c r="B72" s="921"/>
      <c r="C72" s="922"/>
      <c r="D72" s="850"/>
      <c r="E72" s="802"/>
      <c r="F72" s="802"/>
      <c r="G72" s="802"/>
      <c r="H72" s="802"/>
      <c r="I72" s="803"/>
      <c r="P72" s="796"/>
      <c r="Q72" s="796"/>
      <c r="R72" s="796"/>
      <c r="S72" s="996"/>
      <c r="T72" s="996"/>
      <c r="U72" s="996"/>
      <c r="V72" s="996"/>
      <c r="W72" s="998"/>
      <c r="X72" s="998"/>
      <c r="Y72" s="1001"/>
      <c r="Z72" s="1001"/>
      <c r="AA72" s="1001"/>
      <c r="AB72" s="1001"/>
      <c r="AC72" s="1001"/>
      <c r="AD72" s="1001"/>
      <c r="AE72" s="1001"/>
      <c r="AF72" s="1001"/>
      <c r="AG72" s="1001"/>
      <c r="AH72" s="1001"/>
      <c r="AI72" s="1001"/>
      <c r="AJ72" s="1001"/>
      <c r="AK72" s="1001"/>
      <c r="AL72" s="1001"/>
      <c r="AM72" s="1001"/>
      <c r="AN72" s="1001"/>
      <c r="AO72" s="1001"/>
      <c r="AP72" s="1002"/>
    </row>
    <row r="73" spans="2:65" ht="16.350000000000001" customHeight="1" x14ac:dyDescent="0.15">
      <c r="B73" s="921"/>
      <c r="C73" s="922"/>
      <c r="D73" s="1003" t="s">
        <v>667</v>
      </c>
      <c r="E73" s="1004"/>
      <c r="F73" s="1004"/>
      <c r="G73" s="1004"/>
      <c r="H73" s="1004"/>
      <c r="I73" s="1005"/>
      <c r="J73" s="641"/>
      <c r="K73" s="755"/>
      <c r="L73" s="755"/>
      <c r="M73" s="593"/>
      <c r="N73" s="593"/>
      <c r="O73" s="593"/>
      <c r="P73" s="795" t="s">
        <v>407</v>
      </c>
      <c r="Q73" s="795"/>
      <c r="R73" s="795"/>
      <c r="S73" s="996"/>
      <c r="T73" s="996"/>
      <c r="U73" s="996"/>
      <c r="V73" s="996"/>
      <c r="W73" s="998" t="s">
        <v>157</v>
      </c>
      <c r="X73" s="998"/>
      <c r="Y73" s="1001"/>
      <c r="Z73" s="1001"/>
      <c r="AA73" s="1001"/>
      <c r="AB73" s="1001"/>
      <c r="AC73" s="1001"/>
      <c r="AD73" s="1001"/>
      <c r="AE73" s="1001"/>
      <c r="AF73" s="1001"/>
      <c r="AG73" s="1001"/>
      <c r="AH73" s="1001"/>
      <c r="AI73" s="1001"/>
      <c r="AJ73" s="1001"/>
      <c r="AK73" s="1001"/>
      <c r="AL73" s="1001"/>
      <c r="AM73" s="1001"/>
      <c r="AN73" s="1001"/>
      <c r="AO73" s="1001"/>
      <c r="AP73" s="1002"/>
      <c r="AR73" s="877" t="s">
        <v>666</v>
      </c>
      <c r="AS73" s="877"/>
      <c r="AT73" s="877"/>
      <c r="AU73" s="877"/>
      <c r="AV73" s="877"/>
      <c r="AW73" s="877"/>
    </row>
    <row r="74" spans="2:65" ht="16.350000000000001" customHeight="1" x14ac:dyDescent="0.15">
      <c r="B74" s="921"/>
      <c r="C74" s="922"/>
      <c r="D74" s="804"/>
      <c r="E74" s="805"/>
      <c r="F74" s="805"/>
      <c r="G74" s="805"/>
      <c r="H74" s="805"/>
      <c r="I74" s="806"/>
      <c r="J74" s="746"/>
      <c r="K74" s="747"/>
      <c r="L74" s="747"/>
      <c r="M74" s="643"/>
      <c r="N74" s="643"/>
      <c r="O74" s="643"/>
      <c r="P74" s="797"/>
      <c r="Q74" s="797"/>
      <c r="R74" s="797"/>
      <c r="S74" s="996"/>
      <c r="T74" s="996"/>
      <c r="U74" s="996"/>
      <c r="V74" s="996"/>
      <c r="W74" s="998"/>
      <c r="X74" s="998"/>
      <c r="Y74" s="1001"/>
      <c r="Z74" s="1001"/>
      <c r="AA74" s="1001"/>
      <c r="AB74" s="1001"/>
      <c r="AC74" s="1001"/>
      <c r="AD74" s="1001"/>
      <c r="AE74" s="1001"/>
      <c r="AF74" s="1001"/>
      <c r="AG74" s="1001"/>
      <c r="AH74" s="1001"/>
      <c r="AI74" s="1001"/>
      <c r="AJ74" s="1001"/>
      <c r="AK74" s="1001"/>
      <c r="AL74" s="1001"/>
      <c r="AM74" s="1001"/>
      <c r="AN74" s="1001"/>
      <c r="AO74" s="1001"/>
      <c r="AP74" s="1002"/>
      <c r="AR74" s="877"/>
      <c r="AS74" s="877"/>
      <c r="AT74" s="877"/>
      <c r="AU74" s="877"/>
      <c r="AV74" s="877"/>
      <c r="AW74" s="877"/>
    </row>
    <row r="75" spans="2:65" ht="12.6" customHeight="1" x14ac:dyDescent="0.15">
      <c r="B75" s="921"/>
      <c r="C75" s="922"/>
      <c r="D75" s="1016" t="s">
        <v>665</v>
      </c>
      <c r="E75" s="1017"/>
      <c r="F75" s="1017"/>
      <c r="G75" s="1017"/>
      <c r="H75" s="1017"/>
      <c r="I75" s="1018"/>
      <c r="L75" s="796" t="s">
        <v>664</v>
      </c>
      <c r="M75" s="796"/>
      <c r="N75" s="796"/>
      <c r="O75" s="1019" t="s">
        <v>164</v>
      </c>
      <c r="P75" s="1020" t="s">
        <v>663</v>
      </c>
      <c r="Q75" s="1021"/>
      <c r="R75" s="1021"/>
      <c r="S75" s="1021"/>
      <c r="T75" s="1021"/>
      <c r="U75" s="1021"/>
      <c r="V75" s="1021"/>
      <c r="W75" s="1019" t="s">
        <v>165</v>
      </c>
      <c r="Z75" s="588"/>
      <c r="AA75" s="796" t="s">
        <v>662</v>
      </c>
      <c r="AB75" s="796"/>
      <c r="AC75" s="796"/>
      <c r="AD75" s="796"/>
      <c r="AE75" s="796"/>
      <c r="AF75" s="796"/>
      <c r="AG75" s="796"/>
      <c r="AH75" s="1019" t="s">
        <v>164</v>
      </c>
      <c r="AI75" s="791"/>
      <c r="AJ75" s="791"/>
      <c r="AK75" s="791"/>
      <c r="AL75" s="791"/>
      <c r="AM75" s="1019" t="s">
        <v>165</v>
      </c>
      <c r="AN75" s="808" t="s">
        <v>545</v>
      </c>
      <c r="AO75" s="808"/>
      <c r="AP75" s="594"/>
      <c r="AR75" s="1022" t="s">
        <v>661</v>
      </c>
      <c r="AS75" s="1023"/>
      <c r="AT75" s="1023"/>
      <c r="AU75" s="1023"/>
      <c r="AV75" s="1023"/>
      <c r="AW75" s="1024"/>
    </row>
    <row r="76" spans="2:65" ht="12.6" customHeight="1" x14ac:dyDescent="0.15">
      <c r="B76" s="921"/>
      <c r="C76" s="922"/>
      <c r="D76" s="850"/>
      <c r="E76" s="851"/>
      <c r="F76" s="851"/>
      <c r="G76" s="851"/>
      <c r="H76" s="851"/>
      <c r="I76" s="852"/>
      <c r="L76" s="796"/>
      <c r="M76" s="796"/>
      <c r="N76" s="796"/>
      <c r="O76" s="1019"/>
      <c r="P76" s="1021"/>
      <c r="Q76" s="1021"/>
      <c r="R76" s="1021"/>
      <c r="S76" s="1021"/>
      <c r="T76" s="1021"/>
      <c r="U76" s="1021"/>
      <c r="V76" s="1021"/>
      <c r="W76" s="1019"/>
      <c r="Z76" s="588"/>
      <c r="AA76" s="796"/>
      <c r="AB76" s="796"/>
      <c r="AC76" s="796"/>
      <c r="AD76" s="796"/>
      <c r="AE76" s="796"/>
      <c r="AF76" s="796"/>
      <c r="AG76" s="796"/>
      <c r="AH76" s="1019"/>
      <c r="AI76" s="791"/>
      <c r="AJ76" s="791"/>
      <c r="AK76" s="791"/>
      <c r="AL76" s="791"/>
      <c r="AM76" s="1019"/>
      <c r="AN76" s="808"/>
      <c r="AO76" s="808"/>
      <c r="AP76" s="594"/>
      <c r="AR76" s="1022"/>
      <c r="AS76" s="1023"/>
      <c r="AT76" s="1023"/>
      <c r="AU76" s="1023"/>
      <c r="AV76" s="1023"/>
      <c r="AW76" s="1024"/>
    </row>
    <row r="77" spans="2:65" ht="12.6" customHeight="1" x14ac:dyDescent="0.15">
      <c r="B77" s="921"/>
      <c r="C77" s="922"/>
      <c r="D77" s="979"/>
      <c r="E77" s="980"/>
      <c r="F77" s="980"/>
      <c r="G77" s="980"/>
      <c r="H77" s="980"/>
      <c r="I77" s="981"/>
      <c r="J77" s="746"/>
      <c r="K77" s="747"/>
      <c r="L77" s="758" t="s">
        <v>660</v>
      </c>
      <c r="M77" s="744"/>
      <c r="N77" s="744"/>
      <c r="O77" s="758"/>
      <c r="P77" s="644"/>
      <c r="Q77" s="644"/>
      <c r="R77" s="644"/>
      <c r="S77" s="644"/>
      <c r="T77" s="644"/>
      <c r="U77" s="644"/>
      <c r="V77" s="644"/>
      <c r="W77" s="742"/>
      <c r="X77" s="747"/>
      <c r="Y77" s="747"/>
      <c r="Z77" s="643"/>
      <c r="AA77" s="744"/>
      <c r="AB77" s="744"/>
      <c r="AC77" s="744"/>
      <c r="AD77" s="744"/>
      <c r="AE77" s="744"/>
      <c r="AF77" s="744"/>
      <c r="AG77" s="744"/>
      <c r="AH77" s="742"/>
      <c r="AI77" s="747"/>
      <c r="AJ77" s="747"/>
      <c r="AK77" s="747"/>
      <c r="AL77" s="747"/>
      <c r="AM77" s="742"/>
      <c r="AN77" s="748"/>
      <c r="AO77" s="748"/>
      <c r="AP77" s="642"/>
      <c r="AR77" s="882"/>
      <c r="AS77" s="883"/>
      <c r="AT77" s="883"/>
      <c r="AU77" s="883"/>
      <c r="AV77" s="883"/>
      <c r="AW77" s="884"/>
    </row>
    <row r="78" spans="2:65" ht="12.6" customHeight="1" x14ac:dyDescent="0.15">
      <c r="B78" s="921"/>
      <c r="C78" s="922"/>
      <c r="D78" s="1016" t="s">
        <v>16</v>
      </c>
      <c r="E78" s="1004"/>
      <c r="F78" s="1004"/>
      <c r="G78" s="1004"/>
      <c r="H78" s="1004"/>
      <c r="I78" s="1005"/>
      <c r="J78" s="641"/>
      <c r="K78" s="755"/>
      <c r="L78" s="795" t="s">
        <v>659</v>
      </c>
      <c r="M78" s="795"/>
      <c r="N78" s="795"/>
      <c r="O78" s="989" t="s">
        <v>164</v>
      </c>
      <c r="P78" s="755"/>
      <c r="Q78" s="1025" t="s">
        <v>658</v>
      </c>
      <c r="R78" s="1025"/>
      <c r="S78" s="1025"/>
      <c r="T78" s="1025"/>
      <c r="U78" s="640"/>
      <c r="V78" s="1027" t="s">
        <v>657</v>
      </c>
      <c r="W78" s="1027"/>
      <c r="X78" s="1027"/>
      <c r="Y78" s="1027"/>
      <c r="Z78" s="1027"/>
      <c r="AA78" s="989" t="s">
        <v>165</v>
      </c>
      <c r="AB78" s="755"/>
      <c r="AC78" s="755"/>
      <c r="AD78" s="1006" t="s">
        <v>656</v>
      </c>
      <c r="AE78" s="1006"/>
      <c r="AF78" s="1006"/>
      <c r="AG78" s="1006"/>
      <c r="AH78" s="989" t="s">
        <v>164</v>
      </c>
      <c r="AI78" s="991" t="s">
        <v>655</v>
      </c>
      <c r="AJ78" s="991"/>
      <c r="AK78" s="991"/>
      <c r="AL78" s="991"/>
      <c r="AM78" s="991"/>
      <c r="AN78" s="991"/>
      <c r="AO78" s="991"/>
      <c r="AP78" s="993" t="s">
        <v>165</v>
      </c>
      <c r="AR78" s="882"/>
      <c r="AS78" s="883"/>
      <c r="AT78" s="883"/>
      <c r="AU78" s="883"/>
      <c r="AV78" s="883"/>
      <c r="AW78" s="884"/>
    </row>
    <row r="79" spans="2:65" ht="12.6" customHeight="1" x14ac:dyDescent="0.15">
      <c r="B79" s="921"/>
      <c r="C79" s="922"/>
      <c r="D79" s="804"/>
      <c r="E79" s="805"/>
      <c r="F79" s="805"/>
      <c r="G79" s="805"/>
      <c r="H79" s="805"/>
      <c r="I79" s="806"/>
      <c r="J79" s="746"/>
      <c r="K79" s="747"/>
      <c r="L79" s="797"/>
      <c r="M79" s="797"/>
      <c r="N79" s="797"/>
      <c r="O79" s="990"/>
      <c r="P79" s="747"/>
      <c r="Q79" s="1026"/>
      <c r="R79" s="1026"/>
      <c r="S79" s="1026"/>
      <c r="T79" s="1026"/>
      <c r="U79" s="639"/>
      <c r="V79" s="1028"/>
      <c r="W79" s="1028"/>
      <c r="X79" s="1028"/>
      <c r="Y79" s="1028"/>
      <c r="Z79" s="1028"/>
      <c r="AA79" s="990"/>
      <c r="AB79" s="747"/>
      <c r="AC79" s="747"/>
      <c r="AD79" s="875"/>
      <c r="AE79" s="875"/>
      <c r="AF79" s="875"/>
      <c r="AG79" s="875"/>
      <c r="AH79" s="990"/>
      <c r="AI79" s="992"/>
      <c r="AJ79" s="992"/>
      <c r="AK79" s="992"/>
      <c r="AL79" s="992"/>
      <c r="AM79" s="992"/>
      <c r="AN79" s="992"/>
      <c r="AO79" s="992"/>
      <c r="AP79" s="994"/>
      <c r="AR79" s="882"/>
      <c r="AS79" s="883"/>
      <c r="AT79" s="883"/>
      <c r="AU79" s="883"/>
      <c r="AV79" s="883"/>
      <c r="AW79" s="884"/>
    </row>
    <row r="80" spans="2:65" ht="12.6" customHeight="1" x14ac:dyDescent="0.15">
      <c r="B80" s="921"/>
      <c r="C80" s="922"/>
      <c r="D80" s="850" t="s">
        <v>654</v>
      </c>
      <c r="E80" s="802"/>
      <c r="F80" s="802"/>
      <c r="G80" s="802"/>
      <c r="H80" s="802"/>
      <c r="I80" s="803"/>
      <c r="J80" s="911" t="s">
        <v>653</v>
      </c>
      <c r="K80" s="795"/>
      <c r="L80" s="795"/>
      <c r="M80" s="1031" t="s">
        <v>164</v>
      </c>
      <c r="N80" s="1038"/>
      <c r="O80" s="1038"/>
      <c r="P80" s="1038"/>
      <c r="Q80" s="1031" t="s">
        <v>165</v>
      </c>
      <c r="R80" s="1006" t="s">
        <v>652</v>
      </c>
      <c r="S80" s="1006"/>
      <c r="T80" s="1006"/>
      <c r="U80" s="1006"/>
      <c r="V80" s="989" t="s">
        <v>164</v>
      </c>
      <c r="W80" s="1040" t="s">
        <v>651</v>
      </c>
      <c r="X80" s="1040"/>
      <c r="Y80" s="1040"/>
      <c r="Z80" s="1040"/>
      <c r="AA80" s="989" t="s">
        <v>165</v>
      </c>
      <c r="AB80" s="989"/>
      <c r="AC80" s="1038" t="s">
        <v>650</v>
      </c>
      <c r="AD80" s="1038"/>
      <c r="AE80" s="1038"/>
      <c r="AF80" s="1038"/>
      <c r="AG80" s="1038"/>
      <c r="AH80" s="1031" t="s">
        <v>164</v>
      </c>
      <c r="AI80" s="1042"/>
      <c r="AJ80" s="1042"/>
      <c r="AK80" s="1042"/>
      <c r="AL80" s="1042"/>
      <c r="AM80" s="1042"/>
      <c r="AN80" s="1031" t="s">
        <v>165</v>
      </c>
      <c r="AO80" s="807" t="s">
        <v>35</v>
      </c>
      <c r="AP80" s="1033"/>
      <c r="AR80" s="882"/>
      <c r="AS80" s="883"/>
      <c r="AT80" s="883"/>
      <c r="AU80" s="883"/>
      <c r="AV80" s="883"/>
      <c r="AW80" s="884"/>
    </row>
    <row r="81" spans="2:66" ht="12.6" customHeight="1" x14ac:dyDescent="0.15">
      <c r="B81" s="921"/>
      <c r="C81" s="922"/>
      <c r="D81" s="801"/>
      <c r="E81" s="802"/>
      <c r="F81" s="802"/>
      <c r="G81" s="802"/>
      <c r="H81" s="802"/>
      <c r="I81" s="803"/>
      <c r="J81" s="1044"/>
      <c r="K81" s="797"/>
      <c r="L81" s="797"/>
      <c r="M81" s="1032"/>
      <c r="N81" s="870"/>
      <c r="O81" s="870"/>
      <c r="P81" s="870"/>
      <c r="Q81" s="1032"/>
      <c r="R81" s="875"/>
      <c r="S81" s="875"/>
      <c r="T81" s="875"/>
      <c r="U81" s="875"/>
      <c r="V81" s="990"/>
      <c r="W81" s="1041"/>
      <c r="X81" s="1041"/>
      <c r="Y81" s="1041"/>
      <c r="Z81" s="1041"/>
      <c r="AA81" s="990"/>
      <c r="AB81" s="990"/>
      <c r="AC81" s="870"/>
      <c r="AD81" s="870"/>
      <c r="AE81" s="870"/>
      <c r="AF81" s="870"/>
      <c r="AG81" s="870"/>
      <c r="AH81" s="1032"/>
      <c r="AI81" s="1043"/>
      <c r="AJ81" s="1043"/>
      <c r="AK81" s="1043"/>
      <c r="AL81" s="1043"/>
      <c r="AM81" s="1043"/>
      <c r="AN81" s="1032"/>
      <c r="AO81" s="809"/>
      <c r="AP81" s="926"/>
      <c r="AR81" s="882"/>
      <c r="AS81" s="883"/>
      <c r="AT81" s="883"/>
      <c r="AU81" s="883"/>
      <c r="AV81" s="883"/>
      <c r="AW81" s="884"/>
    </row>
    <row r="82" spans="2:66" ht="12.6" customHeight="1" x14ac:dyDescent="0.15">
      <c r="B82" s="921"/>
      <c r="C82" s="922"/>
      <c r="D82" s="1016" t="s">
        <v>649</v>
      </c>
      <c r="E82" s="1004"/>
      <c r="F82" s="1004"/>
      <c r="G82" s="1004"/>
      <c r="H82" s="1004"/>
      <c r="I82" s="1005"/>
      <c r="J82" s="755"/>
      <c r="K82" s="755"/>
      <c r="L82" s="1006" t="s">
        <v>648</v>
      </c>
      <c r="M82" s="1006"/>
      <c r="N82" s="1006"/>
      <c r="O82" s="755"/>
      <c r="P82" s="1006" t="s">
        <v>647</v>
      </c>
      <c r="Q82" s="1006"/>
      <c r="R82" s="1006"/>
      <c r="S82" s="755"/>
      <c r="T82" s="1006" t="s">
        <v>646</v>
      </c>
      <c r="U82" s="1006"/>
      <c r="V82" s="1006"/>
      <c r="W82" s="755"/>
      <c r="X82" s="1006" t="s">
        <v>645</v>
      </c>
      <c r="Y82" s="1006"/>
      <c r="Z82" s="1006"/>
      <c r="AA82" s="1031" t="s">
        <v>164</v>
      </c>
      <c r="AB82" s="1038"/>
      <c r="AC82" s="1038"/>
      <c r="AD82" s="1038"/>
      <c r="AE82" s="1038"/>
      <c r="AF82" s="1031" t="s">
        <v>165</v>
      </c>
      <c r="AG82" s="1004" t="s">
        <v>644</v>
      </c>
      <c r="AH82" s="1004"/>
      <c r="AI82" s="1004"/>
      <c r="AJ82" s="1004"/>
      <c r="AK82" s="755" t="s">
        <v>444</v>
      </c>
      <c r="AL82" s="755"/>
      <c r="AM82" s="819" t="s">
        <v>643</v>
      </c>
      <c r="AN82" s="819"/>
      <c r="AO82" s="819"/>
      <c r="AP82" s="1008"/>
    </row>
    <row r="83" spans="2:66" ht="12.6" customHeight="1" thickBot="1" x14ac:dyDescent="0.2">
      <c r="B83" s="923"/>
      <c r="C83" s="924"/>
      <c r="D83" s="1034"/>
      <c r="E83" s="1007"/>
      <c r="F83" s="1007"/>
      <c r="G83" s="1007"/>
      <c r="H83" s="1007"/>
      <c r="I83" s="1035"/>
      <c r="J83" s="756"/>
      <c r="K83" s="756"/>
      <c r="L83" s="1036"/>
      <c r="M83" s="1036"/>
      <c r="N83" s="1036"/>
      <c r="O83" s="756"/>
      <c r="P83" s="1036"/>
      <c r="Q83" s="1036"/>
      <c r="R83" s="1036"/>
      <c r="S83" s="756"/>
      <c r="T83" s="1036"/>
      <c r="U83" s="1036"/>
      <c r="V83" s="1036"/>
      <c r="W83" s="756"/>
      <c r="X83" s="1036"/>
      <c r="Y83" s="1036"/>
      <c r="Z83" s="1036"/>
      <c r="AA83" s="1037"/>
      <c r="AB83" s="1039"/>
      <c r="AC83" s="1039"/>
      <c r="AD83" s="1039"/>
      <c r="AE83" s="1039"/>
      <c r="AF83" s="1037"/>
      <c r="AG83" s="1007"/>
      <c r="AH83" s="1007"/>
      <c r="AI83" s="1007"/>
      <c r="AJ83" s="1007"/>
      <c r="AK83" s="756"/>
      <c r="AL83" s="756"/>
      <c r="AM83" s="915"/>
      <c r="AN83" s="915"/>
      <c r="AO83" s="915"/>
      <c r="AP83" s="1009"/>
    </row>
    <row r="84" spans="2:66" ht="6.6" customHeight="1" thickBot="1" x14ac:dyDescent="0.2">
      <c r="B84" s="638"/>
      <c r="C84" s="638"/>
      <c r="L84" s="753"/>
      <c r="M84" s="753"/>
      <c r="N84" s="753"/>
      <c r="P84" s="753"/>
      <c r="Q84" s="753"/>
      <c r="R84" s="753"/>
      <c r="T84" s="753"/>
      <c r="U84" s="753"/>
      <c r="V84" s="753"/>
      <c r="X84" s="753"/>
      <c r="Y84" s="753"/>
      <c r="Z84" s="753"/>
      <c r="AA84" s="589"/>
      <c r="AB84" s="750"/>
      <c r="AC84" s="750"/>
      <c r="AD84" s="750"/>
      <c r="AE84" s="750"/>
      <c r="AF84" s="589"/>
      <c r="AM84" s="736"/>
      <c r="AN84" s="736"/>
      <c r="AO84" s="736"/>
      <c r="AP84" s="736"/>
    </row>
    <row r="85" spans="2:66" ht="36.6" customHeight="1" thickBot="1" x14ac:dyDescent="0.2">
      <c r="B85" s="1010" t="s">
        <v>642</v>
      </c>
      <c r="C85" s="1011"/>
      <c r="D85" s="1011"/>
      <c r="E85" s="1011"/>
      <c r="F85" s="1011"/>
      <c r="G85" s="1011"/>
      <c r="H85" s="1011"/>
      <c r="I85" s="1012"/>
      <c r="J85" s="1013"/>
      <c r="K85" s="1014"/>
      <c r="L85" s="1014"/>
      <c r="M85" s="1014"/>
      <c r="N85" s="1014"/>
      <c r="O85" s="1014"/>
      <c r="P85" s="1014"/>
      <c r="Q85" s="1014"/>
      <c r="R85" s="1014"/>
      <c r="S85" s="1014"/>
      <c r="T85" s="1014"/>
      <c r="U85" s="1014"/>
      <c r="V85" s="1014"/>
      <c r="W85" s="1014"/>
      <c r="X85" s="1014"/>
      <c r="Y85" s="1014"/>
      <c r="Z85" s="1014"/>
      <c r="AA85" s="1014"/>
      <c r="AB85" s="1014"/>
      <c r="AC85" s="1014"/>
      <c r="AD85" s="1014"/>
      <c r="AE85" s="1014"/>
      <c r="AF85" s="1014"/>
      <c r="AG85" s="1014"/>
      <c r="AH85" s="1014"/>
      <c r="AI85" s="1014"/>
      <c r="AJ85" s="1014"/>
      <c r="AK85" s="1014"/>
      <c r="AL85" s="1014"/>
      <c r="AM85" s="1014"/>
      <c r="AN85" s="1014"/>
      <c r="AO85" s="1014"/>
      <c r="AP85" s="1015"/>
    </row>
    <row r="86" spans="2:66" s="587" customFormat="1" ht="16.5" customHeight="1" x14ac:dyDescent="0.15">
      <c r="B86" s="637" t="s">
        <v>641</v>
      </c>
      <c r="C86" s="637"/>
      <c r="D86" s="637"/>
      <c r="E86" s="637"/>
      <c r="F86" s="637"/>
      <c r="G86" s="637"/>
      <c r="H86" s="637"/>
      <c r="I86" s="637"/>
      <c r="J86" s="637"/>
      <c r="K86" s="637"/>
      <c r="L86" s="637"/>
      <c r="M86" s="637"/>
      <c r="N86" s="637"/>
      <c r="O86" s="637"/>
      <c r="P86" s="637"/>
      <c r="Q86" s="637"/>
      <c r="R86" s="637"/>
      <c r="S86" s="637"/>
      <c r="T86" s="637"/>
      <c r="U86" s="637"/>
      <c r="V86" s="637"/>
      <c r="W86" s="637"/>
      <c r="X86" s="637"/>
      <c r="Y86" s="637"/>
      <c r="Z86" s="637"/>
      <c r="AA86" s="637"/>
      <c r="AB86" s="637"/>
      <c r="AC86" s="637"/>
      <c r="AD86" s="637"/>
      <c r="AE86" s="637"/>
      <c r="AF86" s="637"/>
      <c r="AG86" s="637"/>
      <c r="AH86" s="637"/>
      <c r="AI86" s="637"/>
      <c r="AJ86" s="637"/>
      <c r="AK86" s="637"/>
      <c r="AL86" s="637"/>
      <c r="AM86" s="637"/>
      <c r="AN86" s="637"/>
      <c r="AO86" s="637"/>
      <c r="AP86" s="637"/>
      <c r="AQ86" s="637"/>
    </row>
    <row r="87" spans="2:66" ht="8.1" customHeight="1" x14ac:dyDescent="0.15">
      <c r="B87" s="628"/>
      <c r="C87" s="628"/>
      <c r="D87" s="628"/>
      <c r="E87" s="628"/>
      <c r="F87" s="628"/>
      <c r="G87" s="628"/>
      <c r="H87" s="628"/>
      <c r="I87" s="628"/>
      <c r="J87" s="628"/>
      <c r="K87" s="628"/>
      <c r="L87" s="628"/>
      <c r="M87" s="628"/>
      <c r="N87" s="628"/>
      <c r="O87" s="628"/>
      <c r="P87" s="628"/>
      <c r="Q87" s="628"/>
      <c r="R87" s="628"/>
      <c r="S87" s="628"/>
      <c r="T87" s="628"/>
      <c r="U87" s="628"/>
      <c r="V87" s="628"/>
      <c r="W87" s="628"/>
      <c r="X87" s="628"/>
      <c r="Y87" s="628"/>
      <c r="Z87" s="628"/>
      <c r="AA87" s="628"/>
      <c r="AB87" s="628"/>
      <c r="AC87" s="628"/>
      <c r="AD87" s="628"/>
      <c r="AE87" s="628"/>
      <c r="AF87" s="628"/>
      <c r="AG87" s="628"/>
      <c r="AH87" s="628"/>
      <c r="AI87" s="628"/>
      <c r="AJ87" s="628"/>
      <c r="AK87" s="628"/>
      <c r="AL87" s="628"/>
      <c r="AM87" s="628"/>
      <c r="AN87" s="628"/>
      <c r="AO87" s="628"/>
      <c r="AP87" s="628"/>
    </row>
    <row r="88" spans="2:66" ht="20.25" customHeight="1" x14ac:dyDescent="0.15">
      <c r="B88" s="1029" t="s">
        <v>723</v>
      </c>
      <c r="C88" s="1029"/>
      <c r="D88" s="1029"/>
      <c r="E88" s="1029"/>
      <c r="F88" s="1029"/>
      <c r="G88" s="1029"/>
      <c r="H88" s="1029"/>
      <c r="I88" s="1029"/>
      <c r="J88" s="1029"/>
      <c r="K88" s="1029"/>
      <c r="L88" s="1029"/>
      <c r="M88" s="1029"/>
      <c r="N88" s="1029"/>
      <c r="O88" s="1029"/>
      <c r="P88" s="1029"/>
      <c r="Q88" s="1029"/>
      <c r="R88" s="1029"/>
      <c r="S88" s="1029"/>
      <c r="T88" s="1029"/>
      <c r="U88" s="1029"/>
      <c r="V88" s="1029"/>
      <c r="W88" s="1029"/>
      <c r="X88" s="1029"/>
      <c r="Y88" s="1029"/>
      <c r="Z88" s="1029"/>
      <c r="AA88" s="1029"/>
      <c r="AB88" s="1029"/>
      <c r="AC88" s="1029"/>
      <c r="AD88" s="1029"/>
      <c r="AE88" s="1029"/>
      <c r="AF88" s="1029"/>
      <c r="AG88" s="1029"/>
      <c r="AH88" s="1029"/>
      <c r="AI88" s="1029"/>
      <c r="AJ88" s="1029"/>
      <c r="AK88" s="1029"/>
      <c r="AL88" s="1029"/>
      <c r="AM88" s="1029"/>
      <c r="AN88" s="1029"/>
      <c r="AO88" s="1029"/>
      <c r="AP88" s="1029"/>
      <c r="AQ88" s="1029"/>
      <c r="AR88" s="1029"/>
      <c r="BN88" s="586"/>
    </row>
    <row r="89" spans="2:66" s="632" customFormat="1" ht="15.75" customHeight="1" x14ac:dyDescent="0.15">
      <c r="B89" s="636"/>
      <c r="C89" s="636"/>
      <c r="D89" s="632" t="s">
        <v>640</v>
      </c>
      <c r="E89" s="636"/>
      <c r="F89" s="636"/>
      <c r="G89" s="636"/>
      <c r="H89" s="636"/>
      <c r="I89" s="636"/>
      <c r="J89" s="636"/>
      <c r="K89" s="636"/>
      <c r="L89" s="636"/>
      <c r="M89" s="636"/>
      <c r="N89" s="636"/>
      <c r="O89" s="636"/>
      <c r="P89" s="636"/>
      <c r="Q89" s="636"/>
      <c r="R89" s="636"/>
      <c r="S89" s="636"/>
      <c r="T89" s="636"/>
      <c r="V89" s="636"/>
      <c r="W89" s="636"/>
      <c r="X89" s="636"/>
      <c r="Y89" s="636"/>
      <c r="Z89" s="636"/>
      <c r="AA89" s="636"/>
      <c r="AB89" s="636"/>
      <c r="AC89" s="636"/>
      <c r="AD89" s="636"/>
      <c r="AE89" s="636"/>
      <c r="AF89" s="636"/>
      <c r="AG89" s="636"/>
      <c r="AH89" s="636"/>
      <c r="AI89" s="636"/>
      <c r="AJ89" s="636"/>
      <c r="AK89" s="636"/>
      <c r="AL89" s="636"/>
      <c r="AM89" s="636"/>
      <c r="AN89" s="636"/>
      <c r="AO89" s="636"/>
      <c r="AP89" s="636"/>
    </row>
    <row r="90" spans="2:66" s="632" customFormat="1" ht="15.75" customHeight="1" x14ac:dyDescent="0.15">
      <c r="B90" s="636"/>
      <c r="C90" s="636"/>
      <c r="D90" s="1030" t="s">
        <v>639</v>
      </c>
      <c r="E90" s="1030"/>
      <c r="F90" s="1030"/>
      <c r="G90" s="1030"/>
      <c r="H90" s="1030"/>
      <c r="I90" s="1030"/>
      <c r="J90" s="1030"/>
      <c r="K90" s="1030"/>
      <c r="L90" s="635" t="s">
        <v>638</v>
      </c>
      <c r="M90" s="635"/>
      <c r="N90" s="635"/>
      <c r="O90" s="635" t="s">
        <v>637</v>
      </c>
      <c r="P90" s="635"/>
      <c r="Q90" s="635"/>
      <c r="R90" s="635"/>
      <c r="S90" s="635"/>
      <c r="T90" s="635" t="s">
        <v>636</v>
      </c>
      <c r="U90" s="635"/>
      <c r="V90" s="635"/>
      <c r="W90" s="635"/>
      <c r="X90" s="635"/>
      <c r="Y90" s="635" t="s">
        <v>635</v>
      </c>
      <c r="Z90" s="635"/>
      <c r="AA90" s="635"/>
      <c r="AB90" s="635" t="s">
        <v>164</v>
      </c>
      <c r="AC90" s="1030"/>
      <c r="AD90" s="1030"/>
      <c r="AE90" s="1030"/>
      <c r="AF90" s="1030"/>
      <c r="AG90" s="1030"/>
      <c r="AH90" s="1030"/>
      <c r="AI90" s="632" t="s">
        <v>165</v>
      </c>
      <c r="AJ90" s="636" t="s">
        <v>634</v>
      </c>
      <c r="AK90" s="636"/>
      <c r="AL90" s="636"/>
      <c r="AM90" s="636"/>
      <c r="AN90" s="636"/>
      <c r="AO90" s="636"/>
      <c r="AP90" s="636"/>
    </row>
    <row r="91" spans="2:66" s="632" customFormat="1" ht="15.75" customHeight="1" x14ac:dyDescent="0.15">
      <c r="D91" s="635" t="s">
        <v>633</v>
      </c>
      <c r="S91" s="634"/>
      <c r="U91" s="633"/>
      <c r="V91" s="633"/>
      <c r="W91" s="632" t="s">
        <v>632</v>
      </c>
    </row>
    <row r="92" spans="2:66" s="632" customFormat="1" ht="15.75" customHeight="1" x14ac:dyDescent="0.15">
      <c r="D92" s="635" t="s">
        <v>631</v>
      </c>
      <c r="S92" s="634"/>
      <c r="U92" s="633"/>
      <c r="V92" s="633"/>
      <c r="W92" s="635" t="s">
        <v>630</v>
      </c>
    </row>
    <row r="93" spans="2:66" s="632" customFormat="1" ht="15.75" customHeight="1" x14ac:dyDescent="0.15">
      <c r="D93" s="632" t="s">
        <v>629</v>
      </c>
      <c r="S93" s="634"/>
      <c r="U93" s="633"/>
      <c r="V93" s="633"/>
      <c r="W93" s="632" t="s">
        <v>628</v>
      </c>
    </row>
    <row r="94" spans="2:66" s="632" customFormat="1" ht="15.75" customHeight="1" x14ac:dyDescent="0.15">
      <c r="D94" s="1030" t="s">
        <v>627</v>
      </c>
      <c r="E94" s="1030"/>
      <c r="F94" s="1030"/>
      <c r="G94" s="1030"/>
      <c r="H94" s="632" t="s">
        <v>164</v>
      </c>
      <c r="I94" s="1045"/>
      <c r="J94" s="1045"/>
      <c r="K94" s="1045"/>
      <c r="L94" s="1045"/>
      <c r="M94" s="1045"/>
      <c r="N94" s="1045"/>
      <c r="O94" s="1045"/>
      <c r="P94" s="1045"/>
      <c r="Q94" s="1045"/>
      <c r="R94" s="1045"/>
      <c r="S94" s="1045"/>
      <c r="T94" s="1045"/>
      <c r="U94" s="632" t="s">
        <v>165</v>
      </c>
    </row>
    <row r="95" spans="2:66" ht="17.45" customHeight="1" thickBot="1" x14ac:dyDescent="0.2">
      <c r="B95" s="914"/>
      <c r="C95" s="914"/>
      <c r="D95" s="914"/>
      <c r="E95" s="914"/>
      <c r="F95" s="914"/>
      <c r="G95" s="914"/>
      <c r="H95" s="914"/>
      <c r="I95" s="914"/>
      <c r="J95" s="914"/>
      <c r="K95" s="914"/>
      <c r="L95" s="914"/>
      <c r="M95" s="914"/>
      <c r="N95" s="914"/>
      <c r="O95" s="914"/>
      <c r="P95" s="914"/>
      <c r="Q95" s="914"/>
      <c r="R95" s="914"/>
      <c r="S95" s="914"/>
      <c r="T95" s="914"/>
      <c r="U95" s="914"/>
      <c r="V95" s="914"/>
      <c r="W95" s="914"/>
      <c r="X95" s="914"/>
      <c r="Y95" s="914"/>
      <c r="Z95" s="914"/>
      <c r="AA95" s="914"/>
      <c r="AB95" s="914"/>
      <c r="AC95" s="914"/>
      <c r="AD95" s="914"/>
      <c r="AE95" s="914"/>
      <c r="AF95" s="914"/>
      <c r="AG95" s="914"/>
      <c r="AH95" s="914"/>
      <c r="AI95" s="914"/>
      <c r="AJ95" s="914"/>
      <c r="AK95" s="914"/>
      <c r="AL95" s="914"/>
      <c r="AM95" s="914"/>
      <c r="AN95" s="914"/>
      <c r="AO95" s="914"/>
      <c r="AP95" s="914"/>
      <c r="AQ95" s="914"/>
    </row>
    <row r="96" spans="2:66" ht="16.5" customHeight="1" x14ac:dyDescent="0.15">
      <c r="B96" s="631" t="s">
        <v>626</v>
      </c>
      <c r="C96" s="630"/>
      <c r="D96" s="630"/>
      <c r="E96" s="630"/>
      <c r="F96" s="630"/>
      <c r="G96" s="630"/>
      <c r="H96" s="630"/>
      <c r="I96" s="630"/>
      <c r="J96" s="630"/>
      <c r="K96" s="630"/>
      <c r="L96" s="630"/>
      <c r="M96" s="630"/>
      <c r="N96" s="630"/>
      <c r="O96" s="630"/>
      <c r="P96" s="630"/>
      <c r="Q96" s="630"/>
      <c r="R96" s="630"/>
      <c r="S96" s="630"/>
      <c r="T96" s="630"/>
      <c r="U96" s="630"/>
      <c r="V96" s="630"/>
      <c r="W96" s="630"/>
      <c r="X96" s="630"/>
      <c r="Y96" s="630"/>
      <c r="Z96" s="630"/>
      <c r="AA96" s="630"/>
      <c r="AB96" s="630"/>
      <c r="AC96" s="630"/>
      <c r="AD96" s="630"/>
      <c r="AE96" s="630"/>
      <c r="AF96" s="630"/>
      <c r="AG96" s="630"/>
      <c r="AH96" s="630"/>
      <c r="AI96" s="630"/>
      <c r="AJ96" s="630"/>
      <c r="AK96" s="630"/>
      <c r="AL96" s="630"/>
      <c r="AM96" s="630"/>
      <c r="AN96" s="630"/>
      <c r="AO96" s="630"/>
      <c r="AP96" s="630"/>
      <c r="AQ96" s="740"/>
      <c r="AR96" s="740"/>
      <c r="AS96" s="740"/>
      <c r="AT96" s="740"/>
      <c r="AU96" s="740"/>
      <c r="AV96" s="595"/>
    </row>
    <row r="97" spans="2:48" ht="16.5" customHeight="1" x14ac:dyDescent="0.15">
      <c r="B97" s="629"/>
      <c r="C97" s="628"/>
      <c r="D97" s="628"/>
      <c r="E97" s="628"/>
      <c r="F97" s="628"/>
      <c r="G97" s="628"/>
      <c r="H97" s="628"/>
      <c r="I97" s="628"/>
      <c r="J97" s="628"/>
      <c r="K97" s="628"/>
      <c r="L97" s="628"/>
      <c r="M97" s="628"/>
      <c r="N97" s="628"/>
      <c r="O97" s="628"/>
      <c r="P97" s="628"/>
      <c r="Q97" s="628"/>
      <c r="R97" s="628"/>
      <c r="S97" s="628"/>
      <c r="T97" s="628"/>
      <c r="U97" s="628"/>
      <c r="V97" s="628"/>
      <c r="W97" s="628"/>
      <c r="X97" s="628"/>
      <c r="Y97" s="628"/>
      <c r="Z97" s="628"/>
      <c r="AA97" s="628"/>
      <c r="AB97" s="628"/>
      <c r="AC97" s="628"/>
      <c r="AD97" s="628"/>
      <c r="AE97" s="628"/>
      <c r="AF97" s="628"/>
      <c r="AG97" s="628"/>
      <c r="AH97" s="628"/>
      <c r="AI97" s="628"/>
      <c r="AJ97" s="628"/>
      <c r="AK97" s="628"/>
      <c r="AL97" s="628"/>
      <c r="AM97" s="628"/>
      <c r="AN97" s="628"/>
      <c r="AO97" s="628"/>
      <c r="AP97" s="628"/>
      <c r="AV97" s="594"/>
    </row>
    <row r="98" spans="2:48" ht="16.5" customHeight="1" x14ac:dyDescent="0.15">
      <c r="B98" s="627"/>
      <c r="AV98" s="594"/>
    </row>
    <row r="99" spans="2:48" ht="16.5" customHeight="1" x14ac:dyDescent="0.15">
      <c r="B99" s="627"/>
      <c r="AV99" s="594"/>
    </row>
    <row r="100" spans="2:48" ht="16.5" customHeight="1" x14ac:dyDescent="0.15">
      <c r="B100" s="627"/>
      <c r="AV100" s="594"/>
    </row>
    <row r="101" spans="2:48" ht="16.5" customHeight="1" x14ac:dyDescent="0.15">
      <c r="B101" s="627"/>
      <c r="AV101" s="594"/>
    </row>
    <row r="102" spans="2:48" ht="16.5" customHeight="1" x14ac:dyDescent="0.15">
      <c r="B102" s="627"/>
      <c r="AV102" s="594"/>
    </row>
    <row r="103" spans="2:48" ht="16.5" customHeight="1" x14ac:dyDescent="0.15">
      <c r="B103" s="627"/>
      <c r="AV103" s="594"/>
    </row>
    <row r="104" spans="2:48" ht="16.5" customHeight="1" x14ac:dyDescent="0.15">
      <c r="B104" s="627"/>
      <c r="AV104" s="594"/>
    </row>
    <row r="105" spans="2:48" ht="16.5" customHeight="1" x14ac:dyDescent="0.15">
      <c r="B105" s="627"/>
      <c r="AV105" s="594"/>
    </row>
    <row r="106" spans="2:48" ht="16.5" customHeight="1" x14ac:dyDescent="0.15">
      <c r="B106" s="627"/>
      <c r="AV106" s="594"/>
    </row>
    <row r="107" spans="2:48" ht="16.5" customHeight="1" x14ac:dyDescent="0.15">
      <c r="B107" s="627"/>
      <c r="AV107" s="594"/>
    </row>
    <row r="108" spans="2:48" ht="16.5" customHeight="1" x14ac:dyDescent="0.15">
      <c r="B108" s="627"/>
      <c r="AV108" s="594"/>
    </row>
    <row r="109" spans="2:48" ht="16.5" customHeight="1" x14ac:dyDescent="0.15">
      <c r="B109" s="627"/>
      <c r="AV109" s="594"/>
    </row>
    <row r="110" spans="2:48" ht="16.5" customHeight="1" x14ac:dyDescent="0.15">
      <c r="B110" s="627"/>
      <c r="AV110" s="594"/>
    </row>
    <row r="111" spans="2:48" ht="16.5" customHeight="1" x14ac:dyDescent="0.15">
      <c r="B111" s="627"/>
      <c r="AV111" s="594"/>
    </row>
    <row r="112" spans="2:48" ht="16.5" customHeight="1" thickBot="1" x14ac:dyDescent="0.2">
      <c r="B112" s="626"/>
      <c r="C112" s="756"/>
      <c r="D112" s="756"/>
      <c r="E112" s="756"/>
      <c r="F112" s="756"/>
      <c r="G112" s="756"/>
      <c r="H112" s="756"/>
      <c r="I112" s="756"/>
      <c r="J112" s="756"/>
      <c r="K112" s="756"/>
      <c r="L112" s="756"/>
      <c r="M112" s="756"/>
      <c r="N112" s="756"/>
      <c r="O112" s="756"/>
      <c r="P112" s="756"/>
      <c r="Q112" s="756"/>
      <c r="R112" s="756"/>
      <c r="S112" s="756"/>
      <c r="T112" s="756"/>
      <c r="U112" s="756"/>
      <c r="V112" s="756"/>
      <c r="W112" s="756"/>
      <c r="X112" s="756"/>
      <c r="Y112" s="756"/>
      <c r="Z112" s="756"/>
      <c r="AA112" s="756"/>
      <c r="AB112" s="756"/>
      <c r="AC112" s="756"/>
      <c r="AD112" s="756"/>
      <c r="AE112" s="756"/>
      <c r="AF112" s="756"/>
      <c r="AG112" s="756"/>
      <c r="AH112" s="756"/>
      <c r="AI112" s="756"/>
      <c r="AJ112" s="756"/>
      <c r="AK112" s="756"/>
      <c r="AL112" s="756"/>
      <c r="AM112" s="756"/>
      <c r="AN112" s="756"/>
      <c r="AO112" s="756"/>
      <c r="AP112" s="756"/>
      <c r="AQ112" s="756"/>
      <c r="AR112" s="756"/>
      <c r="AS112" s="756"/>
      <c r="AT112" s="756"/>
      <c r="AU112" s="756"/>
      <c r="AV112" s="590"/>
    </row>
    <row r="113" spans="2:48" ht="11.25" customHeight="1" thickBot="1" x14ac:dyDescent="0.2"/>
    <row r="114" spans="2:48" ht="14.1" customHeight="1" x14ac:dyDescent="0.15">
      <c r="B114" s="615"/>
      <c r="C114" s="615"/>
      <c r="D114" s="615"/>
      <c r="E114" s="615"/>
      <c r="F114" s="615"/>
      <c r="G114" s="615"/>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25"/>
      <c r="AH114" s="624"/>
      <c r="AI114" s="740"/>
      <c r="AJ114" s="624"/>
      <c r="AK114" s="740"/>
      <c r="AL114" s="740"/>
      <c r="AM114" s="623" t="s">
        <v>625</v>
      </c>
      <c r="AN114" s="623"/>
      <c r="AO114" s="623"/>
      <c r="AP114" s="623" t="s">
        <v>624</v>
      </c>
      <c r="AQ114" s="623"/>
      <c r="AR114" s="623"/>
      <c r="AS114" s="623"/>
      <c r="AT114" s="623" t="s">
        <v>623</v>
      </c>
      <c r="AU114" s="623"/>
      <c r="AV114" s="622"/>
    </row>
    <row r="115" spans="2:48" ht="14.1" customHeight="1" x14ac:dyDescent="0.15">
      <c r="B115" s="615"/>
      <c r="C115" s="615"/>
      <c r="D115" s="615"/>
      <c r="E115" s="615"/>
      <c r="F115" s="615"/>
      <c r="G115" s="615"/>
      <c r="H115" s="615"/>
      <c r="I115" s="615"/>
      <c r="J115" s="615"/>
      <c r="K115" s="615"/>
      <c r="L115" s="615"/>
      <c r="M115" s="615"/>
      <c r="N115" s="615"/>
      <c r="O115" s="615"/>
      <c r="P115" s="615"/>
      <c r="Q115" s="615"/>
      <c r="R115" s="615"/>
      <c r="S115" s="615"/>
      <c r="T115" s="615"/>
      <c r="U115" s="615"/>
      <c r="V115" s="615"/>
      <c r="W115" s="615"/>
      <c r="X115" s="615"/>
      <c r="Y115" s="615"/>
      <c r="Z115" s="615"/>
      <c r="AA115" s="615"/>
      <c r="AB115" s="615"/>
      <c r="AC115" s="615"/>
      <c r="AD115" s="615"/>
      <c r="AE115" s="615"/>
      <c r="AF115" s="615"/>
      <c r="AG115" s="614"/>
      <c r="AH115" s="613" t="s">
        <v>622</v>
      </c>
      <c r="AI115" s="619"/>
      <c r="AJ115" s="611"/>
      <c r="AK115" s="618"/>
      <c r="AL115" s="618"/>
      <c r="AM115" s="621"/>
      <c r="AN115" s="621"/>
      <c r="AO115" s="621"/>
      <c r="AP115" s="621"/>
      <c r="AQ115" s="621"/>
      <c r="AR115" s="621"/>
      <c r="AS115" s="621"/>
      <c r="AT115" s="621"/>
      <c r="AU115" s="621"/>
      <c r="AV115" s="620"/>
    </row>
    <row r="116" spans="2:48" ht="14.1" customHeight="1" x14ac:dyDescent="0.15">
      <c r="B116" s="615"/>
      <c r="C116" s="615"/>
      <c r="D116" s="615"/>
      <c r="E116" s="615"/>
      <c r="F116" s="615"/>
      <c r="G116" s="615"/>
      <c r="H116" s="615"/>
      <c r="I116" s="615"/>
      <c r="J116" s="615"/>
      <c r="K116" s="615"/>
      <c r="L116" s="615"/>
      <c r="M116" s="615"/>
      <c r="N116" s="615"/>
      <c r="O116" s="615"/>
      <c r="P116" s="615"/>
      <c r="Q116" s="615"/>
      <c r="R116" s="615"/>
      <c r="S116" s="615"/>
      <c r="T116" s="615"/>
      <c r="U116" s="615"/>
      <c r="V116" s="615"/>
      <c r="W116" s="615"/>
      <c r="X116" s="615"/>
      <c r="Y116" s="615"/>
      <c r="Z116" s="615"/>
      <c r="AA116" s="615"/>
      <c r="AB116" s="615"/>
      <c r="AC116" s="615"/>
      <c r="AD116" s="615"/>
      <c r="AE116" s="615"/>
      <c r="AF116" s="615"/>
      <c r="AG116" s="614"/>
      <c r="AH116" s="613" t="s">
        <v>621</v>
      </c>
      <c r="AI116" s="619"/>
      <c r="AJ116" s="611"/>
      <c r="AK116" s="618"/>
      <c r="AL116" s="618"/>
      <c r="AM116" s="617"/>
      <c r="AN116" s="617"/>
      <c r="AO116" s="617"/>
      <c r="AP116" s="617"/>
      <c r="AQ116" s="617"/>
      <c r="AR116" s="617"/>
      <c r="AS116" s="617"/>
      <c r="AT116" s="617"/>
      <c r="AU116" s="617"/>
      <c r="AV116" s="616"/>
    </row>
    <row r="117" spans="2:48" ht="14.1" customHeight="1" x14ac:dyDescent="0.15">
      <c r="B117" s="615"/>
      <c r="C117" s="615"/>
      <c r="D117" s="615"/>
      <c r="E117" s="615"/>
      <c r="F117" s="615"/>
      <c r="G117" s="615"/>
      <c r="H117" s="615"/>
      <c r="I117" s="615"/>
      <c r="J117" s="615"/>
      <c r="K117" s="615"/>
      <c r="L117" s="615"/>
      <c r="M117" s="615"/>
      <c r="N117" s="615"/>
      <c r="O117" s="615"/>
      <c r="P117" s="615"/>
      <c r="Q117" s="615"/>
      <c r="R117" s="615"/>
      <c r="S117" s="615"/>
      <c r="T117" s="615"/>
      <c r="U117" s="615"/>
      <c r="V117" s="615"/>
      <c r="W117" s="615"/>
      <c r="X117" s="615"/>
      <c r="Y117" s="615"/>
      <c r="Z117" s="615"/>
      <c r="AA117" s="615"/>
      <c r="AB117" s="615"/>
      <c r="AC117" s="615"/>
      <c r="AD117" s="615"/>
      <c r="AE117" s="615"/>
      <c r="AF117" s="615"/>
      <c r="AG117" s="614"/>
      <c r="AH117" s="613" t="s">
        <v>620</v>
      </c>
      <c r="AI117" s="619"/>
      <c r="AJ117" s="611"/>
      <c r="AK117" s="618"/>
      <c r="AL117" s="618"/>
      <c r="AM117" s="617"/>
      <c r="AN117" s="617"/>
      <c r="AO117" s="617"/>
      <c r="AP117" s="617"/>
      <c r="AQ117" s="617"/>
      <c r="AR117" s="617"/>
      <c r="AS117" s="617"/>
      <c r="AT117" s="617"/>
      <c r="AU117" s="617"/>
      <c r="AV117" s="616"/>
    </row>
    <row r="118" spans="2:48" ht="14.1" customHeight="1" x14ac:dyDescent="0.15">
      <c r="B118" s="615"/>
      <c r="C118" s="615"/>
      <c r="D118" s="615"/>
      <c r="E118" s="615"/>
      <c r="F118" s="615"/>
      <c r="G118" s="615"/>
      <c r="H118" s="615"/>
      <c r="I118" s="615"/>
      <c r="J118" s="615"/>
      <c r="K118" s="615"/>
      <c r="L118" s="615"/>
      <c r="M118" s="615"/>
      <c r="N118" s="615"/>
      <c r="O118" s="615"/>
      <c r="P118" s="615"/>
      <c r="Q118" s="615"/>
      <c r="R118" s="615"/>
      <c r="S118" s="615"/>
      <c r="T118" s="615"/>
      <c r="U118" s="615"/>
      <c r="V118" s="615"/>
      <c r="W118" s="615"/>
      <c r="X118" s="615"/>
      <c r="Y118" s="615"/>
      <c r="Z118" s="615"/>
      <c r="AA118" s="615"/>
      <c r="AB118" s="615"/>
      <c r="AC118" s="615"/>
      <c r="AD118" s="615"/>
      <c r="AE118" s="615"/>
      <c r="AF118" s="615"/>
      <c r="AG118" s="614"/>
      <c r="AH118" s="613" t="s">
        <v>619</v>
      </c>
      <c r="AI118" s="612"/>
      <c r="AJ118" s="611"/>
      <c r="AK118" s="609"/>
      <c r="AL118" s="609"/>
      <c r="AM118" s="610"/>
      <c r="AN118" s="609"/>
      <c r="AO118" s="609"/>
      <c r="AP118" s="609"/>
      <c r="AQ118" s="609"/>
      <c r="AR118" s="609"/>
      <c r="AS118" s="609"/>
      <c r="AT118" s="609"/>
      <c r="AU118" s="609"/>
      <c r="AV118" s="608"/>
    </row>
    <row r="119" spans="2:48" ht="14.1" customHeight="1" thickBot="1" x14ac:dyDescent="0.2">
      <c r="D119" s="607"/>
      <c r="E119" s="607"/>
      <c r="F119" s="607"/>
      <c r="G119" s="607"/>
      <c r="J119" s="607"/>
      <c r="K119" s="607"/>
      <c r="L119" s="607"/>
      <c r="M119" s="607"/>
      <c r="R119" s="605"/>
      <c r="S119" s="606"/>
      <c r="T119" s="605"/>
      <c r="U119" s="605"/>
      <c r="X119" s="606"/>
      <c r="Y119" s="606"/>
      <c r="Z119" s="606"/>
      <c r="AA119" s="606"/>
      <c r="AB119" s="606"/>
      <c r="AC119" s="606"/>
      <c r="AD119" s="606"/>
      <c r="AE119" s="606"/>
      <c r="AF119" s="605"/>
      <c r="AG119" s="604"/>
      <c r="AH119" s="603" t="s">
        <v>618</v>
      </c>
      <c r="AI119" s="602"/>
      <c r="AJ119" s="601"/>
      <c r="AK119" s="599"/>
      <c r="AL119" s="599"/>
      <c r="AM119" s="600"/>
      <c r="AN119" s="599"/>
      <c r="AO119" s="599"/>
      <c r="AP119" s="599"/>
      <c r="AQ119" s="599"/>
      <c r="AR119" s="599"/>
      <c r="AS119" s="599"/>
      <c r="AT119" s="599"/>
      <c r="AU119" s="599"/>
      <c r="AV119" s="598"/>
    </row>
    <row r="120" spans="2:48" ht="10.5" customHeight="1" x14ac:dyDescent="0.15">
      <c r="B120" s="586"/>
      <c r="AF120" s="597"/>
      <c r="AG120" s="596"/>
      <c r="AH120" s="596"/>
      <c r="AI120" s="596"/>
      <c r="AJ120" s="596"/>
      <c r="AK120" s="596"/>
      <c r="AL120" s="596"/>
      <c r="AM120" s="596"/>
      <c r="AN120" s="596"/>
      <c r="AO120" s="596"/>
      <c r="AP120" s="596"/>
    </row>
    <row r="121" spans="2:48" ht="13.5" customHeight="1" x14ac:dyDescent="0.15">
      <c r="B121" s="1046" t="s">
        <v>617</v>
      </c>
      <c r="C121" s="1047"/>
      <c r="D121" s="1047"/>
      <c r="E121" s="1047"/>
      <c r="F121" s="1047"/>
      <c r="G121" s="1047"/>
      <c r="H121" s="1047"/>
      <c r="I121" s="1047"/>
      <c r="J121" s="1047"/>
      <c r="K121" s="1047"/>
      <c r="L121" s="1047"/>
      <c r="M121" s="1047"/>
      <c r="N121" s="1047"/>
      <c r="O121" s="1047"/>
      <c r="P121" s="1047"/>
      <c r="Q121" s="1047"/>
      <c r="R121" s="1047"/>
      <c r="S121" s="1047"/>
      <c r="T121" s="1047"/>
      <c r="U121" s="1047"/>
      <c r="V121" s="1047"/>
      <c r="W121" s="1047"/>
      <c r="X121" s="1047"/>
      <c r="Y121" s="1047"/>
      <c r="Z121" s="1047"/>
      <c r="AA121" s="1047"/>
      <c r="AB121" s="1047"/>
      <c r="AC121" s="1047"/>
      <c r="AD121" s="1047"/>
      <c r="AE121" s="1047"/>
      <c r="AF121" s="1047"/>
      <c r="AG121" s="1047"/>
      <c r="AH121" s="1047"/>
      <c r="AI121" s="1047"/>
      <c r="AJ121" s="1047"/>
      <c r="AK121" s="1047"/>
      <c r="AL121" s="1047"/>
      <c r="AM121" s="1047"/>
      <c r="AN121" s="1047"/>
      <c r="AO121" s="1047"/>
      <c r="AP121" s="1047"/>
      <c r="AQ121" s="1047"/>
      <c r="AR121" s="1047"/>
      <c r="AS121" s="1047"/>
      <c r="AT121" s="1047"/>
      <c r="AU121" s="1047"/>
      <c r="AV121" s="1047"/>
    </row>
    <row r="122" spans="2:48" ht="16.5" customHeight="1" x14ac:dyDescent="0.15">
      <c r="B122" s="1046"/>
      <c r="C122" s="1047"/>
      <c r="D122" s="1047"/>
      <c r="E122" s="1047"/>
      <c r="F122" s="1047"/>
      <c r="G122" s="1047"/>
      <c r="H122" s="1047"/>
      <c r="I122" s="1047"/>
      <c r="J122" s="1047"/>
      <c r="K122" s="1047"/>
      <c r="L122" s="1047"/>
      <c r="M122" s="1047"/>
      <c r="N122" s="1047"/>
      <c r="O122" s="1047"/>
      <c r="P122" s="1047"/>
      <c r="Q122" s="1047"/>
      <c r="R122" s="1047"/>
      <c r="S122" s="1047"/>
      <c r="T122" s="1047"/>
      <c r="U122" s="1047"/>
      <c r="V122" s="1047"/>
      <c r="W122" s="1047"/>
      <c r="X122" s="1047"/>
      <c r="Y122" s="1047"/>
      <c r="Z122" s="1047"/>
      <c r="AA122" s="1047"/>
      <c r="AB122" s="1047"/>
      <c r="AC122" s="1047"/>
      <c r="AD122" s="1047"/>
      <c r="AE122" s="1047"/>
      <c r="AF122" s="1047"/>
      <c r="AG122" s="1047"/>
      <c r="AH122" s="1047"/>
      <c r="AI122" s="1047"/>
      <c r="AJ122" s="1047"/>
      <c r="AK122" s="1047"/>
      <c r="AL122" s="1047"/>
      <c r="AM122" s="1047"/>
      <c r="AN122" s="1047"/>
      <c r="AO122" s="1047"/>
      <c r="AP122" s="1047"/>
      <c r="AQ122" s="1047"/>
      <c r="AR122" s="1047"/>
      <c r="AS122" s="1047"/>
      <c r="AT122" s="1047"/>
      <c r="AU122" s="1047"/>
      <c r="AV122" s="1047"/>
    </row>
    <row r="123" spans="2:48" ht="3" customHeight="1" thickBot="1" x14ac:dyDescent="0.2"/>
    <row r="124" spans="2:48" ht="16.5" customHeight="1" x14ac:dyDescent="0.15">
      <c r="B124" s="1048" t="s">
        <v>616</v>
      </c>
      <c r="C124" s="1049"/>
      <c r="D124" s="1049"/>
      <c r="E124" s="1049"/>
      <c r="F124" s="1049"/>
      <c r="G124" s="1049"/>
      <c r="H124" s="1049"/>
      <c r="I124" s="1049"/>
      <c r="J124" s="1049"/>
      <c r="K124" s="1049"/>
      <c r="L124" s="1049"/>
      <c r="M124" s="1049"/>
      <c r="N124" s="1049"/>
      <c r="O124" s="1050"/>
      <c r="P124" s="1051"/>
      <c r="Q124" s="986"/>
      <c r="R124" s="1052" t="s">
        <v>615</v>
      </c>
      <c r="S124" s="1052"/>
      <c r="T124" s="1052"/>
      <c r="U124" s="1052"/>
      <c r="V124" s="1052"/>
      <c r="W124" s="739"/>
      <c r="X124" s="739"/>
      <c r="Y124" s="1052" t="s">
        <v>614</v>
      </c>
      <c r="Z124" s="1052"/>
      <c r="AA124" s="1052"/>
      <c r="AB124" s="1052"/>
      <c r="AC124" s="1052"/>
      <c r="AD124" s="1052"/>
      <c r="AE124" s="1053" t="s">
        <v>613</v>
      </c>
      <c r="AF124" s="1053"/>
      <c r="AG124" s="1053"/>
      <c r="AH124" s="1053"/>
      <c r="AI124" s="1053"/>
      <c r="AJ124" s="986"/>
      <c r="AK124" s="986"/>
      <c r="AL124" s="1052" t="s">
        <v>612</v>
      </c>
      <c r="AM124" s="1052"/>
      <c r="AN124" s="1052"/>
      <c r="AO124" s="1052"/>
      <c r="AP124" s="1052"/>
      <c r="AQ124" s="740"/>
      <c r="AR124" s="740"/>
      <c r="AS124" s="740"/>
      <c r="AT124" s="740"/>
      <c r="AU124" s="740"/>
      <c r="AV124" s="595"/>
    </row>
    <row r="125" spans="2:48" ht="17.25" customHeight="1" x14ac:dyDescent="0.15">
      <c r="B125" s="1055" t="s">
        <v>611</v>
      </c>
      <c r="C125" s="1056"/>
      <c r="D125" s="1056"/>
      <c r="E125" s="1056"/>
      <c r="F125" s="1056"/>
      <c r="G125" s="1056"/>
      <c r="H125" s="1056"/>
      <c r="I125" s="1056"/>
      <c r="J125" s="1056"/>
      <c r="K125" s="1056"/>
      <c r="L125" s="1056"/>
      <c r="M125" s="1056"/>
      <c r="N125" s="1056"/>
      <c r="O125" s="1057"/>
      <c r="P125" s="1044"/>
      <c r="Q125" s="797"/>
      <c r="R125" s="875"/>
      <c r="S125" s="875"/>
      <c r="T125" s="875"/>
      <c r="U125" s="875"/>
      <c r="V125" s="875"/>
      <c r="W125" s="738"/>
      <c r="X125" s="738"/>
      <c r="Y125" s="875"/>
      <c r="Z125" s="875"/>
      <c r="AA125" s="875"/>
      <c r="AB125" s="875"/>
      <c r="AC125" s="875"/>
      <c r="AD125" s="875"/>
      <c r="AE125" s="968"/>
      <c r="AF125" s="968"/>
      <c r="AG125" s="968"/>
      <c r="AH125" s="968"/>
      <c r="AI125" s="968"/>
      <c r="AJ125" s="797"/>
      <c r="AK125" s="797"/>
      <c r="AL125" s="875"/>
      <c r="AM125" s="875"/>
      <c r="AN125" s="875"/>
      <c r="AO125" s="875"/>
      <c r="AP125" s="875"/>
      <c r="AV125" s="594"/>
    </row>
    <row r="126" spans="2:48" ht="16.5" customHeight="1" x14ac:dyDescent="0.15">
      <c r="B126" s="1058" t="s">
        <v>610</v>
      </c>
      <c r="C126" s="795"/>
      <c r="D126" s="795"/>
      <c r="E126" s="795"/>
      <c r="F126" s="795"/>
      <c r="G126" s="795"/>
      <c r="H126" s="795"/>
      <c r="I126" s="795"/>
      <c r="J126" s="795"/>
      <c r="K126" s="795"/>
      <c r="L126" s="795"/>
      <c r="M126" s="795"/>
      <c r="N126" s="795"/>
      <c r="O126" s="822"/>
      <c r="P126" s="1059" t="s">
        <v>164</v>
      </c>
      <c r="Q126" s="819"/>
      <c r="R126" s="819"/>
      <c r="S126" s="819"/>
      <c r="T126" s="819"/>
      <c r="U126" s="819"/>
      <c r="V126" s="819"/>
      <c r="W126" s="819"/>
      <c r="X126" s="819"/>
      <c r="Y126" s="819"/>
      <c r="Z126" s="819"/>
      <c r="AA126" s="819"/>
      <c r="AB126" s="819"/>
      <c r="AC126" s="819"/>
      <c r="AD126" s="819"/>
      <c r="AE126" s="819"/>
      <c r="AF126" s="819"/>
      <c r="AG126" s="819"/>
      <c r="AH126" s="819"/>
      <c r="AI126" s="1031" t="s">
        <v>165</v>
      </c>
      <c r="AJ126" s="593"/>
      <c r="AL126" s="795" t="s">
        <v>609</v>
      </c>
      <c r="AM126" s="795"/>
      <c r="AN126" s="795"/>
      <c r="AO126" s="795"/>
      <c r="AP126" s="795"/>
      <c r="AQ126" s="795"/>
      <c r="AR126" s="755"/>
      <c r="AS126" s="755"/>
      <c r="AT126" s="755"/>
      <c r="AU126" s="755"/>
      <c r="AV126" s="592"/>
    </row>
    <row r="127" spans="2:48" ht="15.75" customHeight="1" thickBot="1" x14ac:dyDescent="0.2">
      <c r="B127" s="1061" t="s">
        <v>608</v>
      </c>
      <c r="C127" s="1062"/>
      <c r="D127" s="1062"/>
      <c r="E127" s="1062"/>
      <c r="F127" s="1062"/>
      <c r="G127" s="1062"/>
      <c r="H127" s="1062"/>
      <c r="I127" s="1062"/>
      <c r="J127" s="1062"/>
      <c r="K127" s="1062"/>
      <c r="L127" s="1062"/>
      <c r="M127" s="1062"/>
      <c r="N127" s="1062"/>
      <c r="O127" s="1063"/>
      <c r="P127" s="1060"/>
      <c r="Q127" s="915"/>
      <c r="R127" s="915"/>
      <c r="S127" s="915"/>
      <c r="T127" s="915"/>
      <c r="U127" s="915"/>
      <c r="V127" s="915"/>
      <c r="W127" s="915"/>
      <c r="X127" s="915"/>
      <c r="Y127" s="915"/>
      <c r="Z127" s="915"/>
      <c r="AA127" s="915"/>
      <c r="AB127" s="915"/>
      <c r="AC127" s="915"/>
      <c r="AD127" s="915"/>
      <c r="AE127" s="915"/>
      <c r="AF127" s="915"/>
      <c r="AG127" s="915"/>
      <c r="AH127" s="915"/>
      <c r="AI127" s="1037"/>
      <c r="AJ127" s="591"/>
      <c r="AK127" s="756"/>
      <c r="AL127" s="914"/>
      <c r="AM127" s="914"/>
      <c r="AN127" s="914"/>
      <c r="AO127" s="914"/>
      <c r="AP127" s="914"/>
      <c r="AQ127" s="914"/>
      <c r="AR127" s="756"/>
      <c r="AS127" s="756"/>
      <c r="AT127" s="756"/>
      <c r="AU127" s="756"/>
      <c r="AV127" s="590"/>
    </row>
    <row r="128" spans="2:48" ht="15.75" customHeight="1" x14ac:dyDescent="0.15">
      <c r="B128" s="751"/>
      <c r="C128" s="586" t="s">
        <v>607</v>
      </c>
      <c r="D128" s="751"/>
      <c r="E128" s="751"/>
      <c r="F128" s="751"/>
      <c r="G128" s="751"/>
      <c r="H128" s="751"/>
      <c r="I128" s="751"/>
      <c r="J128" s="751"/>
      <c r="K128" s="751"/>
      <c r="L128" s="751"/>
      <c r="M128" s="751"/>
      <c r="N128" s="751"/>
      <c r="O128" s="751"/>
      <c r="P128" s="589"/>
      <c r="Q128" s="737"/>
      <c r="R128" s="737"/>
      <c r="S128" s="737"/>
      <c r="T128" s="737"/>
      <c r="U128" s="737"/>
      <c r="V128" s="737"/>
      <c r="W128" s="737"/>
      <c r="X128" s="737"/>
      <c r="Y128" s="737"/>
      <c r="Z128" s="737"/>
      <c r="AA128" s="737"/>
      <c r="AB128" s="737"/>
      <c r="AC128" s="737"/>
      <c r="AD128" s="737"/>
      <c r="AE128" s="737"/>
      <c r="AF128" s="737"/>
      <c r="AG128" s="737"/>
      <c r="AH128" s="589"/>
      <c r="AI128" s="588"/>
      <c r="AJ128" s="588"/>
      <c r="AK128" s="737"/>
      <c r="AL128" s="737"/>
      <c r="AM128" s="737"/>
      <c r="AN128" s="737"/>
      <c r="AO128" s="737"/>
      <c r="AP128" s="737"/>
    </row>
    <row r="129" spans="3:47" s="587" customFormat="1" ht="16.5" customHeight="1" x14ac:dyDescent="0.15">
      <c r="C129" s="586" t="s">
        <v>606</v>
      </c>
    </row>
    <row r="130" spans="3:47" ht="90" customHeight="1" x14ac:dyDescent="0.15">
      <c r="C130" s="1054" t="s">
        <v>605</v>
      </c>
      <c r="D130" s="1054"/>
      <c r="E130" s="1054"/>
      <c r="F130" s="1054"/>
      <c r="G130" s="1054"/>
      <c r="H130" s="1054"/>
      <c r="I130" s="1054"/>
      <c r="J130" s="1054"/>
      <c r="K130" s="1054"/>
      <c r="L130" s="1054"/>
      <c r="M130" s="1054"/>
      <c r="N130" s="1054"/>
      <c r="O130" s="1054"/>
      <c r="P130" s="1054"/>
      <c r="Q130" s="1054"/>
      <c r="R130" s="1054"/>
      <c r="S130" s="1054"/>
      <c r="T130" s="1054"/>
      <c r="U130" s="1054"/>
      <c r="V130" s="1054"/>
      <c r="W130" s="1054"/>
      <c r="X130" s="1054"/>
      <c r="Y130" s="1054"/>
      <c r="Z130" s="1054"/>
      <c r="AA130" s="1054"/>
      <c r="AB130" s="1054"/>
      <c r="AC130" s="1054"/>
      <c r="AD130" s="1054"/>
      <c r="AE130" s="1054"/>
      <c r="AF130" s="1054"/>
      <c r="AG130" s="1054"/>
      <c r="AH130" s="1054"/>
      <c r="AI130" s="1054"/>
      <c r="AJ130" s="1054"/>
      <c r="AK130" s="1054"/>
      <c r="AL130" s="1054"/>
      <c r="AM130" s="1054"/>
      <c r="AN130" s="1054"/>
      <c r="AO130" s="1054"/>
      <c r="AP130" s="1054"/>
      <c r="AQ130" s="1054"/>
      <c r="AR130" s="1054"/>
      <c r="AS130" s="1054"/>
      <c r="AT130" s="1054"/>
      <c r="AU130" s="1054"/>
    </row>
    <row r="131" spans="3:47" ht="42" customHeight="1" x14ac:dyDescent="0.15">
      <c r="C131" s="1054" t="s">
        <v>604</v>
      </c>
      <c r="D131" s="1054"/>
      <c r="E131" s="1054"/>
      <c r="F131" s="1054"/>
      <c r="G131" s="1054"/>
      <c r="H131" s="1054"/>
      <c r="I131" s="1054"/>
      <c r="J131" s="1054"/>
      <c r="K131" s="1054"/>
      <c r="L131" s="1054"/>
      <c r="M131" s="1054"/>
      <c r="N131" s="1054"/>
      <c r="O131" s="1054"/>
      <c r="P131" s="1054"/>
      <c r="Q131" s="1054"/>
      <c r="R131" s="1054"/>
      <c r="S131" s="1054"/>
      <c r="T131" s="1054"/>
      <c r="U131" s="1054"/>
      <c r="V131" s="1054"/>
      <c r="W131" s="1054"/>
      <c r="X131" s="1054"/>
      <c r="Y131" s="1054"/>
      <c r="Z131" s="1054"/>
      <c r="AA131" s="1054"/>
      <c r="AB131" s="1054"/>
      <c r="AC131" s="1054"/>
      <c r="AD131" s="1054"/>
      <c r="AE131" s="1054"/>
      <c r="AF131" s="1054"/>
      <c r="AG131" s="1054"/>
      <c r="AH131" s="1054"/>
      <c r="AI131" s="1054"/>
      <c r="AJ131" s="1054"/>
      <c r="AK131" s="1054"/>
      <c r="AL131" s="1054"/>
      <c r="AM131" s="1054"/>
      <c r="AN131" s="1054"/>
      <c r="AO131" s="1054"/>
      <c r="AP131" s="1054"/>
      <c r="AQ131" s="1054"/>
      <c r="AR131" s="1054"/>
      <c r="AS131" s="1054"/>
      <c r="AT131" s="1054"/>
      <c r="AU131" s="1054"/>
    </row>
    <row r="132" spans="3:47" ht="16.5" customHeight="1" x14ac:dyDescent="0.15"/>
    <row r="133" spans="3:47" ht="16.5" customHeight="1" x14ac:dyDescent="0.15">
      <c r="H133" s="586"/>
    </row>
    <row r="134" spans="3:47" ht="16.5" customHeight="1" x14ac:dyDescent="0.15">
      <c r="C134" s="585" t="s">
        <v>603</v>
      </c>
    </row>
    <row r="135" spans="3:47" ht="16.5" customHeight="1" x14ac:dyDescent="0.15">
      <c r="C135" s="584"/>
    </row>
    <row r="136" spans="3:47" ht="16.5" customHeight="1" x14ac:dyDescent="0.15">
      <c r="C136" s="583"/>
    </row>
    <row r="137" spans="3:47" ht="16.5" customHeight="1" x14ac:dyDescent="0.15">
      <c r="C137" s="582"/>
    </row>
    <row r="138" spans="3:47" ht="16.5" customHeight="1" x14ac:dyDescent="0.15">
      <c r="C138" s="581"/>
    </row>
    <row r="139" spans="3:47" ht="16.5" customHeight="1" x14ac:dyDescent="0.15">
      <c r="C139" s="580"/>
    </row>
    <row r="140" spans="3:47" ht="16.5" customHeight="1" x14ac:dyDescent="0.15">
      <c r="C140" s="579"/>
    </row>
    <row r="141" spans="3:47" ht="16.5" customHeight="1" x14ac:dyDescent="0.15"/>
    <row r="142" spans="3:47" ht="16.5" customHeight="1" x14ac:dyDescent="0.15">
      <c r="C142" s="578"/>
    </row>
    <row r="143" spans="3:47" ht="16.5" customHeight="1" x14ac:dyDescent="0.15">
      <c r="C143" s="577"/>
    </row>
    <row r="144" spans="3:47" ht="16.5" customHeight="1" x14ac:dyDescent="0.15">
      <c r="C144" s="577"/>
    </row>
    <row r="145" spans="3:3" ht="33" customHeight="1" x14ac:dyDescent="0.15">
      <c r="C145" s="577"/>
    </row>
    <row r="146" spans="3:3" ht="16.5" customHeight="1" x14ac:dyDescent="0.15">
      <c r="C146" s="577"/>
    </row>
    <row r="147" spans="3:3" ht="16.5" customHeight="1" x14ac:dyDescent="0.15">
      <c r="C147" s="577"/>
    </row>
    <row r="148" spans="3:3" ht="16.5" customHeight="1" x14ac:dyDescent="0.15">
      <c r="C148" s="574"/>
    </row>
    <row r="149" spans="3:3" ht="16.5" customHeight="1" x14ac:dyDescent="0.15">
      <c r="C149" s="576"/>
    </row>
    <row r="150" spans="3:3" ht="16.5" customHeight="1" x14ac:dyDescent="0.15">
      <c r="C150" s="575"/>
    </row>
    <row r="151" spans="3:3" ht="16.5" customHeight="1" x14ac:dyDescent="0.15">
      <c r="C151" s="575"/>
    </row>
    <row r="152" spans="3:3" ht="16.5" customHeight="1" x14ac:dyDescent="0.15">
      <c r="C152" s="575"/>
    </row>
    <row r="153" spans="3:3" ht="16.5" customHeight="1" x14ac:dyDescent="0.15">
      <c r="C153" s="574"/>
    </row>
    <row r="154" spans="3:3" ht="16.5" customHeight="1" x14ac:dyDescent="0.15">
      <c r="C154" s="574"/>
    </row>
    <row r="155" spans="3:3" ht="16.5" customHeight="1" x14ac:dyDescent="0.15">
      <c r="C155" s="574"/>
    </row>
    <row r="156" spans="3:3" ht="16.5" customHeight="1" x14ac:dyDescent="0.15">
      <c r="C156" s="574"/>
    </row>
    <row r="157" spans="3:3" ht="16.5" customHeight="1" x14ac:dyDescent="0.15">
      <c r="C157" s="574"/>
    </row>
  </sheetData>
  <mergeCells count="201">
    <mergeCell ref="C130:AU130"/>
    <mergeCell ref="C131:AU131"/>
    <mergeCell ref="AL124:AP125"/>
    <mergeCell ref="B125:O125"/>
    <mergeCell ref="B126:O126"/>
    <mergeCell ref="P126:P127"/>
    <mergeCell ref="Q126:AH127"/>
    <mergeCell ref="AI126:AI127"/>
    <mergeCell ref="AL126:AQ127"/>
    <mergeCell ref="B127:O127"/>
    <mergeCell ref="D94:G94"/>
    <mergeCell ref="I94:T94"/>
    <mergeCell ref="B95:AQ95"/>
    <mergeCell ref="B121:AV122"/>
    <mergeCell ref="B124:O124"/>
    <mergeCell ref="P124:Q125"/>
    <mergeCell ref="R124:V125"/>
    <mergeCell ref="Y124:AD125"/>
    <mergeCell ref="AE124:AI125"/>
    <mergeCell ref="AJ124:AK125"/>
    <mergeCell ref="B88:AR88"/>
    <mergeCell ref="D90:K90"/>
    <mergeCell ref="AC90:AH90"/>
    <mergeCell ref="AN80:AN81"/>
    <mergeCell ref="AO80:AP81"/>
    <mergeCell ref="D82:I83"/>
    <mergeCell ref="L82:N83"/>
    <mergeCell ref="P82:R83"/>
    <mergeCell ref="T82:V83"/>
    <mergeCell ref="X82:Z83"/>
    <mergeCell ref="AA82:AA83"/>
    <mergeCell ref="AB82:AE83"/>
    <mergeCell ref="AF82:AF83"/>
    <mergeCell ref="W80:Z81"/>
    <mergeCell ref="AA80:AA81"/>
    <mergeCell ref="AB80:AB81"/>
    <mergeCell ref="AC80:AG81"/>
    <mergeCell ref="AH80:AH81"/>
    <mergeCell ref="AI80:AM81"/>
    <mergeCell ref="B71:C83"/>
    <mergeCell ref="J80:L81"/>
    <mergeCell ref="M80:M81"/>
    <mergeCell ref="N80:P81"/>
    <mergeCell ref="Q80:Q81"/>
    <mergeCell ref="AG82:AJ83"/>
    <mergeCell ref="AM82:AP83"/>
    <mergeCell ref="B85:I85"/>
    <mergeCell ref="J85:AP85"/>
    <mergeCell ref="AR73:AW74"/>
    <mergeCell ref="D75:I77"/>
    <mergeCell ref="L75:N76"/>
    <mergeCell ref="O75:O76"/>
    <mergeCell ref="P75:V76"/>
    <mergeCell ref="W75:W76"/>
    <mergeCell ref="AA75:AG76"/>
    <mergeCell ref="AH75:AH76"/>
    <mergeCell ref="AI75:AL76"/>
    <mergeCell ref="AM75:AM76"/>
    <mergeCell ref="AN75:AO76"/>
    <mergeCell ref="AR75:AW76"/>
    <mergeCell ref="AR77:AW81"/>
    <mergeCell ref="D78:I79"/>
    <mergeCell ref="L78:N79"/>
    <mergeCell ref="O78:O79"/>
    <mergeCell ref="Q78:T79"/>
    <mergeCell ref="V78:Z79"/>
    <mergeCell ref="AA78:AA79"/>
    <mergeCell ref="AD78:AG79"/>
    <mergeCell ref="AH78:AH79"/>
    <mergeCell ref="AI78:AO79"/>
    <mergeCell ref="AP78:AP79"/>
    <mergeCell ref="D80:I81"/>
    <mergeCell ref="S71:V72"/>
    <mergeCell ref="W71:X72"/>
    <mergeCell ref="Y71:AP72"/>
    <mergeCell ref="D73:I74"/>
    <mergeCell ref="P73:R74"/>
    <mergeCell ref="S73:V74"/>
    <mergeCell ref="W73:X74"/>
    <mergeCell ref="Y73:AP74"/>
    <mergeCell ref="R80:U81"/>
    <mergeCell ref="V80:V81"/>
    <mergeCell ref="B49:C58"/>
    <mergeCell ref="D49:I51"/>
    <mergeCell ref="J49:K49"/>
    <mergeCell ref="P67:U69"/>
    <mergeCell ref="V67:V69"/>
    <mergeCell ref="W67:AC69"/>
    <mergeCell ref="AD67:AF69"/>
    <mergeCell ref="AG67:AP69"/>
    <mergeCell ref="D71:I72"/>
    <mergeCell ref="K71:L71"/>
    <mergeCell ref="N71:O71"/>
    <mergeCell ref="P71:R72"/>
    <mergeCell ref="B60:C69"/>
    <mergeCell ref="D60:I62"/>
    <mergeCell ref="J60:K60"/>
    <mergeCell ref="L60:N60"/>
    <mergeCell ref="P60:S60"/>
    <mergeCell ref="L49:N49"/>
    <mergeCell ref="P49:S49"/>
    <mergeCell ref="AR60:AW60"/>
    <mergeCell ref="K61:AP62"/>
    <mergeCell ref="AR61:AW64"/>
    <mergeCell ref="D63:I63"/>
    <mergeCell ref="K63:W63"/>
    <mergeCell ref="X63:AC66"/>
    <mergeCell ref="AE63:AP66"/>
    <mergeCell ref="D64:I66"/>
    <mergeCell ref="K64:W66"/>
    <mergeCell ref="AR65:AW65"/>
    <mergeCell ref="AR66:AW69"/>
    <mergeCell ref="D67:I69"/>
    <mergeCell ref="J67:J69"/>
    <mergeCell ref="K67:N69"/>
    <mergeCell ref="O67:O69"/>
    <mergeCell ref="AR49:AW49"/>
    <mergeCell ref="K50:AP51"/>
    <mergeCell ref="AR50:AW53"/>
    <mergeCell ref="D52:I52"/>
    <mergeCell ref="K52:W52"/>
    <mergeCell ref="X52:AC55"/>
    <mergeCell ref="AE52:AP55"/>
    <mergeCell ref="D53:I55"/>
    <mergeCell ref="K53:W55"/>
    <mergeCell ref="AR54:AW54"/>
    <mergeCell ref="AR55:AW58"/>
    <mergeCell ref="D56:I58"/>
    <mergeCell ref="J56:J58"/>
    <mergeCell ref="K56:N58"/>
    <mergeCell ref="O56:O58"/>
    <mergeCell ref="P56:U58"/>
    <mergeCell ref="V56:V58"/>
    <mergeCell ref="W56:AC58"/>
    <mergeCell ref="AD56:AF58"/>
    <mergeCell ref="AG56:AP58"/>
    <mergeCell ref="AR28:AW29"/>
    <mergeCell ref="B31:F37"/>
    <mergeCell ref="AR31:AW32"/>
    <mergeCell ref="AE32:AM32"/>
    <mergeCell ref="AR33:AW36"/>
    <mergeCell ref="AE34:AO34"/>
    <mergeCell ref="AE36:AO36"/>
    <mergeCell ref="B38:F47"/>
    <mergeCell ref="Q43:AD43"/>
    <mergeCell ref="N45:O47"/>
    <mergeCell ref="AA45:AI47"/>
    <mergeCell ref="AR46:AW47"/>
    <mergeCell ref="D27:I29"/>
    <mergeCell ref="J27:T29"/>
    <mergeCell ref="U27:U29"/>
    <mergeCell ref="V27:AC29"/>
    <mergeCell ref="AD27:AF29"/>
    <mergeCell ref="AG27:AK29"/>
    <mergeCell ref="AO27:AP29"/>
    <mergeCell ref="B12:C29"/>
    <mergeCell ref="D24:I26"/>
    <mergeCell ref="J24:J26"/>
    <mergeCell ref="K24:N26"/>
    <mergeCell ref="D21:I23"/>
    <mergeCell ref="J21:J23"/>
    <mergeCell ref="K21:N23"/>
    <mergeCell ref="O21:O23"/>
    <mergeCell ref="P21:U23"/>
    <mergeCell ref="V21:V23"/>
    <mergeCell ref="V24:V26"/>
    <mergeCell ref="D12:I13"/>
    <mergeCell ref="K12:L12"/>
    <mergeCell ref="N12:O12"/>
    <mergeCell ref="Q12:AP13"/>
    <mergeCell ref="D14:I14"/>
    <mergeCell ref="K14:AB14"/>
    <mergeCell ref="D15:I17"/>
    <mergeCell ref="K15:AB17"/>
    <mergeCell ref="AC15:AI17"/>
    <mergeCell ref="AJ15:AN17"/>
    <mergeCell ref="AO15:AP17"/>
    <mergeCell ref="N1:AE2"/>
    <mergeCell ref="B3:AE4"/>
    <mergeCell ref="AF3:AG4"/>
    <mergeCell ref="AH3:AI4"/>
    <mergeCell ref="AJ3:AJ4"/>
    <mergeCell ref="AK3:AL4"/>
    <mergeCell ref="AM3:AM4"/>
    <mergeCell ref="O24:O26"/>
    <mergeCell ref="P24:U26"/>
    <mergeCell ref="D18:I20"/>
    <mergeCell ref="K18:Y20"/>
    <mergeCell ref="Z18:AE20"/>
    <mergeCell ref="AG18:AP20"/>
    <mergeCell ref="W21:AC23"/>
    <mergeCell ref="W24:AC26"/>
    <mergeCell ref="AD24:AF26"/>
    <mergeCell ref="AG24:AK26"/>
    <mergeCell ref="AO24:AP26"/>
    <mergeCell ref="AD21:AF23"/>
    <mergeCell ref="AG21:AK23"/>
    <mergeCell ref="AL21:AN29"/>
    <mergeCell ref="AO21:AP23"/>
    <mergeCell ref="AN3:AO4"/>
    <mergeCell ref="AP3:AP4"/>
  </mergeCells>
  <phoneticPr fontId="20"/>
  <printOptions horizontalCentered="1"/>
  <pageMargins left="0.19685039370078741" right="0.19685039370078741" top="0.47244094488188981" bottom="0.23622047244094491" header="0" footer="0.15748031496062992"/>
  <pageSetup paperSize="9" scale="83" fitToHeight="2" orientation="portrait" r:id="rId1"/>
  <rowBreaks count="1" manualBreakCount="1">
    <brk id="86"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47625</xdr:colOff>
                    <xdr:row>77</xdr:row>
                    <xdr:rowOff>28575</xdr:rowOff>
                  </from>
                  <to>
                    <xdr:col>12</xdr:col>
                    <xdr:colOff>66675</xdr:colOff>
                    <xdr:row>79</xdr:row>
                    <xdr:rowOff>28575</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25</xdr:col>
                    <xdr:colOff>66675</xdr:colOff>
                    <xdr:row>74</xdr:row>
                    <xdr:rowOff>9525</xdr:rowOff>
                  </from>
                  <to>
                    <xdr:col>27</xdr:col>
                    <xdr:colOff>85725</xdr:colOff>
                    <xdr:row>76</xdr:row>
                    <xdr:rowOff>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15</xdr:col>
                    <xdr:colOff>76200</xdr:colOff>
                    <xdr:row>74</xdr:row>
                    <xdr:rowOff>0</xdr:rowOff>
                  </from>
                  <to>
                    <xdr:col>17</xdr:col>
                    <xdr:colOff>104775</xdr:colOff>
                    <xdr:row>76</xdr:row>
                    <xdr:rowOff>9525</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10</xdr:col>
                    <xdr:colOff>47625</xdr:colOff>
                    <xdr:row>74</xdr:row>
                    <xdr:rowOff>9525</xdr:rowOff>
                  </from>
                  <to>
                    <xdr:col>12</xdr:col>
                    <xdr:colOff>66675</xdr:colOff>
                    <xdr:row>76</xdr:row>
                    <xdr:rowOff>0</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34</xdr:col>
                    <xdr:colOff>28575</xdr:colOff>
                    <xdr:row>77</xdr:row>
                    <xdr:rowOff>19050</xdr:rowOff>
                  </from>
                  <to>
                    <xdr:col>36</xdr:col>
                    <xdr:colOff>66675</xdr:colOff>
                    <xdr:row>79</xdr:row>
                    <xdr:rowOff>0</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19</xdr:col>
                    <xdr:colOff>142875</xdr:colOff>
                    <xdr:row>77</xdr:row>
                    <xdr:rowOff>19050</xdr:rowOff>
                  </from>
                  <to>
                    <xdr:col>22</xdr:col>
                    <xdr:colOff>0</xdr:colOff>
                    <xdr:row>79</xdr:row>
                    <xdr:rowOff>0</xdr:rowOff>
                  </to>
                </anchor>
              </controlPr>
            </control>
          </mc:Choice>
        </mc:AlternateContent>
        <mc:AlternateContent xmlns:mc="http://schemas.openxmlformats.org/markup-compatibility/2006">
          <mc:Choice Requires="x14">
            <control shapeId="89095" r:id="rId10" name="Check Box 7">
              <controlPr defaultSize="0" autoFill="0" autoLine="0" autoPict="0">
                <anchor moveWithCells="1">
                  <from>
                    <xdr:col>14</xdr:col>
                    <xdr:colOff>142875</xdr:colOff>
                    <xdr:row>77</xdr:row>
                    <xdr:rowOff>28575</xdr:rowOff>
                  </from>
                  <to>
                    <xdr:col>17</xdr:col>
                    <xdr:colOff>38100</xdr:colOff>
                    <xdr:row>79</xdr:row>
                    <xdr:rowOff>28575</xdr:rowOff>
                  </to>
                </anchor>
              </controlPr>
            </control>
          </mc:Choice>
        </mc:AlternateContent>
        <mc:AlternateContent xmlns:mc="http://schemas.openxmlformats.org/markup-compatibility/2006">
          <mc:Choice Requires="x14">
            <control shapeId="89096" r:id="rId11" name="Check Box 8">
              <controlPr defaultSize="0" autoFill="0" autoLine="0" autoPict="0">
                <anchor moveWithCells="1">
                  <from>
                    <xdr:col>27</xdr:col>
                    <xdr:colOff>114300</xdr:colOff>
                    <xdr:row>77</xdr:row>
                    <xdr:rowOff>19050</xdr:rowOff>
                  </from>
                  <to>
                    <xdr:col>30</xdr:col>
                    <xdr:colOff>0</xdr:colOff>
                    <xdr:row>79</xdr:row>
                    <xdr:rowOff>0</xdr:rowOff>
                  </to>
                </anchor>
              </controlPr>
            </control>
          </mc:Choice>
        </mc:AlternateContent>
        <mc:AlternateContent xmlns:mc="http://schemas.openxmlformats.org/markup-compatibility/2006">
          <mc:Choice Requires="x14">
            <control shapeId="89097" r:id="rId12" name="Check Box 9">
              <controlPr defaultSize="0" autoFill="0" autoLine="0" autoPict="0">
                <anchor moveWithCells="1">
                  <from>
                    <xdr:col>9</xdr:col>
                    <xdr:colOff>142875</xdr:colOff>
                    <xdr:row>81</xdr:row>
                    <xdr:rowOff>19050</xdr:rowOff>
                  </from>
                  <to>
                    <xdr:col>12</xdr:col>
                    <xdr:colOff>0</xdr:colOff>
                    <xdr:row>83</xdr:row>
                    <xdr:rowOff>0</xdr:rowOff>
                  </to>
                </anchor>
              </controlPr>
            </control>
          </mc:Choice>
        </mc:AlternateContent>
        <mc:AlternateContent xmlns:mc="http://schemas.openxmlformats.org/markup-compatibility/2006">
          <mc:Choice Requires="x14">
            <control shapeId="89098" r:id="rId13" name="Check Box 10">
              <controlPr defaultSize="0" autoFill="0" autoLine="0" autoPict="0">
                <anchor moveWithCells="1">
                  <from>
                    <xdr:col>22</xdr:col>
                    <xdr:colOff>9525</xdr:colOff>
                    <xdr:row>79</xdr:row>
                    <xdr:rowOff>9525</xdr:rowOff>
                  </from>
                  <to>
                    <xdr:col>24</xdr:col>
                    <xdr:colOff>47625</xdr:colOff>
                    <xdr:row>80</xdr:row>
                    <xdr:rowOff>142875</xdr:rowOff>
                  </to>
                </anchor>
              </controlPr>
            </control>
          </mc:Choice>
        </mc:AlternateContent>
        <mc:AlternateContent xmlns:mc="http://schemas.openxmlformats.org/markup-compatibility/2006">
          <mc:Choice Requires="x14">
            <control shapeId="89099" r:id="rId14" name="Check Box 11">
              <controlPr defaultSize="0" autoFill="0" autoLine="0" autoPict="0">
                <anchor moveWithCells="1">
                  <from>
                    <xdr:col>14</xdr:col>
                    <xdr:colOff>0</xdr:colOff>
                    <xdr:row>81</xdr:row>
                    <xdr:rowOff>19050</xdr:rowOff>
                  </from>
                  <to>
                    <xdr:col>16</xdr:col>
                    <xdr:colOff>38100</xdr:colOff>
                    <xdr:row>83</xdr:row>
                    <xdr:rowOff>28575</xdr:rowOff>
                  </to>
                </anchor>
              </controlPr>
            </control>
          </mc:Choice>
        </mc:AlternateContent>
        <mc:AlternateContent xmlns:mc="http://schemas.openxmlformats.org/markup-compatibility/2006">
          <mc:Choice Requires="x14">
            <control shapeId="89100" r:id="rId15" name="Check Box 12">
              <controlPr defaultSize="0" autoFill="0" autoLine="0" autoPict="0">
                <anchor moveWithCells="1">
                  <from>
                    <xdr:col>18</xdr:col>
                    <xdr:colOff>0</xdr:colOff>
                    <xdr:row>81</xdr:row>
                    <xdr:rowOff>19050</xdr:rowOff>
                  </from>
                  <to>
                    <xdr:col>20</xdr:col>
                    <xdr:colOff>38100</xdr:colOff>
                    <xdr:row>83</xdr:row>
                    <xdr:rowOff>19050</xdr:rowOff>
                  </to>
                </anchor>
              </controlPr>
            </control>
          </mc:Choice>
        </mc:AlternateContent>
        <mc:AlternateContent xmlns:mc="http://schemas.openxmlformats.org/markup-compatibility/2006">
          <mc:Choice Requires="x14">
            <control shapeId="89101" r:id="rId16" name="Check Box 13">
              <controlPr defaultSize="0" autoFill="0" autoLine="0" autoPict="0">
                <anchor moveWithCells="1">
                  <from>
                    <xdr:col>22</xdr:col>
                    <xdr:colOff>0</xdr:colOff>
                    <xdr:row>81</xdr:row>
                    <xdr:rowOff>19050</xdr:rowOff>
                  </from>
                  <to>
                    <xdr:col>24</xdr:col>
                    <xdr:colOff>38100</xdr:colOff>
                    <xdr:row>83</xdr:row>
                    <xdr:rowOff>0</xdr:rowOff>
                  </to>
                </anchor>
              </controlPr>
            </control>
          </mc:Choice>
        </mc:AlternateContent>
        <mc:AlternateContent xmlns:mc="http://schemas.openxmlformats.org/markup-compatibility/2006">
          <mc:Choice Requires="x14">
            <control shapeId="89102" r:id="rId17" name="Check Box 14">
              <controlPr defaultSize="0" autoFill="0" autoLine="0" autoPict="0">
                <anchor moveWithCells="1">
                  <from>
                    <xdr:col>20</xdr:col>
                    <xdr:colOff>142875</xdr:colOff>
                    <xdr:row>90</xdr:row>
                    <xdr:rowOff>142875</xdr:rowOff>
                  </from>
                  <to>
                    <xdr:col>22</xdr:col>
                    <xdr:colOff>114300</xdr:colOff>
                    <xdr:row>92</xdr:row>
                    <xdr:rowOff>66675</xdr:rowOff>
                  </to>
                </anchor>
              </controlPr>
            </control>
          </mc:Choice>
        </mc:AlternateContent>
        <mc:AlternateContent xmlns:mc="http://schemas.openxmlformats.org/markup-compatibility/2006">
          <mc:Choice Requires="x14">
            <control shapeId="89103" r:id="rId18" name="Check Box 15">
              <controlPr defaultSize="0" autoFill="0" autoLine="0" autoPict="0">
                <anchor moveWithCells="1">
                  <from>
                    <xdr:col>20</xdr:col>
                    <xdr:colOff>142875</xdr:colOff>
                    <xdr:row>89</xdr:row>
                    <xdr:rowOff>123825</xdr:rowOff>
                  </from>
                  <to>
                    <xdr:col>22</xdr:col>
                    <xdr:colOff>114300</xdr:colOff>
                    <xdr:row>91</xdr:row>
                    <xdr:rowOff>66675</xdr:rowOff>
                  </to>
                </anchor>
              </controlPr>
            </control>
          </mc:Choice>
        </mc:AlternateContent>
        <mc:AlternateContent xmlns:mc="http://schemas.openxmlformats.org/markup-compatibility/2006">
          <mc:Choice Requires="x14">
            <control shapeId="89104" r:id="rId19" name="Check Box 16">
              <controlPr defaultSize="0" autoFill="0" autoLine="0" autoPict="0">
                <anchor moveWithCells="1">
                  <from>
                    <xdr:col>1</xdr:col>
                    <xdr:colOff>76200</xdr:colOff>
                    <xdr:row>90</xdr:row>
                    <xdr:rowOff>142875</xdr:rowOff>
                  </from>
                  <to>
                    <xdr:col>3</xdr:col>
                    <xdr:colOff>66675</xdr:colOff>
                    <xdr:row>92</xdr:row>
                    <xdr:rowOff>76200</xdr:rowOff>
                  </to>
                </anchor>
              </controlPr>
            </control>
          </mc:Choice>
        </mc:AlternateContent>
        <mc:AlternateContent xmlns:mc="http://schemas.openxmlformats.org/markup-compatibility/2006">
          <mc:Choice Requires="x14">
            <control shapeId="89105" r:id="rId20" name="Check Box 17">
              <controlPr defaultSize="0" autoFill="0" autoLine="0" autoPict="0">
                <anchor moveWithCells="1">
                  <from>
                    <xdr:col>1</xdr:col>
                    <xdr:colOff>76200</xdr:colOff>
                    <xdr:row>89</xdr:row>
                    <xdr:rowOff>142875</xdr:rowOff>
                  </from>
                  <to>
                    <xdr:col>3</xdr:col>
                    <xdr:colOff>66675</xdr:colOff>
                    <xdr:row>91</xdr:row>
                    <xdr:rowOff>66675</xdr:rowOff>
                  </to>
                </anchor>
              </controlPr>
            </control>
          </mc:Choice>
        </mc:AlternateContent>
        <mc:AlternateContent xmlns:mc="http://schemas.openxmlformats.org/markup-compatibility/2006">
          <mc:Choice Requires="x14">
            <control shapeId="89106" r:id="rId21" name="Check Box 18">
              <controlPr defaultSize="0" autoFill="0" autoLine="0" autoPict="0">
                <anchor moveWithCells="1">
                  <from>
                    <xdr:col>1</xdr:col>
                    <xdr:colOff>76200</xdr:colOff>
                    <xdr:row>88</xdr:row>
                    <xdr:rowOff>0</xdr:rowOff>
                  </from>
                  <to>
                    <xdr:col>3</xdr:col>
                    <xdr:colOff>66675</xdr:colOff>
                    <xdr:row>89</xdr:row>
                    <xdr:rowOff>123825</xdr:rowOff>
                  </to>
                </anchor>
              </controlPr>
            </control>
          </mc:Choice>
        </mc:AlternateContent>
        <mc:AlternateContent xmlns:mc="http://schemas.openxmlformats.org/markup-compatibility/2006">
          <mc:Choice Requires="x14">
            <control shapeId="89107" r:id="rId22" name="Check Box 19">
              <controlPr defaultSize="0" autoFill="0" autoLine="0" autoPict="0">
                <anchor moveWithCells="1">
                  <from>
                    <xdr:col>20</xdr:col>
                    <xdr:colOff>133350</xdr:colOff>
                    <xdr:row>47</xdr:row>
                    <xdr:rowOff>47625</xdr:rowOff>
                  </from>
                  <to>
                    <xdr:col>23</xdr:col>
                    <xdr:colOff>9525</xdr:colOff>
                    <xdr:row>49</xdr:row>
                    <xdr:rowOff>47625</xdr:rowOff>
                  </to>
                </anchor>
              </controlPr>
            </control>
          </mc:Choice>
        </mc:AlternateContent>
        <mc:AlternateContent xmlns:mc="http://schemas.openxmlformats.org/markup-compatibility/2006">
          <mc:Choice Requires="x14">
            <control shapeId="89108" r:id="rId23" name="Check Box 20">
              <controlPr defaultSize="0" autoFill="0" autoLine="0" autoPict="0">
                <anchor moveWithCells="1">
                  <from>
                    <xdr:col>20</xdr:col>
                    <xdr:colOff>142875</xdr:colOff>
                    <xdr:row>91</xdr:row>
                    <xdr:rowOff>142875</xdr:rowOff>
                  </from>
                  <to>
                    <xdr:col>22</xdr:col>
                    <xdr:colOff>114300</xdr:colOff>
                    <xdr:row>93</xdr:row>
                    <xdr:rowOff>66675</xdr:rowOff>
                  </to>
                </anchor>
              </controlPr>
            </control>
          </mc:Choice>
        </mc:AlternateContent>
        <mc:AlternateContent xmlns:mc="http://schemas.openxmlformats.org/markup-compatibility/2006">
          <mc:Choice Requires="x14">
            <control shapeId="89109" r:id="rId24" name="Check Box 21">
              <controlPr defaultSize="0" autoFill="0" autoLine="0" autoPict="0">
                <anchor moveWithCells="1">
                  <from>
                    <xdr:col>6</xdr:col>
                    <xdr:colOff>114300</xdr:colOff>
                    <xdr:row>30</xdr:row>
                    <xdr:rowOff>0</xdr:rowOff>
                  </from>
                  <to>
                    <xdr:col>9</xdr:col>
                    <xdr:colOff>9525</xdr:colOff>
                    <xdr:row>32</xdr:row>
                    <xdr:rowOff>66675</xdr:rowOff>
                  </to>
                </anchor>
              </controlPr>
            </control>
          </mc:Choice>
        </mc:AlternateContent>
        <mc:AlternateContent xmlns:mc="http://schemas.openxmlformats.org/markup-compatibility/2006">
          <mc:Choice Requires="x14">
            <control shapeId="89110" r:id="rId25" name="Check Box 22">
              <controlPr defaultSize="0" autoFill="0" autoLine="0" autoPict="0">
                <anchor moveWithCells="1">
                  <from>
                    <xdr:col>6</xdr:col>
                    <xdr:colOff>114300</xdr:colOff>
                    <xdr:row>32</xdr:row>
                    <xdr:rowOff>9525</xdr:rowOff>
                  </from>
                  <to>
                    <xdr:col>9</xdr:col>
                    <xdr:colOff>9525</xdr:colOff>
                    <xdr:row>35</xdr:row>
                    <xdr:rowOff>28575</xdr:rowOff>
                  </to>
                </anchor>
              </controlPr>
            </control>
          </mc:Choice>
        </mc:AlternateContent>
        <mc:AlternateContent xmlns:mc="http://schemas.openxmlformats.org/markup-compatibility/2006">
          <mc:Choice Requires="x14">
            <control shapeId="89111" r:id="rId26" name="Check Box 23">
              <controlPr defaultSize="0" autoFill="0" autoLine="0" autoPict="0">
                <anchor moveWithCells="1">
                  <from>
                    <xdr:col>19</xdr:col>
                    <xdr:colOff>114300</xdr:colOff>
                    <xdr:row>30</xdr:row>
                    <xdr:rowOff>19050</xdr:rowOff>
                  </from>
                  <to>
                    <xdr:col>22</xdr:col>
                    <xdr:colOff>9525</xdr:colOff>
                    <xdr:row>33</xdr:row>
                    <xdr:rowOff>9525</xdr:rowOff>
                  </to>
                </anchor>
              </controlPr>
            </control>
          </mc:Choice>
        </mc:AlternateContent>
        <mc:AlternateContent xmlns:mc="http://schemas.openxmlformats.org/markup-compatibility/2006">
          <mc:Choice Requires="x14">
            <control shapeId="89112" r:id="rId27" name="Check Box 24">
              <controlPr defaultSize="0" autoFill="0" autoLine="0" autoPict="0">
                <anchor moveWithCells="1">
                  <from>
                    <xdr:col>19</xdr:col>
                    <xdr:colOff>123825</xdr:colOff>
                    <xdr:row>32</xdr:row>
                    <xdr:rowOff>19050</xdr:rowOff>
                  </from>
                  <to>
                    <xdr:col>22</xdr:col>
                    <xdr:colOff>19050</xdr:colOff>
                    <xdr:row>35</xdr:row>
                    <xdr:rowOff>19050</xdr:rowOff>
                  </to>
                </anchor>
              </controlPr>
            </control>
          </mc:Choice>
        </mc:AlternateContent>
        <mc:AlternateContent xmlns:mc="http://schemas.openxmlformats.org/markup-compatibility/2006">
          <mc:Choice Requires="x14">
            <control shapeId="89113" r:id="rId28" name="Check Box 25">
              <controlPr defaultSize="0" autoFill="0" autoLine="0" autoPict="0">
                <anchor moveWithCells="1">
                  <from>
                    <xdr:col>28</xdr:col>
                    <xdr:colOff>123825</xdr:colOff>
                    <xdr:row>32</xdr:row>
                    <xdr:rowOff>28575</xdr:rowOff>
                  </from>
                  <to>
                    <xdr:col>31</xdr:col>
                    <xdr:colOff>38100</xdr:colOff>
                    <xdr:row>34</xdr:row>
                    <xdr:rowOff>66675</xdr:rowOff>
                  </to>
                </anchor>
              </controlPr>
            </control>
          </mc:Choice>
        </mc:AlternateContent>
        <mc:AlternateContent xmlns:mc="http://schemas.openxmlformats.org/markup-compatibility/2006">
          <mc:Choice Requires="x14">
            <control shapeId="89114" r:id="rId29" name="Check Box 26">
              <controlPr defaultSize="0" autoFill="0" autoLine="0" autoPict="0">
                <anchor moveWithCells="1">
                  <from>
                    <xdr:col>28</xdr:col>
                    <xdr:colOff>123825</xdr:colOff>
                    <xdr:row>34</xdr:row>
                    <xdr:rowOff>9525</xdr:rowOff>
                  </from>
                  <to>
                    <xdr:col>31</xdr:col>
                    <xdr:colOff>38100</xdr:colOff>
                    <xdr:row>37</xdr:row>
                    <xdr:rowOff>19050</xdr:rowOff>
                  </to>
                </anchor>
              </controlPr>
            </control>
          </mc:Choice>
        </mc:AlternateContent>
        <mc:AlternateContent xmlns:mc="http://schemas.openxmlformats.org/markup-compatibility/2006">
          <mc:Choice Requires="x14">
            <control shapeId="89115" r:id="rId30" name="Check Box 27">
              <controlPr defaultSize="0" autoFill="0" autoLine="0" autoPict="0">
                <anchor moveWithCells="1">
                  <from>
                    <xdr:col>19</xdr:col>
                    <xdr:colOff>114300</xdr:colOff>
                    <xdr:row>34</xdr:row>
                    <xdr:rowOff>19050</xdr:rowOff>
                  </from>
                  <to>
                    <xdr:col>22</xdr:col>
                    <xdr:colOff>19050</xdr:colOff>
                    <xdr:row>37</xdr:row>
                    <xdr:rowOff>38100</xdr:rowOff>
                  </to>
                </anchor>
              </controlPr>
            </control>
          </mc:Choice>
        </mc:AlternateContent>
        <mc:AlternateContent xmlns:mc="http://schemas.openxmlformats.org/markup-compatibility/2006">
          <mc:Choice Requires="x14">
            <control shapeId="89116" r:id="rId31" name="Check Box 28">
              <controlPr defaultSize="0" autoFill="0" autoLine="0" autoPict="0">
                <anchor moveWithCells="1">
                  <from>
                    <xdr:col>6</xdr:col>
                    <xdr:colOff>142875</xdr:colOff>
                    <xdr:row>37</xdr:row>
                    <xdr:rowOff>0</xdr:rowOff>
                  </from>
                  <to>
                    <xdr:col>9</xdr:col>
                    <xdr:colOff>38100</xdr:colOff>
                    <xdr:row>40</xdr:row>
                    <xdr:rowOff>66675</xdr:rowOff>
                  </to>
                </anchor>
              </controlPr>
            </control>
          </mc:Choice>
        </mc:AlternateContent>
        <mc:AlternateContent xmlns:mc="http://schemas.openxmlformats.org/markup-compatibility/2006">
          <mc:Choice Requires="x14">
            <control shapeId="89117" r:id="rId32" name="Check Box 29">
              <controlPr defaultSize="0" autoFill="0" autoLine="0" autoPict="0">
                <anchor moveWithCells="1">
                  <from>
                    <xdr:col>6</xdr:col>
                    <xdr:colOff>142875</xdr:colOff>
                    <xdr:row>38</xdr:row>
                    <xdr:rowOff>142875</xdr:rowOff>
                  </from>
                  <to>
                    <xdr:col>9</xdr:col>
                    <xdr:colOff>38100</xdr:colOff>
                    <xdr:row>41</xdr:row>
                    <xdr:rowOff>76200</xdr:rowOff>
                  </to>
                </anchor>
              </controlPr>
            </control>
          </mc:Choice>
        </mc:AlternateContent>
        <mc:AlternateContent xmlns:mc="http://schemas.openxmlformats.org/markup-compatibility/2006">
          <mc:Choice Requires="x14">
            <control shapeId="89118" r:id="rId33" name="Check Box 30">
              <controlPr defaultSize="0" autoFill="0" autoLine="0" autoPict="0">
                <anchor moveWithCells="1">
                  <from>
                    <xdr:col>20</xdr:col>
                    <xdr:colOff>133350</xdr:colOff>
                    <xdr:row>58</xdr:row>
                    <xdr:rowOff>47625</xdr:rowOff>
                  </from>
                  <to>
                    <xdr:col>23</xdr:col>
                    <xdr:colOff>9525</xdr:colOff>
                    <xdr:row>60</xdr:row>
                    <xdr:rowOff>66675</xdr:rowOff>
                  </to>
                </anchor>
              </controlPr>
            </control>
          </mc:Choice>
        </mc:AlternateContent>
        <mc:AlternateContent xmlns:mc="http://schemas.openxmlformats.org/markup-compatibility/2006">
          <mc:Choice Requires="x14">
            <control shapeId="89119" r:id="rId34" name="Check Box 31">
              <controlPr defaultSize="0" autoFill="0" autoLine="0" autoPict="0">
                <anchor moveWithCells="1">
                  <from>
                    <xdr:col>36</xdr:col>
                    <xdr:colOff>161925</xdr:colOff>
                    <xdr:row>81</xdr:row>
                    <xdr:rowOff>9525</xdr:rowOff>
                  </from>
                  <to>
                    <xdr:col>39</xdr:col>
                    <xdr:colOff>57150</xdr:colOff>
                    <xdr:row>83</xdr:row>
                    <xdr:rowOff>19050</xdr:rowOff>
                  </to>
                </anchor>
              </controlPr>
            </control>
          </mc:Choice>
        </mc:AlternateContent>
        <mc:AlternateContent xmlns:mc="http://schemas.openxmlformats.org/markup-compatibility/2006">
          <mc:Choice Requires="x14">
            <control shapeId="89120" r:id="rId35" name="Check Box 32">
              <controlPr defaultSize="0" autoFill="0" autoLine="0" autoPict="0">
                <anchor moveWithCells="1">
                  <from>
                    <xdr:col>16</xdr:col>
                    <xdr:colOff>123825</xdr:colOff>
                    <xdr:row>44</xdr:row>
                    <xdr:rowOff>9525</xdr:rowOff>
                  </from>
                  <to>
                    <xdr:col>19</xdr:col>
                    <xdr:colOff>9525</xdr:colOff>
                    <xdr:row>47</xdr:row>
                    <xdr:rowOff>0</xdr:rowOff>
                  </to>
                </anchor>
              </controlPr>
            </control>
          </mc:Choice>
        </mc:AlternateContent>
        <mc:AlternateContent xmlns:mc="http://schemas.openxmlformats.org/markup-compatibility/2006">
          <mc:Choice Requires="x14">
            <control shapeId="89121" r:id="rId36" name="Check Box 33">
              <controlPr defaultSize="0" autoFill="0" autoLine="0" autoPict="0">
                <anchor moveWithCells="1">
                  <from>
                    <xdr:col>22</xdr:col>
                    <xdr:colOff>142875</xdr:colOff>
                    <xdr:row>44</xdr:row>
                    <xdr:rowOff>9525</xdr:rowOff>
                  </from>
                  <to>
                    <xdr:col>25</xdr:col>
                    <xdr:colOff>38100</xdr:colOff>
                    <xdr:row>47</xdr:row>
                    <xdr:rowOff>0</xdr:rowOff>
                  </to>
                </anchor>
              </controlPr>
            </control>
          </mc:Choice>
        </mc:AlternateContent>
        <mc:AlternateContent xmlns:mc="http://schemas.openxmlformats.org/markup-compatibility/2006">
          <mc:Choice Requires="x14">
            <control shapeId="89122" r:id="rId37" name="Check Box 34">
              <controlPr defaultSize="0" autoFill="0" autoLine="0" autoPict="0">
                <anchor moveWithCells="1">
                  <from>
                    <xdr:col>19</xdr:col>
                    <xdr:colOff>142875</xdr:colOff>
                    <xdr:row>44</xdr:row>
                    <xdr:rowOff>9525</xdr:rowOff>
                  </from>
                  <to>
                    <xdr:col>22</xdr:col>
                    <xdr:colOff>38100</xdr:colOff>
                    <xdr:row>47</xdr:row>
                    <xdr:rowOff>0</xdr:rowOff>
                  </to>
                </anchor>
              </controlPr>
            </control>
          </mc:Choice>
        </mc:AlternateContent>
        <mc:AlternateContent xmlns:mc="http://schemas.openxmlformats.org/markup-compatibility/2006">
          <mc:Choice Requires="x14">
            <control shapeId="89123" r:id="rId38" name="Check Box 35">
              <controlPr defaultSize="0" autoFill="0" autoLine="0" autoPict="0">
                <anchor moveWithCells="1">
                  <from>
                    <xdr:col>35</xdr:col>
                    <xdr:colOff>104775</xdr:colOff>
                    <xdr:row>44</xdr:row>
                    <xdr:rowOff>9525</xdr:rowOff>
                  </from>
                  <to>
                    <xdr:col>37</xdr:col>
                    <xdr:colOff>142875</xdr:colOff>
                    <xdr:row>47</xdr:row>
                    <xdr:rowOff>0</xdr:rowOff>
                  </to>
                </anchor>
              </controlPr>
            </control>
          </mc:Choice>
        </mc:AlternateContent>
        <mc:AlternateContent xmlns:mc="http://schemas.openxmlformats.org/markup-compatibility/2006">
          <mc:Choice Requires="x14">
            <control shapeId="89124" r:id="rId39" name="Check Box 36">
              <controlPr defaultSize="0" autoFill="0" autoLine="0" autoPict="0">
                <anchor moveWithCells="1">
                  <from>
                    <xdr:col>38</xdr:col>
                    <xdr:colOff>104775</xdr:colOff>
                    <xdr:row>44</xdr:row>
                    <xdr:rowOff>9525</xdr:rowOff>
                  </from>
                  <to>
                    <xdr:col>40</xdr:col>
                    <xdr:colOff>152400</xdr:colOff>
                    <xdr:row>47</xdr:row>
                    <xdr:rowOff>0</xdr:rowOff>
                  </to>
                </anchor>
              </controlPr>
            </control>
          </mc:Choice>
        </mc:AlternateContent>
        <mc:AlternateContent xmlns:mc="http://schemas.openxmlformats.org/markup-compatibility/2006">
          <mc:Choice Requires="x14">
            <control shapeId="89125" r:id="rId40" name="Check Box 37">
              <controlPr defaultSize="0" autoFill="0" autoLine="0" autoPict="0">
                <anchor moveWithCells="1">
                  <from>
                    <xdr:col>16</xdr:col>
                    <xdr:colOff>9525</xdr:colOff>
                    <xdr:row>123</xdr:row>
                    <xdr:rowOff>66675</xdr:rowOff>
                  </from>
                  <to>
                    <xdr:col>18</xdr:col>
                    <xdr:colOff>47625</xdr:colOff>
                    <xdr:row>124</xdr:row>
                    <xdr:rowOff>180975</xdr:rowOff>
                  </to>
                </anchor>
              </controlPr>
            </control>
          </mc:Choice>
        </mc:AlternateContent>
        <mc:AlternateContent xmlns:mc="http://schemas.openxmlformats.org/markup-compatibility/2006">
          <mc:Choice Requires="x14">
            <control shapeId="89126" r:id="rId41" name="Check Box 38">
              <controlPr defaultSize="0" autoFill="0" autoLine="0" autoPict="0">
                <anchor moveWithCells="1">
                  <from>
                    <xdr:col>23</xdr:col>
                    <xdr:colOff>9525</xdr:colOff>
                    <xdr:row>123</xdr:row>
                    <xdr:rowOff>66675</xdr:rowOff>
                  </from>
                  <to>
                    <xdr:col>25</xdr:col>
                    <xdr:colOff>47625</xdr:colOff>
                    <xdr:row>124</xdr:row>
                    <xdr:rowOff>180975</xdr:rowOff>
                  </to>
                </anchor>
              </controlPr>
            </control>
          </mc:Choice>
        </mc:AlternateContent>
        <mc:AlternateContent xmlns:mc="http://schemas.openxmlformats.org/markup-compatibility/2006">
          <mc:Choice Requires="x14">
            <control shapeId="89127" r:id="rId42" name="Check Box 39">
              <controlPr defaultSize="0" autoFill="0" autoLine="0" autoPict="0">
                <anchor moveWithCells="1">
                  <from>
                    <xdr:col>29</xdr:col>
                    <xdr:colOff>114300</xdr:colOff>
                    <xdr:row>123</xdr:row>
                    <xdr:rowOff>66675</xdr:rowOff>
                  </from>
                  <to>
                    <xdr:col>31</xdr:col>
                    <xdr:colOff>142875</xdr:colOff>
                    <xdr:row>124</xdr:row>
                    <xdr:rowOff>190500</xdr:rowOff>
                  </to>
                </anchor>
              </controlPr>
            </control>
          </mc:Choice>
        </mc:AlternateContent>
        <mc:AlternateContent xmlns:mc="http://schemas.openxmlformats.org/markup-compatibility/2006">
          <mc:Choice Requires="x14">
            <control shapeId="89128" r:id="rId43" name="Check Box 40">
              <controlPr defaultSize="0" autoFill="0" autoLine="0" autoPict="0">
                <anchor moveWithCells="1">
                  <from>
                    <xdr:col>36</xdr:col>
                    <xdr:colOff>114300</xdr:colOff>
                    <xdr:row>123</xdr:row>
                    <xdr:rowOff>66675</xdr:rowOff>
                  </from>
                  <to>
                    <xdr:col>38</xdr:col>
                    <xdr:colOff>142875</xdr:colOff>
                    <xdr:row>124</xdr:row>
                    <xdr:rowOff>180975</xdr:rowOff>
                  </to>
                </anchor>
              </controlPr>
            </control>
          </mc:Choice>
        </mc:AlternateContent>
        <mc:AlternateContent xmlns:mc="http://schemas.openxmlformats.org/markup-compatibility/2006">
          <mc:Choice Requires="x14">
            <control shapeId="89129" r:id="rId44" name="Check Box 41">
              <controlPr defaultSize="0" autoFill="0" autoLine="0" autoPict="0">
                <anchor moveWithCells="1">
                  <from>
                    <xdr:col>36</xdr:col>
                    <xdr:colOff>142875</xdr:colOff>
                    <xdr:row>125</xdr:row>
                    <xdr:rowOff>47625</xdr:rowOff>
                  </from>
                  <to>
                    <xdr:col>39</xdr:col>
                    <xdr:colOff>0</xdr:colOff>
                    <xdr:row>126</xdr:row>
                    <xdr:rowOff>152400</xdr:rowOff>
                  </to>
                </anchor>
              </controlPr>
            </control>
          </mc:Choice>
        </mc:AlternateContent>
        <mc:AlternateContent xmlns:mc="http://schemas.openxmlformats.org/markup-compatibility/2006">
          <mc:Choice Requires="x14">
            <control shapeId="89130" r:id="rId45" name="Check Box 42">
              <controlPr defaultSize="0" autoFill="0" autoLine="0" autoPict="0">
                <anchor moveWithCells="1">
                  <from>
                    <xdr:col>38</xdr:col>
                    <xdr:colOff>57150</xdr:colOff>
                    <xdr:row>113</xdr:row>
                    <xdr:rowOff>133350</xdr:rowOff>
                  </from>
                  <to>
                    <xdr:col>40</xdr:col>
                    <xdr:colOff>76200</xdr:colOff>
                    <xdr:row>115</xdr:row>
                    <xdr:rowOff>85725</xdr:rowOff>
                  </to>
                </anchor>
              </controlPr>
            </control>
          </mc:Choice>
        </mc:AlternateContent>
        <mc:AlternateContent xmlns:mc="http://schemas.openxmlformats.org/markup-compatibility/2006">
          <mc:Choice Requires="x14">
            <control shapeId="89131" r:id="rId46" name="Check Box 43">
              <controlPr defaultSize="0" autoFill="0" autoLine="0" autoPict="0">
                <anchor moveWithCells="1">
                  <from>
                    <xdr:col>41</xdr:col>
                    <xdr:colOff>123825</xdr:colOff>
                    <xdr:row>113</xdr:row>
                    <xdr:rowOff>133350</xdr:rowOff>
                  </from>
                  <to>
                    <xdr:col>43</xdr:col>
                    <xdr:colOff>133350</xdr:colOff>
                    <xdr:row>115</xdr:row>
                    <xdr:rowOff>85725</xdr:rowOff>
                  </to>
                </anchor>
              </controlPr>
            </control>
          </mc:Choice>
        </mc:AlternateContent>
        <mc:AlternateContent xmlns:mc="http://schemas.openxmlformats.org/markup-compatibility/2006">
          <mc:Choice Requires="x14">
            <control shapeId="89132" r:id="rId47" name="Check Box 44">
              <controlPr defaultSize="0" autoFill="0" autoLine="0" autoPict="0">
                <anchor moveWithCells="1">
                  <from>
                    <xdr:col>45</xdr:col>
                    <xdr:colOff>19050</xdr:colOff>
                    <xdr:row>113</xdr:row>
                    <xdr:rowOff>133350</xdr:rowOff>
                  </from>
                  <to>
                    <xdr:col>47</xdr:col>
                    <xdr:colOff>66675</xdr:colOff>
                    <xdr:row>115</xdr:row>
                    <xdr:rowOff>85725</xdr:rowOff>
                  </to>
                </anchor>
              </controlPr>
            </control>
          </mc:Choice>
        </mc:AlternateContent>
        <mc:AlternateContent xmlns:mc="http://schemas.openxmlformats.org/markup-compatibility/2006">
          <mc:Choice Requires="x14">
            <control shapeId="89133" r:id="rId48" name="Check Box 45">
              <controlPr defaultSize="0" autoFill="0" autoLine="0" autoPict="0">
                <anchor moveWithCells="1">
                  <from>
                    <xdr:col>38</xdr:col>
                    <xdr:colOff>57150</xdr:colOff>
                    <xdr:row>114</xdr:row>
                    <xdr:rowOff>114300</xdr:rowOff>
                  </from>
                  <to>
                    <xdr:col>40</xdr:col>
                    <xdr:colOff>76200</xdr:colOff>
                    <xdr:row>116</xdr:row>
                    <xdr:rowOff>76200</xdr:rowOff>
                  </to>
                </anchor>
              </controlPr>
            </control>
          </mc:Choice>
        </mc:AlternateContent>
        <mc:AlternateContent xmlns:mc="http://schemas.openxmlformats.org/markup-compatibility/2006">
          <mc:Choice Requires="x14">
            <control shapeId="89134" r:id="rId49" name="Check Box 46">
              <controlPr defaultSize="0" autoFill="0" autoLine="0" autoPict="0">
                <anchor moveWithCells="1">
                  <from>
                    <xdr:col>41</xdr:col>
                    <xdr:colOff>123825</xdr:colOff>
                    <xdr:row>114</xdr:row>
                    <xdr:rowOff>114300</xdr:rowOff>
                  </from>
                  <to>
                    <xdr:col>43</xdr:col>
                    <xdr:colOff>133350</xdr:colOff>
                    <xdr:row>116</xdr:row>
                    <xdr:rowOff>76200</xdr:rowOff>
                  </to>
                </anchor>
              </controlPr>
            </control>
          </mc:Choice>
        </mc:AlternateContent>
        <mc:AlternateContent xmlns:mc="http://schemas.openxmlformats.org/markup-compatibility/2006">
          <mc:Choice Requires="x14">
            <control shapeId="89135" r:id="rId50" name="Check Box 47">
              <controlPr defaultSize="0" autoFill="0" autoLine="0" autoPict="0">
                <anchor moveWithCells="1">
                  <from>
                    <xdr:col>45</xdr:col>
                    <xdr:colOff>19050</xdr:colOff>
                    <xdr:row>114</xdr:row>
                    <xdr:rowOff>114300</xdr:rowOff>
                  </from>
                  <to>
                    <xdr:col>47</xdr:col>
                    <xdr:colOff>66675</xdr:colOff>
                    <xdr:row>116</xdr:row>
                    <xdr:rowOff>76200</xdr:rowOff>
                  </to>
                </anchor>
              </controlPr>
            </control>
          </mc:Choice>
        </mc:AlternateContent>
        <mc:AlternateContent xmlns:mc="http://schemas.openxmlformats.org/markup-compatibility/2006">
          <mc:Choice Requires="x14">
            <control shapeId="89136" r:id="rId51" name="Check Box 48">
              <controlPr defaultSize="0" autoFill="0" autoLine="0" autoPict="0">
                <anchor moveWithCells="1">
                  <from>
                    <xdr:col>38</xdr:col>
                    <xdr:colOff>57150</xdr:colOff>
                    <xdr:row>115</xdr:row>
                    <xdr:rowOff>114300</xdr:rowOff>
                  </from>
                  <to>
                    <xdr:col>40</xdr:col>
                    <xdr:colOff>76200</xdr:colOff>
                    <xdr:row>117</xdr:row>
                    <xdr:rowOff>57150</xdr:rowOff>
                  </to>
                </anchor>
              </controlPr>
            </control>
          </mc:Choice>
        </mc:AlternateContent>
        <mc:AlternateContent xmlns:mc="http://schemas.openxmlformats.org/markup-compatibility/2006">
          <mc:Choice Requires="x14">
            <control shapeId="89137" r:id="rId52" name="Check Box 49">
              <controlPr defaultSize="0" autoFill="0" autoLine="0" autoPict="0">
                <anchor moveWithCells="1">
                  <from>
                    <xdr:col>41</xdr:col>
                    <xdr:colOff>123825</xdr:colOff>
                    <xdr:row>115</xdr:row>
                    <xdr:rowOff>114300</xdr:rowOff>
                  </from>
                  <to>
                    <xdr:col>43</xdr:col>
                    <xdr:colOff>133350</xdr:colOff>
                    <xdr:row>117</xdr:row>
                    <xdr:rowOff>57150</xdr:rowOff>
                  </to>
                </anchor>
              </controlPr>
            </control>
          </mc:Choice>
        </mc:AlternateContent>
        <mc:AlternateContent xmlns:mc="http://schemas.openxmlformats.org/markup-compatibility/2006">
          <mc:Choice Requires="x14">
            <control shapeId="89138" r:id="rId53" name="Check Box 50">
              <controlPr defaultSize="0" autoFill="0" autoLine="0" autoPict="0">
                <anchor moveWithCells="1">
                  <from>
                    <xdr:col>45</xdr:col>
                    <xdr:colOff>19050</xdr:colOff>
                    <xdr:row>115</xdr:row>
                    <xdr:rowOff>114300</xdr:rowOff>
                  </from>
                  <to>
                    <xdr:col>47</xdr:col>
                    <xdr:colOff>66675</xdr:colOff>
                    <xdr:row>117</xdr:row>
                    <xdr:rowOff>57150</xdr:rowOff>
                  </to>
                </anchor>
              </controlPr>
            </control>
          </mc:Choice>
        </mc:AlternateContent>
        <mc:AlternateContent xmlns:mc="http://schemas.openxmlformats.org/markup-compatibility/2006">
          <mc:Choice Requires="x14">
            <control shapeId="89139" r:id="rId54" name="Check Box 51">
              <controlPr defaultSize="0" autoFill="0" autoLine="0" autoPict="0">
                <anchor moveWithCells="1">
                  <from>
                    <xdr:col>38</xdr:col>
                    <xdr:colOff>57150</xdr:colOff>
                    <xdr:row>116</xdr:row>
                    <xdr:rowOff>114300</xdr:rowOff>
                  </from>
                  <to>
                    <xdr:col>40</xdr:col>
                    <xdr:colOff>76200</xdr:colOff>
                    <xdr:row>118</xdr:row>
                    <xdr:rowOff>57150</xdr:rowOff>
                  </to>
                </anchor>
              </controlPr>
            </control>
          </mc:Choice>
        </mc:AlternateContent>
        <mc:AlternateContent xmlns:mc="http://schemas.openxmlformats.org/markup-compatibility/2006">
          <mc:Choice Requires="x14">
            <control shapeId="89140" r:id="rId55" name="Check Box 52">
              <controlPr defaultSize="0" autoFill="0" autoLine="0" autoPict="0">
                <anchor moveWithCells="1">
                  <from>
                    <xdr:col>41</xdr:col>
                    <xdr:colOff>123825</xdr:colOff>
                    <xdr:row>116</xdr:row>
                    <xdr:rowOff>114300</xdr:rowOff>
                  </from>
                  <to>
                    <xdr:col>43</xdr:col>
                    <xdr:colOff>133350</xdr:colOff>
                    <xdr:row>118</xdr:row>
                    <xdr:rowOff>57150</xdr:rowOff>
                  </to>
                </anchor>
              </controlPr>
            </control>
          </mc:Choice>
        </mc:AlternateContent>
        <mc:AlternateContent xmlns:mc="http://schemas.openxmlformats.org/markup-compatibility/2006">
          <mc:Choice Requires="x14">
            <control shapeId="89141" r:id="rId56" name="Check Box 53">
              <controlPr defaultSize="0" autoFill="0" autoLine="0" autoPict="0">
                <anchor moveWithCells="1">
                  <from>
                    <xdr:col>45</xdr:col>
                    <xdr:colOff>19050</xdr:colOff>
                    <xdr:row>116</xdr:row>
                    <xdr:rowOff>114300</xdr:rowOff>
                  </from>
                  <to>
                    <xdr:col>47</xdr:col>
                    <xdr:colOff>66675</xdr:colOff>
                    <xdr:row>118</xdr:row>
                    <xdr:rowOff>57150</xdr:rowOff>
                  </to>
                </anchor>
              </controlPr>
            </control>
          </mc:Choice>
        </mc:AlternateContent>
        <mc:AlternateContent xmlns:mc="http://schemas.openxmlformats.org/markup-compatibility/2006">
          <mc:Choice Requires="x14">
            <control shapeId="89142" r:id="rId57" name="Check Box 54">
              <controlPr defaultSize="0" autoFill="0" autoLine="0" autoPict="0">
                <anchor moveWithCells="1">
                  <from>
                    <xdr:col>38</xdr:col>
                    <xdr:colOff>57150</xdr:colOff>
                    <xdr:row>117</xdr:row>
                    <xdr:rowOff>114300</xdr:rowOff>
                  </from>
                  <to>
                    <xdr:col>40</xdr:col>
                    <xdr:colOff>76200</xdr:colOff>
                    <xdr:row>119</xdr:row>
                    <xdr:rowOff>76200</xdr:rowOff>
                  </to>
                </anchor>
              </controlPr>
            </control>
          </mc:Choice>
        </mc:AlternateContent>
        <mc:AlternateContent xmlns:mc="http://schemas.openxmlformats.org/markup-compatibility/2006">
          <mc:Choice Requires="x14">
            <control shapeId="89143" r:id="rId58" name="Check Box 55">
              <controlPr defaultSize="0" autoFill="0" autoLine="0" autoPict="0">
                <anchor moveWithCells="1">
                  <from>
                    <xdr:col>41</xdr:col>
                    <xdr:colOff>123825</xdr:colOff>
                    <xdr:row>117</xdr:row>
                    <xdr:rowOff>114300</xdr:rowOff>
                  </from>
                  <to>
                    <xdr:col>43</xdr:col>
                    <xdr:colOff>133350</xdr:colOff>
                    <xdr:row>119</xdr:row>
                    <xdr:rowOff>76200</xdr:rowOff>
                  </to>
                </anchor>
              </controlPr>
            </control>
          </mc:Choice>
        </mc:AlternateContent>
        <mc:AlternateContent xmlns:mc="http://schemas.openxmlformats.org/markup-compatibility/2006">
          <mc:Choice Requires="x14">
            <control shapeId="89144" r:id="rId59" name="Check Box 56">
              <controlPr defaultSize="0" autoFill="0" autoLine="0" autoPict="0">
                <anchor moveWithCells="1">
                  <from>
                    <xdr:col>45</xdr:col>
                    <xdr:colOff>19050</xdr:colOff>
                    <xdr:row>117</xdr:row>
                    <xdr:rowOff>114300</xdr:rowOff>
                  </from>
                  <to>
                    <xdr:col>47</xdr:col>
                    <xdr:colOff>66675</xdr:colOff>
                    <xdr:row>119</xdr:row>
                    <xdr:rowOff>76200</xdr:rowOff>
                  </to>
                </anchor>
              </controlPr>
            </control>
          </mc:Choice>
        </mc:AlternateContent>
        <mc:AlternateContent xmlns:mc="http://schemas.openxmlformats.org/markup-compatibility/2006">
          <mc:Choice Requires="x14">
            <control shapeId="89145" r:id="rId60" name="Check Box 57">
              <controlPr defaultSize="0" autoFill="0" autoLine="0" autoPict="0">
                <anchor moveWithCells="1">
                  <from>
                    <xdr:col>1</xdr:col>
                    <xdr:colOff>76200</xdr:colOff>
                    <xdr:row>92</xdr:row>
                    <xdr:rowOff>142875</xdr:rowOff>
                  </from>
                  <to>
                    <xdr:col>3</xdr:col>
                    <xdr:colOff>66675</xdr:colOff>
                    <xdr:row>94</xdr:row>
                    <xdr:rowOff>76200</xdr:rowOff>
                  </to>
                </anchor>
              </controlPr>
            </control>
          </mc:Choice>
        </mc:AlternateContent>
        <mc:AlternateContent xmlns:mc="http://schemas.openxmlformats.org/markup-compatibility/2006">
          <mc:Choice Requires="x14">
            <control shapeId="89146" r:id="rId61" name="Check Box 58">
              <controlPr defaultSize="0" autoFill="0" autoLine="0" autoPict="0">
                <anchor moveWithCells="1">
                  <from>
                    <xdr:col>1</xdr:col>
                    <xdr:colOff>76200</xdr:colOff>
                    <xdr:row>91</xdr:row>
                    <xdr:rowOff>142875</xdr:rowOff>
                  </from>
                  <to>
                    <xdr:col>3</xdr:col>
                    <xdr:colOff>66675</xdr:colOff>
                    <xdr:row>93</xdr:row>
                    <xdr:rowOff>66675</xdr:rowOff>
                  </to>
                </anchor>
              </controlPr>
            </control>
          </mc:Choice>
        </mc:AlternateContent>
        <mc:AlternateContent xmlns:mc="http://schemas.openxmlformats.org/markup-compatibility/2006">
          <mc:Choice Requires="x14">
            <control shapeId="89147" r:id="rId62" name="Check Box 59">
              <controlPr defaultSize="0" autoFill="0" autoLine="0" autoPict="0">
                <anchor moveWithCells="1">
                  <from>
                    <xdr:col>12</xdr:col>
                    <xdr:colOff>66675</xdr:colOff>
                    <xdr:row>88</xdr:row>
                    <xdr:rowOff>123825</xdr:rowOff>
                  </from>
                  <to>
                    <xdr:col>14</xdr:col>
                    <xdr:colOff>38100</xdr:colOff>
                    <xdr:row>90</xdr:row>
                    <xdr:rowOff>66675</xdr:rowOff>
                  </to>
                </anchor>
              </controlPr>
            </control>
          </mc:Choice>
        </mc:AlternateContent>
        <mc:AlternateContent xmlns:mc="http://schemas.openxmlformats.org/markup-compatibility/2006">
          <mc:Choice Requires="x14">
            <control shapeId="89148" r:id="rId63" name="Check Box 60">
              <controlPr defaultSize="0" autoFill="0" autoLine="0" autoPict="0">
                <anchor moveWithCells="1">
                  <from>
                    <xdr:col>17</xdr:col>
                    <xdr:colOff>66675</xdr:colOff>
                    <xdr:row>88</xdr:row>
                    <xdr:rowOff>114300</xdr:rowOff>
                  </from>
                  <to>
                    <xdr:col>19</xdr:col>
                    <xdr:colOff>38100</xdr:colOff>
                    <xdr:row>90</xdr:row>
                    <xdr:rowOff>66675</xdr:rowOff>
                  </to>
                </anchor>
              </controlPr>
            </control>
          </mc:Choice>
        </mc:AlternateContent>
        <mc:AlternateContent xmlns:mc="http://schemas.openxmlformats.org/markup-compatibility/2006">
          <mc:Choice Requires="x14">
            <control shapeId="89149" r:id="rId64" name="Check Box 61">
              <controlPr defaultSize="0" autoFill="0" autoLine="0" autoPict="0">
                <anchor moveWithCells="1">
                  <from>
                    <xdr:col>22</xdr:col>
                    <xdr:colOff>66675</xdr:colOff>
                    <xdr:row>88</xdr:row>
                    <xdr:rowOff>123825</xdr:rowOff>
                  </from>
                  <to>
                    <xdr:col>24</xdr:col>
                    <xdr:colOff>38100</xdr:colOff>
                    <xdr:row>90</xdr:row>
                    <xdr:rowOff>66675</xdr:rowOff>
                  </to>
                </anchor>
              </controlPr>
            </control>
          </mc:Choice>
        </mc:AlternateContent>
        <mc:AlternateContent xmlns:mc="http://schemas.openxmlformats.org/markup-compatibility/2006">
          <mc:Choice Requires="x14">
            <control shapeId="89150" r:id="rId65" name="Check Box 62">
              <controlPr defaultSize="0" autoFill="0" autoLine="0" autoPict="0">
                <anchor moveWithCells="1">
                  <from>
                    <xdr:col>6</xdr:col>
                    <xdr:colOff>142875</xdr:colOff>
                    <xdr:row>40</xdr:row>
                    <xdr:rowOff>142875</xdr:rowOff>
                  </from>
                  <to>
                    <xdr:col>9</xdr:col>
                    <xdr:colOff>38100</xdr:colOff>
                    <xdr:row>42</xdr:row>
                    <xdr:rowOff>85725</xdr:rowOff>
                  </to>
                </anchor>
              </controlPr>
            </control>
          </mc:Choice>
        </mc:AlternateContent>
        <mc:AlternateContent xmlns:mc="http://schemas.openxmlformats.org/markup-compatibility/2006">
          <mc:Choice Requires="x14">
            <control shapeId="89151" r:id="rId66" name="Check Box 63">
              <controlPr defaultSize="0" autoFill="0" autoLine="0" autoPict="0">
                <anchor moveWithCells="1">
                  <from>
                    <xdr:col>6</xdr:col>
                    <xdr:colOff>142875</xdr:colOff>
                    <xdr:row>41</xdr:row>
                    <xdr:rowOff>142875</xdr:rowOff>
                  </from>
                  <to>
                    <xdr:col>9</xdr:col>
                    <xdr:colOff>38100</xdr:colOff>
                    <xdr:row>45</xdr:row>
                    <xdr:rowOff>0</xdr:rowOff>
                  </to>
                </anchor>
              </controlPr>
            </control>
          </mc:Choice>
        </mc:AlternateContent>
        <mc:AlternateContent xmlns:mc="http://schemas.openxmlformats.org/markup-compatibility/2006">
          <mc:Choice Requires="x14">
            <control shapeId="89152" r:id="rId67" name="Check Box 64">
              <controlPr defaultSize="0" autoFill="0" autoLine="0" autoPict="0">
                <anchor moveWithCells="1">
                  <from>
                    <xdr:col>32</xdr:col>
                    <xdr:colOff>114300</xdr:colOff>
                    <xdr:row>40</xdr:row>
                    <xdr:rowOff>123825</xdr:rowOff>
                  </from>
                  <to>
                    <xdr:col>34</xdr:col>
                    <xdr:colOff>152400</xdr:colOff>
                    <xdr:row>42</xdr:row>
                    <xdr:rowOff>76200</xdr:rowOff>
                  </to>
                </anchor>
              </controlPr>
            </control>
          </mc:Choice>
        </mc:AlternateContent>
        <mc:AlternateContent xmlns:mc="http://schemas.openxmlformats.org/markup-compatibility/2006">
          <mc:Choice Requires="x14">
            <control shapeId="89153" r:id="rId68" name="Check Box 65">
              <controlPr defaultSize="0" autoFill="0" autoLine="0" autoPict="0">
                <anchor moveWithCells="1">
                  <from>
                    <xdr:col>32</xdr:col>
                    <xdr:colOff>114300</xdr:colOff>
                    <xdr:row>41</xdr:row>
                    <xdr:rowOff>123825</xdr:rowOff>
                  </from>
                  <to>
                    <xdr:col>34</xdr:col>
                    <xdr:colOff>152400</xdr:colOff>
                    <xdr:row>44</xdr:row>
                    <xdr:rowOff>0</xdr:rowOff>
                  </to>
                </anchor>
              </controlPr>
            </control>
          </mc:Choice>
        </mc:AlternateContent>
        <mc:AlternateContent xmlns:mc="http://schemas.openxmlformats.org/markup-compatibility/2006">
          <mc:Choice Requires="x14">
            <control shapeId="89154" r:id="rId69" name="Check Box 66">
              <controlPr defaultSize="0" autoFill="0" autoLine="0" autoPict="0">
                <anchor moveWithCells="1">
                  <from>
                    <xdr:col>7</xdr:col>
                    <xdr:colOff>161925</xdr:colOff>
                    <xdr:row>5</xdr:row>
                    <xdr:rowOff>95250</xdr:rowOff>
                  </from>
                  <to>
                    <xdr:col>10</xdr:col>
                    <xdr:colOff>28575</xdr:colOff>
                    <xdr:row>7</xdr:row>
                    <xdr:rowOff>28575</xdr:rowOff>
                  </to>
                </anchor>
              </controlPr>
            </control>
          </mc:Choice>
        </mc:AlternateContent>
        <mc:AlternateContent xmlns:mc="http://schemas.openxmlformats.org/markup-compatibility/2006">
          <mc:Choice Requires="x14">
            <control shapeId="89155" r:id="rId70" name="Check Box 67">
              <controlPr defaultSize="0" autoFill="0" autoLine="0" autoPict="0">
                <anchor moveWithCells="1">
                  <from>
                    <xdr:col>7</xdr:col>
                    <xdr:colOff>161925</xdr:colOff>
                    <xdr:row>6</xdr:row>
                    <xdr:rowOff>161925</xdr:rowOff>
                  </from>
                  <to>
                    <xdr:col>10</xdr:col>
                    <xdr:colOff>28575</xdr:colOff>
                    <xdr:row>8</xdr:row>
                    <xdr:rowOff>123825</xdr:rowOff>
                  </to>
                </anchor>
              </controlPr>
            </control>
          </mc:Choice>
        </mc:AlternateContent>
        <mc:AlternateContent xmlns:mc="http://schemas.openxmlformats.org/markup-compatibility/2006">
          <mc:Choice Requires="x14">
            <control shapeId="89156" r:id="rId71" name="Check Box 68">
              <controlPr defaultSize="0" autoFill="0" autoLine="0" autoPict="0">
                <anchor moveWithCells="1">
                  <from>
                    <xdr:col>7</xdr:col>
                    <xdr:colOff>161925</xdr:colOff>
                    <xdr:row>8</xdr:row>
                    <xdr:rowOff>57150</xdr:rowOff>
                  </from>
                  <to>
                    <xdr:col>10</xdr:col>
                    <xdr:colOff>28575</xdr:colOff>
                    <xdr:row>9</xdr:row>
                    <xdr:rowOff>180975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4D685-EDD1-4D30-8585-408D1FCE4D54}">
  <sheetPr>
    <tabColor rgb="FFFFFF00"/>
  </sheetPr>
  <dimension ref="A1:CL76"/>
  <sheetViews>
    <sheetView view="pageBreakPreview" zoomScaleNormal="100" zoomScaleSheetLayoutView="100" workbookViewId="0">
      <selection activeCell="AV7" sqref="AV7:BS7"/>
    </sheetView>
  </sheetViews>
  <sheetFormatPr defaultColWidth="1.125" defaultRowHeight="13.5" x14ac:dyDescent="0.15"/>
  <cols>
    <col min="1" max="3" width="1.125" style="1" customWidth="1"/>
    <col min="4" max="71" width="1.25" style="1" customWidth="1"/>
    <col min="72" max="73" width="1.125" style="1"/>
    <col min="74" max="74" width="1.125" style="1" customWidth="1"/>
    <col min="75" max="16384" width="1.125" style="1"/>
  </cols>
  <sheetData>
    <row r="1" spans="1:90" ht="5.0999999999999996"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226"/>
      <c r="BT1" s="7"/>
      <c r="BU1" s="7"/>
      <c r="BV1" s="7"/>
    </row>
    <row r="2" spans="1:90" ht="15" customHeight="1" x14ac:dyDescent="0.15">
      <c r="A2" s="7"/>
      <c r="B2" s="7"/>
      <c r="C2" s="7"/>
      <c r="D2" s="1064" t="s">
        <v>0</v>
      </c>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4"/>
      <c r="AD2" s="7"/>
      <c r="AE2" s="7"/>
      <c r="AF2" s="7"/>
      <c r="AG2" s="7"/>
      <c r="AH2" s="7"/>
      <c r="AI2" s="7"/>
      <c r="AJ2" s="7"/>
      <c r="AK2" s="7"/>
      <c r="AL2" s="7"/>
      <c r="AM2" s="7"/>
      <c r="AN2" s="7"/>
      <c r="AO2" s="7"/>
      <c r="AP2" s="7"/>
      <c r="AQ2" s="7"/>
      <c r="AR2" s="7"/>
      <c r="AS2" s="7"/>
      <c r="AT2" s="7"/>
      <c r="AU2" s="7"/>
      <c r="AV2" s="7"/>
      <c r="AW2" s="7"/>
      <c r="AX2" s="7"/>
      <c r="AY2" s="7"/>
      <c r="AZ2" s="7"/>
      <c r="BA2" s="7"/>
      <c r="BB2" s="7"/>
      <c r="BC2" s="7"/>
      <c r="BD2" s="225"/>
      <c r="BE2" s="225"/>
      <c r="BF2" s="225"/>
      <c r="BG2" s="225"/>
      <c r="BH2" s="225"/>
      <c r="BI2" s="225"/>
      <c r="BJ2" s="225"/>
      <c r="BK2" s="225"/>
      <c r="BL2" s="225"/>
      <c r="BM2" s="225"/>
      <c r="BN2" s="225"/>
      <c r="BO2" s="225"/>
      <c r="BP2" s="225"/>
      <c r="BQ2" s="225"/>
      <c r="BR2" s="49"/>
      <c r="BS2" s="226" t="s">
        <v>226</v>
      </c>
      <c r="BT2" s="7"/>
      <c r="BU2" s="7"/>
      <c r="BV2" s="7"/>
    </row>
    <row r="3" spans="1:90" ht="18.7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X3" s="9"/>
      <c r="BY3" s="9"/>
      <c r="BZ3" s="9"/>
      <c r="CA3" s="9"/>
      <c r="CB3" s="9"/>
      <c r="CC3" s="9"/>
      <c r="CD3" s="9"/>
      <c r="CE3" s="9"/>
      <c r="CF3" s="9"/>
      <c r="CG3" s="9"/>
      <c r="CH3" s="9"/>
      <c r="CI3" s="9"/>
      <c r="CJ3" s="9"/>
      <c r="CK3" s="9"/>
      <c r="CL3" s="9"/>
    </row>
    <row r="4" spans="1:90" ht="16.149999999999999" customHeight="1" x14ac:dyDescent="0.15">
      <c r="A4" s="7"/>
      <c r="B4" s="7"/>
      <c r="C4" s="7"/>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t="s">
        <v>260</v>
      </c>
      <c r="AY4" s="233"/>
      <c r="AZ4" s="233"/>
      <c r="BA4" s="233"/>
      <c r="BB4" s="1067"/>
      <c r="BC4" s="1067"/>
      <c r="BD4" s="1067"/>
      <c r="BE4" s="1067"/>
      <c r="BF4" s="141" t="s">
        <v>1</v>
      </c>
      <c r="BG4" s="141"/>
      <c r="BH4" s="1067"/>
      <c r="BI4" s="1067"/>
      <c r="BJ4" s="1067"/>
      <c r="BK4" s="1067"/>
      <c r="BL4" s="141" t="s">
        <v>2</v>
      </c>
      <c r="BM4" s="233"/>
      <c r="BN4" s="1067"/>
      <c r="BO4" s="1067"/>
      <c r="BP4" s="1067"/>
      <c r="BQ4" s="1067"/>
      <c r="BR4" s="141" t="s">
        <v>3</v>
      </c>
      <c r="BS4" s="141"/>
      <c r="BT4" s="233"/>
      <c r="BU4" s="7"/>
      <c r="BV4" s="7"/>
    </row>
    <row r="5" spans="1:90" ht="10.15" customHeight="1" x14ac:dyDescent="0.15">
      <c r="A5" s="7"/>
      <c r="B5" s="7"/>
      <c r="C5" s="7"/>
      <c r="D5" s="233"/>
      <c r="E5" s="141"/>
      <c r="F5" s="141"/>
      <c r="G5" s="141"/>
      <c r="H5" s="141"/>
      <c r="I5" s="141"/>
      <c r="J5" s="141"/>
      <c r="K5" s="141"/>
      <c r="L5" s="141"/>
      <c r="M5" s="141"/>
      <c r="N5" s="141"/>
      <c r="O5" s="141"/>
      <c r="P5" s="141"/>
      <c r="Q5" s="141"/>
      <c r="R5" s="141"/>
      <c r="S5" s="141"/>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7"/>
      <c r="BV5" s="7"/>
    </row>
    <row r="6" spans="1:90" ht="15.95" customHeight="1" x14ac:dyDescent="0.15">
      <c r="G6" s="1088" t="s">
        <v>4</v>
      </c>
      <c r="H6" s="1088"/>
      <c r="I6" s="1088"/>
      <c r="J6" s="1088"/>
      <c r="K6" s="1088"/>
      <c r="L6" s="1088"/>
      <c r="M6" s="1088"/>
      <c r="N6" s="1088"/>
      <c r="O6" s="1088"/>
      <c r="P6" s="1088"/>
      <c r="Q6" s="1088"/>
      <c r="R6" s="1088"/>
      <c r="AV6" s="5"/>
    </row>
    <row r="7" spans="1:90" ht="21.75" customHeight="1" x14ac:dyDescent="0.15">
      <c r="AF7" s="1302" t="s">
        <v>326</v>
      </c>
      <c r="AG7" s="1302"/>
      <c r="AH7" s="1302"/>
      <c r="AI7" s="1302"/>
      <c r="AJ7" s="1302"/>
      <c r="AK7" s="1302"/>
      <c r="AL7" s="1302"/>
      <c r="AM7" s="1302"/>
      <c r="AN7" s="1302"/>
      <c r="AO7" s="1302"/>
      <c r="AP7" s="1302"/>
      <c r="AQ7" s="1082" t="s">
        <v>5</v>
      </c>
      <c r="AR7" s="1082"/>
      <c r="AS7" s="1082"/>
      <c r="AT7" s="1082"/>
      <c r="AU7" s="1082"/>
      <c r="AV7" s="1475"/>
      <c r="AW7" s="1475"/>
      <c r="AX7" s="1475"/>
      <c r="AY7" s="1475"/>
      <c r="AZ7" s="1475"/>
      <c r="BA7" s="1475"/>
      <c r="BB7" s="1475"/>
      <c r="BC7" s="1475"/>
      <c r="BD7" s="1475"/>
      <c r="BE7" s="1475"/>
      <c r="BF7" s="1475"/>
      <c r="BG7" s="1475"/>
      <c r="BH7" s="1475"/>
      <c r="BI7" s="1475"/>
      <c r="BJ7" s="1475"/>
      <c r="BK7" s="1475"/>
      <c r="BL7" s="1475"/>
      <c r="BM7" s="1475"/>
      <c r="BN7" s="1475"/>
      <c r="BO7" s="1475"/>
      <c r="BP7" s="1475"/>
      <c r="BQ7" s="1475"/>
      <c r="BR7" s="1475"/>
      <c r="BS7" s="1475"/>
    </row>
    <row r="8" spans="1:90" ht="21.95" customHeight="1" x14ac:dyDescent="0.15">
      <c r="AF8" s="1302"/>
      <c r="AG8" s="1302"/>
      <c r="AH8" s="1302"/>
      <c r="AI8" s="1302"/>
      <c r="AJ8" s="1302"/>
      <c r="AK8" s="1302"/>
      <c r="AL8" s="1302"/>
      <c r="AM8" s="1302"/>
      <c r="AN8" s="1302"/>
      <c r="AO8" s="1302"/>
      <c r="AP8" s="1302"/>
      <c r="AQ8" s="1476" t="s">
        <v>227</v>
      </c>
      <c r="AR8" s="1476"/>
      <c r="AS8" s="1476"/>
      <c r="AT8" s="1476"/>
      <c r="AU8" s="1476"/>
      <c r="AV8" s="1065"/>
      <c r="AW8" s="1065"/>
      <c r="AX8" s="1065"/>
      <c r="AY8" s="1065"/>
      <c r="AZ8" s="1065"/>
      <c r="BA8" s="1065"/>
      <c r="BB8" s="1065"/>
      <c r="BC8" s="1065"/>
      <c r="BD8" s="1065"/>
      <c r="BE8" s="1065"/>
      <c r="BF8" s="1065"/>
      <c r="BG8" s="1065"/>
      <c r="BH8" s="1065"/>
      <c r="BI8" s="1065"/>
      <c r="BJ8" s="1065"/>
      <c r="BK8" s="1065"/>
      <c r="BL8" s="1065"/>
      <c r="BM8" s="1065"/>
      <c r="BN8" s="1065"/>
      <c r="BO8" s="1065"/>
      <c r="BP8" s="1065"/>
      <c r="BQ8" s="1065"/>
      <c r="BR8" s="1065"/>
      <c r="BS8" s="1065"/>
    </row>
    <row r="9" spans="1:90" ht="21.95" customHeight="1" x14ac:dyDescent="0.15">
      <c r="AF9" s="1302"/>
      <c r="AG9" s="1302"/>
      <c r="AH9" s="1302"/>
      <c r="AI9" s="1302"/>
      <c r="AJ9" s="1302"/>
      <c r="AK9" s="1302"/>
      <c r="AL9" s="1302"/>
      <c r="AM9" s="1302"/>
      <c r="AN9" s="1302"/>
      <c r="AO9" s="1302"/>
      <c r="AP9" s="1302"/>
      <c r="AQ9" s="1082" t="s">
        <v>6</v>
      </c>
      <c r="AR9" s="1082"/>
      <c r="AS9" s="1082"/>
      <c r="AT9" s="1082"/>
      <c r="AU9" s="1082"/>
      <c r="AV9" s="1210"/>
      <c r="AW9" s="1210"/>
      <c r="AX9" s="1210"/>
      <c r="AY9" s="1210"/>
      <c r="AZ9" s="1210"/>
      <c r="BA9" s="1210"/>
      <c r="BB9" s="1210"/>
      <c r="BC9" s="1210"/>
      <c r="BD9" s="1210"/>
      <c r="BE9" s="1210"/>
      <c r="BF9" s="1210"/>
      <c r="BG9" s="1210"/>
      <c r="BH9" s="1210"/>
      <c r="BI9" s="1210"/>
      <c r="BJ9" s="1210"/>
      <c r="BK9" s="1210"/>
      <c r="BL9" s="1210"/>
      <c r="BM9" s="1210"/>
      <c r="BN9" s="1210"/>
      <c r="BO9" s="1210"/>
      <c r="BP9" s="1210"/>
      <c r="BQ9" s="1210"/>
      <c r="BR9" s="1210"/>
      <c r="BS9" s="1210"/>
    </row>
    <row r="10" spans="1:90" ht="21.95" customHeight="1" x14ac:dyDescent="0.15">
      <c r="AF10" s="1302"/>
      <c r="AG10" s="1302"/>
      <c r="AH10" s="1302"/>
      <c r="AI10" s="1302"/>
      <c r="AJ10" s="1302"/>
      <c r="AK10" s="1302"/>
      <c r="AL10" s="1302"/>
      <c r="AM10" s="1302"/>
      <c r="AN10" s="1302"/>
      <c r="AO10" s="1302"/>
      <c r="AP10" s="1302"/>
      <c r="AQ10" s="1082" t="s">
        <v>5</v>
      </c>
      <c r="AR10" s="1082"/>
      <c r="AS10" s="1082"/>
      <c r="AT10" s="1082"/>
      <c r="AU10" s="1082"/>
      <c r="AV10" s="1475"/>
      <c r="AW10" s="1475"/>
      <c r="AX10" s="1475"/>
      <c r="AY10" s="1475"/>
      <c r="AZ10" s="1475"/>
      <c r="BA10" s="1475"/>
      <c r="BB10" s="1475"/>
      <c r="BC10" s="1475"/>
      <c r="BD10" s="1475"/>
      <c r="BE10" s="1475"/>
      <c r="BF10" s="1475"/>
      <c r="BG10" s="1475"/>
      <c r="BH10" s="1475"/>
      <c r="BI10" s="1475"/>
      <c r="BJ10" s="1475"/>
      <c r="BK10" s="1475"/>
      <c r="BL10" s="1475"/>
      <c r="BM10" s="1475"/>
      <c r="BN10" s="1475"/>
      <c r="BO10" s="1475"/>
      <c r="BP10" s="1475"/>
      <c r="BQ10" s="1475"/>
      <c r="BR10" s="1475"/>
      <c r="BS10" s="1475"/>
    </row>
    <row r="11" spans="1:90" ht="21.95" customHeight="1" x14ac:dyDescent="0.15">
      <c r="AF11" s="1302"/>
      <c r="AG11" s="1302"/>
      <c r="AH11" s="1302"/>
      <c r="AI11" s="1302"/>
      <c r="AJ11" s="1302"/>
      <c r="AK11" s="1302"/>
      <c r="AL11" s="1302"/>
      <c r="AM11" s="1302"/>
      <c r="AN11" s="1302"/>
      <c r="AO11" s="1302"/>
      <c r="AP11" s="1302"/>
      <c r="AQ11" s="1476" t="s">
        <v>227</v>
      </c>
      <c r="AR11" s="1476"/>
      <c r="AS11" s="1476"/>
      <c r="AT11" s="1476"/>
      <c r="AU11" s="1476"/>
      <c r="AV11" s="1065"/>
      <c r="AW11" s="1065"/>
      <c r="AX11" s="1065"/>
      <c r="AY11" s="1065"/>
      <c r="AZ11" s="1065"/>
      <c r="BA11" s="1065"/>
      <c r="BB11" s="1065"/>
      <c r="BC11" s="1065"/>
      <c r="BD11" s="1065"/>
      <c r="BE11" s="1065"/>
      <c r="BF11" s="1065"/>
      <c r="BG11" s="1065"/>
      <c r="BH11" s="1065"/>
      <c r="BI11" s="1065"/>
      <c r="BJ11" s="1065"/>
      <c r="BK11" s="1065"/>
      <c r="BL11" s="1065"/>
      <c r="BM11" s="1065"/>
      <c r="BN11" s="1065"/>
      <c r="BO11" s="1065"/>
      <c r="BP11" s="1065"/>
      <c r="BQ11" s="1065"/>
      <c r="BR11" s="1065"/>
      <c r="BS11" s="1065"/>
    </row>
    <row r="12" spans="1:90" ht="21.95" customHeight="1" x14ac:dyDescent="0.15">
      <c r="AF12" s="1302"/>
      <c r="AG12" s="1302"/>
      <c r="AH12" s="1302"/>
      <c r="AI12" s="1302"/>
      <c r="AJ12" s="1302"/>
      <c r="AK12" s="1302"/>
      <c r="AL12" s="1302"/>
      <c r="AM12" s="1302"/>
      <c r="AN12" s="1302"/>
      <c r="AO12" s="1302"/>
      <c r="AP12" s="1302"/>
      <c r="AQ12" s="1082" t="s">
        <v>6</v>
      </c>
      <c r="AR12" s="1082"/>
      <c r="AS12" s="1082"/>
      <c r="AT12" s="1082"/>
      <c r="AU12" s="1082"/>
      <c r="AV12" s="1210"/>
      <c r="AW12" s="1210"/>
      <c r="AX12" s="1210"/>
      <c r="AY12" s="1210"/>
      <c r="AZ12" s="1210"/>
      <c r="BA12" s="1210"/>
      <c r="BB12" s="1210"/>
      <c r="BC12" s="1210"/>
      <c r="BD12" s="1210"/>
      <c r="BE12" s="1210"/>
      <c r="BF12" s="1210"/>
      <c r="BG12" s="1210"/>
      <c r="BH12" s="1210"/>
      <c r="BI12" s="1210"/>
      <c r="BJ12" s="1210"/>
      <c r="BK12" s="1210"/>
      <c r="BL12" s="1210"/>
      <c r="BM12" s="1210"/>
      <c r="BN12" s="1210"/>
      <c r="BO12" s="1210"/>
      <c r="BP12" s="1210"/>
      <c r="BQ12" s="1210"/>
      <c r="BR12" s="1210"/>
      <c r="BS12" s="1210"/>
    </row>
    <row r="13" spans="1:90" ht="21.95" customHeight="1" x14ac:dyDescent="0.15">
      <c r="AF13" s="1302"/>
      <c r="AG13" s="1302"/>
      <c r="AH13" s="1302"/>
      <c r="AI13" s="1302"/>
      <c r="AJ13" s="1302"/>
      <c r="AK13" s="1302"/>
      <c r="AL13" s="1302"/>
      <c r="AM13" s="1302"/>
      <c r="AN13" s="1302"/>
      <c r="AO13" s="1302"/>
      <c r="AP13" s="1302"/>
      <c r="AQ13" s="1082" t="s">
        <v>5</v>
      </c>
      <c r="AR13" s="1082"/>
      <c r="AS13" s="1082"/>
      <c r="AT13" s="1082"/>
      <c r="AU13" s="1082"/>
      <c r="AV13" s="1475"/>
      <c r="AW13" s="1475"/>
      <c r="AX13" s="1475"/>
      <c r="AY13" s="1475"/>
      <c r="AZ13" s="1475"/>
      <c r="BA13" s="1475"/>
      <c r="BB13" s="1475"/>
      <c r="BC13" s="1475"/>
      <c r="BD13" s="1475"/>
      <c r="BE13" s="1475"/>
      <c r="BF13" s="1475"/>
      <c r="BG13" s="1475"/>
      <c r="BH13" s="1475"/>
      <c r="BI13" s="1475"/>
      <c r="BJ13" s="1475"/>
      <c r="BK13" s="1475"/>
      <c r="BL13" s="1475"/>
      <c r="BM13" s="1475"/>
      <c r="BN13" s="1475"/>
      <c r="BO13" s="1475"/>
      <c r="BP13" s="1475"/>
      <c r="BQ13" s="1475"/>
      <c r="BR13" s="1475"/>
      <c r="BS13" s="1475"/>
    </row>
    <row r="14" spans="1:90" ht="21.95" customHeight="1" x14ac:dyDescent="0.15">
      <c r="AF14" s="1302"/>
      <c r="AG14" s="1302"/>
      <c r="AH14" s="1302"/>
      <c r="AI14" s="1302"/>
      <c r="AJ14" s="1302"/>
      <c r="AK14" s="1302"/>
      <c r="AL14" s="1302"/>
      <c r="AM14" s="1302"/>
      <c r="AN14" s="1302"/>
      <c r="AO14" s="1302"/>
      <c r="AP14" s="1302"/>
      <c r="AQ14" s="1476" t="s">
        <v>227</v>
      </c>
      <c r="AR14" s="1476"/>
      <c r="AS14" s="1476"/>
      <c r="AT14" s="1476"/>
      <c r="AU14" s="1476"/>
      <c r="AV14" s="1065"/>
      <c r="AW14" s="1065"/>
      <c r="AX14" s="1065"/>
      <c r="AY14" s="1065"/>
      <c r="AZ14" s="1065"/>
      <c r="BA14" s="1065"/>
      <c r="BB14" s="1065"/>
      <c r="BC14" s="1065"/>
      <c r="BD14" s="1065"/>
      <c r="BE14" s="1065"/>
      <c r="BF14" s="1065"/>
      <c r="BG14" s="1065"/>
      <c r="BH14" s="1065"/>
      <c r="BI14" s="1065"/>
      <c r="BJ14" s="1065"/>
      <c r="BK14" s="1065"/>
      <c r="BL14" s="1065"/>
      <c r="BM14" s="1065"/>
      <c r="BN14" s="1065"/>
      <c r="BO14" s="1065"/>
      <c r="BP14" s="1065"/>
      <c r="BQ14" s="1065"/>
      <c r="BR14" s="1065"/>
      <c r="BS14" s="1065"/>
    </row>
    <row r="15" spans="1:90" ht="21.95" customHeight="1" x14ac:dyDescent="0.15">
      <c r="AF15" s="1302"/>
      <c r="AG15" s="1302"/>
      <c r="AH15" s="1302"/>
      <c r="AI15" s="1302"/>
      <c r="AJ15" s="1302"/>
      <c r="AK15" s="1302"/>
      <c r="AL15" s="1302"/>
      <c r="AM15" s="1302"/>
      <c r="AN15" s="1302"/>
      <c r="AO15" s="1302"/>
      <c r="AP15" s="1302"/>
      <c r="AQ15" s="1082" t="s">
        <v>6</v>
      </c>
      <c r="AR15" s="1082"/>
      <c r="AS15" s="1082"/>
      <c r="AT15" s="1082"/>
      <c r="AU15" s="1082"/>
      <c r="AV15" s="1210"/>
      <c r="AW15" s="1210"/>
      <c r="AX15" s="1210"/>
      <c r="AY15" s="1210"/>
      <c r="AZ15" s="1210"/>
      <c r="BA15" s="1210"/>
      <c r="BB15" s="1210"/>
      <c r="BC15" s="1210"/>
      <c r="BD15" s="1210"/>
      <c r="BE15" s="1210"/>
      <c r="BF15" s="1210"/>
      <c r="BG15" s="1210"/>
      <c r="BH15" s="1210"/>
      <c r="BI15" s="1210"/>
      <c r="BJ15" s="1210"/>
      <c r="BK15" s="1210"/>
      <c r="BL15" s="1210"/>
      <c r="BM15" s="1210"/>
      <c r="BN15" s="1210"/>
      <c r="BO15" s="1210"/>
      <c r="BP15" s="1210"/>
      <c r="BQ15" s="1210"/>
      <c r="BR15" s="1210"/>
      <c r="BS15" s="1210"/>
    </row>
    <row r="16" spans="1:90" ht="21.95" customHeight="1" x14ac:dyDescent="0.15">
      <c r="AF16" s="1302"/>
      <c r="AG16" s="1302"/>
      <c r="AH16" s="1302"/>
      <c r="AI16" s="1302"/>
      <c r="AJ16" s="1302"/>
      <c r="AK16" s="1302"/>
      <c r="AL16" s="1302"/>
      <c r="AM16" s="1302"/>
      <c r="AN16" s="1302"/>
      <c r="AO16" s="1302"/>
      <c r="AP16" s="1302"/>
      <c r="AQ16" s="1082" t="s">
        <v>5</v>
      </c>
      <c r="AR16" s="1082"/>
      <c r="AS16" s="1082"/>
      <c r="AT16" s="1082"/>
      <c r="AU16" s="1082"/>
      <c r="AV16" s="1475"/>
      <c r="AW16" s="1475"/>
      <c r="AX16" s="1475"/>
      <c r="AY16" s="1475"/>
      <c r="AZ16" s="1475"/>
      <c r="BA16" s="1475"/>
      <c r="BB16" s="1475"/>
      <c r="BC16" s="1475"/>
      <c r="BD16" s="1475"/>
      <c r="BE16" s="1475"/>
      <c r="BF16" s="1475"/>
      <c r="BG16" s="1475"/>
      <c r="BH16" s="1475"/>
      <c r="BI16" s="1475"/>
      <c r="BJ16" s="1475"/>
      <c r="BK16" s="1475"/>
      <c r="BL16" s="1475"/>
      <c r="BM16" s="1475"/>
      <c r="BN16" s="1475"/>
      <c r="BO16" s="1475"/>
      <c r="BP16" s="1475"/>
      <c r="BQ16" s="1475"/>
      <c r="BR16" s="1475"/>
      <c r="BS16" s="1475"/>
    </row>
    <row r="17" spans="1:74" ht="21.95" customHeight="1" x14ac:dyDescent="0.15">
      <c r="AF17" s="1302"/>
      <c r="AG17" s="1302"/>
      <c r="AH17" s="1302"/>
      <c r="AI17" s="1302"/>
      <c r="AJ17" s="1302"/>
      <c r="AK17" s="1302"/>
      <c r="AL17" s="1302"/>
      <c r="AM17" s="1302"/>
      <c r="AN17" s="1302"/>
      <c r="AO17" s="1302"/>
      <c r="AP17" s="1302"/>
      <c r="AQ17" s="1476" t="s">
        <v>227</v>
      </c>
      <c r="AR17" s="1476"/>
      <c r="AS17" s="1476"/>
      <c r="AT17" s="1476"/>
      <c r="AU17" s="1476"/>
      <c r="AV17" s="1065"/>
      <c r="AW17" s="1065"/>
      <c r="AX17" s="1065"/>
      <c r="AY17" s="1065"/>
      <c r="AZ17" s="1065"/>
      <c r="BA17" s="1065"/>
      <c r="BB17" s="1065"/>
      <c r="BC17" s="1065"/>
      <c r="BD17" s="1065"/>
      <c r="BE17" s="1065"/>
      <c r="BF17" s="1065"/>
      <c r="BG17" s="1065"/>
      <c r="BH17" s="1065"/>
      <c r="BI17" s="1065"/>
      <c r="BJ17" s="1065"/>
      <c r="BK17" s="1065"/>
      <c r="BL17" s="1065"/>
      <c r="BM17" s="1065"/>
      <c r="BN17" s="1065"/>
      <c r="BO17" s="1065"/>
      <c r="BP17" s="1065"/>
      <c r="BQ17" s="1065"/>
      <c r="BR17" s="1065"/>
      <c r="BS17" s="1065"/>
    </row>
    <row r="18" spans="1:74" ht="21.95" customHeight="1" x14ac:dyDescent="0.15">
      <c r="AF18" s="1302"/>
      <c r="AG18" s="1302"/>
      <c r="AH18" s="1302"/>
      <c r="AI18" s="1302"/>
      <c r="AJ18" s="1302"/>
      <c r="AK18" s="1302"/>
      <c r="AL18" s="1302"/>
      <c r="AM18" s="1302"/>
      <c r="AN18" s="1302"/>
      <c r="AO18" s="1302"/>
      <c r="AP18" s="1302"/>
      <c r="AQ18" s="1082" t="s">
        <v>6</v>
      </c>
      <c r="AR18" s="1082"/>
      <c r="AS18" s="1082"/>
      <c r="AT18" s="1082"/>
      <c r="AU18" s="1082"/>
      <c r="AV18" s="1210"/>
      <c r="AW18" s="1210"/>
      <c r="AX18" s="1210"/>
      <c r="AY18" s="1210"/>
      <c r="AZ18" s="1210"/>
      <c r="BA18" s="1210"/>
      <c r="BB18" s="1210"/>
      <c r="BC18" s="1210"/>
      <c r="BD18" s="1210"/>
      <c r="BE18" s="1210"/>
      <c r="BF18" s="1210"/>
      <c r="BG18" s="1210"/>
      <c r="BH18" s="1210"/>
      <c r="BI18" s="1210"/>
      <c r="BJ18" s="1210"/>
      <c r="BK18" s="1210"/>
      <c r="BL18" s="1210"/>
      <c r="BM18" s="1210"/>
      <c r="BN18" s="1210"/>
      <c r="BO18" s="1210"/>
      <c r="BP18" s="1210"/>
      <c r="BQ18" s="1210"/>
      <c r="BR18" s="1210"/>
      <c r="BS18" s="1210"/>
    </row>
    <row r="19" spans="1:74" ht="15" customHeight="1" x14ac:dyDescent="0.15">
      <c r="AF19" s="714"/>
      <c r="AG19" s="714"/>
      <c r="AH19" s="714"/>
      <c r="AI19" s="714"/>
      <c r="AJ19" s="714"/>
      <c r="AK19" s="714"/>
      <c r="AL19" s="714"/>
      <c r="AM19" s="714"/>
      <c r="AN19" s="714"/>
      <c r="AO19" s="714"/>
      <c r="AP19" s="714"/>
      <c r="AQ19" s="16"/>
      <c r="AR19" s="16"/>
      <c r="AS19" s="16"/>
      <c r="AT19" s="16"/>
      <c r="AU19" s="16"/>
      <c r="AV19" s="5"/>
      <c r="AW19" s="5"/>
      <c r="AX19" s="5"/>
      <c r="AY19" s="5"/>
      <c r="AZ19" s="5"/>
      <c r="BA19" s="5"/>
      <c r="BB19" s="5"/>
      <c r="BC19" s="5"/>
      <c r="BD19" s="5"/>
      <c r="BE19" s="5"/>
      <c r="BF19" s="5"/>
      <c r="BG19" s="5"/>
      <c r="BH19" s="5"/>
      <c r="BI19" s="5"/>
      <c r="BJ19" s="5"/>
      <c r="BK19" s="5"/>
      <c r="BL19" s="5"/>
      <c r="BM19" s="5"/>
      <c r="BO19" s="5"/>
      <c r="BR19" s="5"/>
    </row>
    <row r="20" spans="1:74" ht="18.75" customHeight="1" x14ac:dyDescent="0.15">
      <c r="A20" s="7"/>
      <c r="B20" s="7"/>
      <c r="C20" s="7"/>
      <c r="D20" s="233"/>
      <c r="E20" s="233"/>
      <c r="F20" s="233"/>
      <c r="G20" s="233"/>
      <c r="H20" s="1477" t="s">
        <v>7</v>
      </c>
      <c r="I20" s="1477"/>
      <c r="J20" s="1477"/>
      <c r="K20" s="1477"/>
      <c r="L20" s="1477"/>
      <c r="M20" s="1477"/>
      <c r="N20" s="1477"/>
      <c r="O20" s="1477"/>
      <c r="P20" s="1477"/>
      <c r="Q20" s="1477"/>
      <c r="R20" s="1477"/>
      <c r="S20" s="1477"/>
      <c r="T20" s="1477"/>
      <c r="U20" s="1477"/>
      <c r="V20" s="1477"/>
      <c r="W20" s="1477"/>
      <c r="X20" s="1477"/>
      <c r="Y20" s="1477"/>
      <c r="Z20" s="1477"/>
      <c r="AA20" s="1477"/>
      <c r="AB20" s="1477"/>
      <c r="AC20" s="1477"/>
      <c r="AD20" s="1477"/>
      <c r="AE20" s="1477"/>
      <c r="AF20" s="1477"/>
      <c r="AG20" s="1477"/>
      <c r="AH20" s="1477"/>
      <c r="AI20" s="1477"/>
      <c r="AJ20" s="1477"/>
      <c r="AK20" s="1477"/>
      <c r="AL20" s="1477"/>
      <c r="AM20" s="1477"/>
      <c r="AN20" s="1477"/>
      <c r="AO20" s="1477"/>
      <c r="AP20" s="1477"/>
      <c r="AQ20" s="1477"/>
      <c r="AR20" s="1477"/>
      <c r="AS20" s="1477"/>
      <c r="AT20" s="1477"/>
      <c r="AU20" s="1477"/>
      <c r="AV20" s="1477"/>
      <c r="AW20" s="1477"/>
      <c r="AX20" s="1477"/>
      <c r="AY20" s="1477"/>
      <c r="AZ20" s="1477"/>
      <c r="BA20" s="1477"/>
      <c r="BB20" s="1477"/>
      <c r="BC20" s="1477"/>
      <c r="BD20" s="1477"/>
      <c r="BE20" s="1477"/>
      <c r="BF20" s="1477"/>
      <c r="BG20" s="1477"/>
      <c r="BH20" s="1477"/>
      <c r="BI20" s="1477"/>
      <c r="BJ20" s="1477"/>
      <c r="BK20" s="1477"/>
      <c r="BL20" s="1477"/>
      <c r="BM20" s="1477"/>
      <c r="BN20" s="1477"/>
      <c r="BO20" s="1477"/>
      <c r="BP20" s="233"/>
      <c r="BQ20" s="233"/>
      <c r="BR20" s="233"/>
      <c r="BS20" s="233"/>
      <c r="BT20" s="233"/>
      <c r="BU20" s="7"/>
      <c r="BV20" s="7"/>
    </row>
    <row r="21" spans="1:74" ht="15" customHeight="1" x14ac:dyDescent="0.2">
      <c r="A21" s="7"/>
      <c r="B21" s="7"/>
      <c r="C21" s="7"/>
      <c r="D21" s="233"/>
      <c r="E21" s="233"/>
      <c r="F21" s="233"/>
      <c r="G21" s="233"/>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233"/>
      <c r="BQ21" s="233"/>
      <c r="BR21" s="233"/>
      <c r="BS21" s="233"/>
      <c r="BT21" s="233"/>
      <c r="BU21" s="7"/>
      <c r="BV21" s="7"/>
    </row>
    <row r="22" spans="1:74" ht="17.649999999999999" customHeight="1" x14ac:dyDescent="0.15">
      <c r="D22" s="1098" t="s">
        <v>732</v>
      </c>
      <c r="E22" s="1098"/>
      <c r="F22" s="1098"/>
      <c r="G22" s="1098"/>
      <c r="H22" s="1098"/>
      <c r="I22" s="1098"/>
      <c r="J22" s="1098"/>
      <c r="K22" s="1098"/>
      <c r="L22" s="1098"/>
      <c r="M22" s="1098"/>
      <c r="N22" s="1098"/>
      <c r="O22" s="1098"/>
      <c r="P22" s="1098"/>
      <c r="Q22" s="1098"/>
      <c r="R22" s="1098"/>
      <c r="S22" s="1098"/>
      <c r="T22" s="1098"/>
      <c r="U22" s="1098"/>
      <c r="V22" s="1098"/>
      <c r="W22" s="1098"/>
      <c r="X22" s="1098"/>
      <c r="Y22" s="1098"/>
      <c r="Z22" s="1098"/>
      <c r="AA22" s="1098"/>
      <c r="AB22" s="1098"/>
      <c r="AC22" s="1098"/>
      <c r="AD22" s="1098"/>
      <c r="AE22" s="1098"/>
      <c r="AF22" s="1098"/>
      <c r="AG22" s="1098"/>
      <c r="AH22" s="1098"/>
      <c r="AI22" s="1098"/>
      <c r="AJ22" s="1098"/>
      <c r="AK22" s="1098"/>
      <c r="AL22" s="1098"/>
      <c r="AM22" s="1098"/>
      <c r="AN22" s="1098"/>
      <c r="AO22" s="1098"/>
      <c r="AP22" s="1098"/>
      <c r="AQ22" s="1098"/>
      <c r="AR22" s="1098"/>
      <c r="AS22" s="1098"/>
      <c r="AT22" s="1098"/>
      <c r="AU22" s="1098"/>
      <c r="AV22" s="1098"/>
      <c r="AW22" s="1098"/>
      <c r="AX22" s="1098"/>
      <c r="AY22" s="1098"/>
      <c r="AZ22" s="1098"/>
      <c r="BA22" s="1098"/>
      <c r="BB22" s="1098"/>
      <c r="BC22" s="1098"/>
      <c r="BD22" s="1098"/>
      <c r="BE22" s="1098"/>
      <c r="BF22" s="1098"/>
      <c r="BG22" s="1098"/>
      <c r="BH22" s="1098"/>
      <c r="BI22" s="1098"/>
      <c r="BJ22" s="1098"/>
      <c r="BK22" s="1098"/>
      <c r="BL22" s="1098"/>
      <c r="BM22" s="1098"/>
      <c r="BN22" s="1098"/>
      <c r="BO22" s="1098"/>
      <c r="BP22" s="1098"/>
      <c r="BQ22" s="1098"/>
      <c r="BR22" s="1098"/>
      <c r="BS22" s="1098"/>
      <c r="BT22" s="504"/>
    </row>
    <row r="23" spans="1:74" ht="17.649999999999999" customHeight="1" x14ac:dyDescent="0.15">
      <c r="D23" s="1098" t="s">
        <v>8</v>
      </c>
      <c r="E23" s="1098"/>
      <c r="F23" s="1098"/>
      <c r="G23" s="1098"/>
      <c r="H23" s="1098"/>
      <c r="I23" s="1098"/>
      <c r="J23" s="1098"/>
      <c r="K23" s="1098"/>
      <c r="L23" s="1098"/>
      <c r="M23" s="1098"/>
      <c r="N23" s="1098"/>
      <c r="O23" s="1098"/>
      <c r="P23" s="1098"/>
      <c r="Q23" s="1098"/>
      <c r="R23" s="1098"/>
      <c r="S23" s="1098"/>
      <c r="T23" s="1098"/>
      <c r="U23" s="1098"/>
      <c r="V23" s="1098"/>
      <c r="W23" s="1098"/>
      <c r="X23" s="1098"/>
      <c r="Y23" s="1098"/>
      <c r="Z23" s="1098"/>
      <c r="AA23" s="1098"/>
      <c r="AB23" s="1098"/>
      <c r="AC23" s="1098"/>
      <c r="AD23" s="1098"/>
      <c r="AE23" s="1098"/>
      <c r="AF23" s="1098"/>
      <c r="AG23" s="1098"/>
      <c r="AH23" s="1098"/>
      <c r="AI23" s="1098"/>
      <c r="AJ23" s="1098"/>
      <c r="AK23" s="1098"/>
      <c r="AL23" s="1098"/>
      <c r="AM23" s="1098"/>
      <c r="AN23" s="1098"/>
      <c r="AO23" s="1098"/>
      <c r="AP23" s="1098"/>
      <c r="AQ23" s="1098"/>
      <c r="AR23" s="1098"/>
      <c r="AS23" s="1098"/>
      <c r="AT23" s="1098"/>
      <c r="AU23" s="1098"/>
      <c r="AV23" s="1098"/>
      <c r="AW23" s="1098"/>
      <c r="AX23" s="1098"/>
      <c r="AY23" s="1098"/>
      <c r="AZ23" s="1098"/>
      <c r="BA23" s="1098"/>
      <c r="BB23" s="1098"/>
      <c r="BC23" s="1098"/>
      <c r="BD23" s="1098"/>
      <c r="BE23" s="1098"/>
      <c r="BF23" s="1098"/>
      <c r="BG23" s="1098"/>
      <c r="BH23" s="1098"/>
      <c r="BI23" s="1098"/>
      <c r="BJ23" s="1098"/>
      <c r="BK23" s="1098"/>
      <c r="BL23" s="1098"/>
      <c r="BM23" s="1098"/>
      <c r="BN23" s="1098"/>
      <c r="BO23" s="1098"/>
      <c r="BP23" s="1098"/>
      <c r="BQ23" s="1098"/>
      <c r="BR23" s="1098"/>
      <c r="BS23" s="1098"/>
      <c r="BT23" s="504"/>
    </row>
    <row r="24" spans="1:74" ht="16.149999999999999" customHeight="1" x14ac:dyDescent="0.15">
      <c r="A24" s="7"/>
      <c r="B24" s="7"/>
      <c r="C24" s="7"/>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c r="BJ24" s="305"/>
      <c r="BK24" s="305"/>
      <c r="BL24" s="305"/>
      <c r="BM24" s="305"/>
      <c r="BN24" s="305"/>
      <c r="BO24" s="305"/>
      <c r="BP24" s="305"/>
      <c r="BQ24" s="305"/>
      <c r="BR24" s="305"/>
      <c r="BS24" s="305"/>
      <c r="BT24" s="305"/>
      <c r="BU24" s="7"/>
      <c r="BV24" s="7"/>
    </row>
    <row r="25" spans="1:74" ht="16.149999999999999" customHeight="1" x14ac:dyDescent="0.15">
      <c r="A25" s="306"/>
      <c r="B25" s="306"/>
      <c r="C25" s="306"/>
      <c r="D25" s="1471" t="s">
        <v>9</v>
      </c>
      <c r="E25" s="1471"/>
      <c r="F25" s="1471"/>
      <c r="G25" s="1471"/>
      <c r="H25" s="1471"/>
      <c r="I25" s="1471"/>
      <c r="J25" s="1471"/>
      <c r="K25" s="1471"/>
      <c r="L25" s="1471"/>
      <c r="M25" s="1471"/>
      <c r="N25" s="1471"/>
      <c r="O25" s="1471"/>
      <c r="P25" s="1471"/>
      <c r="Q25" s="1471"/>
      <c r="R25" s="1471"/>
      <c r="S25" s="1471"/>
      <c r="T25" s="1471"/>
      <c r="U25" s="1471"/>
      <c r="V25" s="1471"/>
      <c r="W25" s="1471"/>
      <c r="X25" s="1471"/>
      <c r="Y25" s="1471"/>
      <c r="Z25" s="1471"/>
      <c r="AA25" s="1471"/>
      <c r="AB25" s="1471"/>
      <c r="AC25" s="1471"/>
      <c r="AD25" s="1471"/>
      <c r="AE25" s="1471"/>
      <c r="AF25" s="1471"/>
      <c r="AG25" s="1471"/>
      <c r="AH25" s="1471"/>
      <c r="AI25" s="1471"/>
      <c r="AJ25" s="1471"/>
      <c r="AK25" s="1471"/>
      <c r="AL25" s="1471"/>
      <c r="AM25" s="1471"/>
      <c r="AN25" s="1471"/>
      <c r="AO25" s="1471"/>
      <c r="AP25" s="1471"/>
      <c r="AQ25" s="1471"/>
      <c r="AR25" s="1471"/>
      <c r="AS25" s="1471"/>
      <c r="AT25" s="1471"/>
      <c r="AU25" s="1471"/>
      <c r="AV25" s="1471"/>
      <c r="AW25" s="1471"/>
      <c r="AX25" s="1471"/>
      <c r="AY25" s="1471"/>
      <c r="AZ25" s="1471"/>
      <c r="BA25" s="1471"/>
      <c r="BB25" s="1471"/>
      <c r="BC25" s="1471"/>
      <c r="BD25" s="1471"/>
      <c r="BE25" s="1471"/>
      <c r="BF25" s="1471"/>
      <c r="BG25" s="1471"/>
      <c r="BH25" s="1471"/>
      <c r="BI25" s="1471"/>
      <c r="BJ25" s="1471"/>
      <c r="BK25" s="1471"/>
      <c r="BL25" s="1471"/>
      <c r="BM25" s="1471"/>
      <c r="BN25" s="1471"/>
      <c r="BO25" s="1471"/>
      <c r="BP25" s="1471"/>
      <c r="BQ25" s="1471"/>
      <c r="BR25" s="1471"/>
      <c r="BS25" s="1471"/>
      <c r="BT25" s="308"/>
      <c r="BU25" s="7"/>
      <c r="BV25" s="7"/>
    </row>
    <row r="26" spans="1:74" ht="16.149999999999999" customHeight="1" x14ac:dyDescent="0.15">
      <c r="A26" s="306"/>
      <c r="B26" s="306"/>
      <c r="C26" s="306"/>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8"/>
      <c r="AZ26" s="308"/>
      <c r="BA26" s="308"/>
      <c r="BB26" s="308"/>
      <c r="BC26" s="308"/>
      <c r="BD26" s="308"/>
      <c r="BE26" s="308"/>
      <c r="BF26" s="308"/>
      <c r="BG26" s="308"/>
      <c r="BH26" s="308"/>
      <c r="BI26" s="308"/>
      <c r="BJ26" s="308"/>
      <c r="BK26" s="308"/>
      <c r="BL26" s="308"/>
      <c r="BM26" s="308"/>
      <c r="BN26" s="308"/>
      <c r="BO26" s="308"/>
      <c r="BP26" s="308"/>
      <c r="BQ26" s="308"/>
      <c r="BR26" s="308"/>
      <c r="BS26" s="308"/>
      <c r="BT26" s="308"/>
      <c r="BU26" s="7"/>
      <c r="BV26" s="7"/>
    </row>
    <row r="27" spans="1:74" ht="17.649999999999999" customHeight="1" x14ac:dyDescent="0.15">
      <c r="A27" s="306"/>
      <c r="B27" s="306"/>
      <c r="C27" s="306"/>
      <c r="D27" s="308"/>
      <c r="E27" s="1471">
        <v>1</v>
      </c>
      <c r="F27" s="1471"/>
      <c r="G27" s="308"/>
      <c r="H27" s="308"/>
      <c r="I27" s="1472" t="s">
        <v>10</v>
      </c>
      <c r="J27" s="1472"/>
      <c r="K27" s="1472"/>
      <c r="L27" s="1472"/>
      <c r="M27" s="1472"/>
      <c r="N27" s="1472"/>
      <c r="O27" s="1472"/>
      <c r="P27" s="1472"/>
      <c r="Q27" s="1472"/>
      <c r="R27" s="1472"/>
      <c r="S27" s="1472"/>
      <c r="T27" s="308"/>
      <c r="U27" s="308"/>
      <c r="V27" s="308"/>
      <c r="W27" s="308"/>
      <c r="X27" s="308"/>
      <c r="Y27" s="1473" t="s">
        <v>11</v>
      </c>
      <c r="Z27" s="1473"/>
      <c r="AA27" s="1473"/>
      <c r="AB27" s="1473"/>
      <c r="AC27" s="1473"/>
      <c r="AD27" s="1473"/>
      <c r="AE27" s="1473"/>
      <c r="AF27" s="1473"/>
      <c r="AG27" s="1473"/>
      <c r="AH27" s="1473"/>
      <c r="AI27" s="1473"/>
      <c r="AJ27" s="1473"/>
      <c r="AK27" s="1473"/>
      <c r="AL27" s="1473"/>
      <c r="AM27" s="1473"/>
      <c r="AN27" s="1473"/>
      <c r="AO27" s="1473"/>
      <c r="AP27" s="1473"/>
      <c r="AQ27" s="1473"/>
      <c r="AR27" s="1473"/>
      <c r="AS27" s="1473"/>
      <c r="AT27" s="1473"/>
      <c r="AU27" s="1473"/>
      <c r="AV27" s="1473"/>
      <c r="AW27" s="1473"/>
      <c r="AX27" s="1473"/>
      <c r="AY27" s="1473"/>
      <c r="AZ27" s="1473"/>
      <c r="BA27" s="1473"/>
      <c r="BB27" s="1473"/>
      <c r="BC27" s="1473"/>
      <c r="BD27" s="1473"/>
      <c r="BE27" s="1473"/>
      <c r="BF27" s="1473"/>
      <c r="BG27" s="308"/>
      <c r="BH27" s="308"/>
      <c r="BI27" s="308"/>
      <c r="BJ27" s="308"/>
      <c r="BK27" s="308"/>
      <c r="BL27" s="308"/>
      <c r="BM27" s="308"/>
      <c r="BN27" s="308"/>
      <c r="BO27" s="308"/>
      <c r="BP27" s="308"/>
      <c r="BQ27" s="308"/>
      <c r="BR27" s="308"/>
      <c r="BS27" s="308"/>
      <c r="BT27" s="308"/>
      <c r="BU27" s="7"/>
      <c r="BV27" s="7"/>
    </row>
    <row r="28" spans="1:74" ht="17.649999999999999" customHeight="1" x14ac:dyDescent="0.15">
      <c r="A28" s="306"/>
      <c r="B28" s="306"/>
      <c r="C28" s="306"/>
      <c r="D28" s="308"/>
      <c r="E28" s="307"/>
      <c r="F28" s="307"/>
      <c r="G28" s="308"/>
      <c r="H28" s="308"/>
      <c r="I28" s="1472" t="s">
        <v>12</v>
      </c>
      <c r="J28" s="1472"/>
      <c r="K28" s="1472"/>
      <c r="L28" s="1472"/>
      <c r="M28" s="1472"/>
      <c r="N28" s="1472"/>
      <c r="O28" s="1472"/>
      <c r="P28" s="1472"/>
      <c r="Q28" s="1472"/>
      <c r="R28" s="1472"/>
      <c r="S28" s="1472"/>
      <c r="T28" s="308"/>
      <c r="U28" s="308"/>
      <c r="V28" s="308"/>
      <c r="W28" s="308"/>
      <c r="X28" s="308"/>
      <c r="Y28" s="1474" t="s">
        <v>335</v>
      </c>
      <c r="Z28" s="1474"/>
      <c r="AA28" s="1474"/>
      <c r="AB28" s="1474"/>
      <c r="AC28" s="1474"/>
      <c r="AD28" s="1474"/>
      <c r="AE28" s="1474"/>
      <c r="AF28" s="1474"/>
      <c r="AG28" s="1474"/>
      <c r="AH28" s="1474"/>
      <c r="AI28" s="1474"/>
      <c r="AJ28" s="1474"/>
      <c r="AK28" s="1474"/>
      <c r="AL28" s="1474"/>
      <c r="AM28" s="1474"/>
      <c r="AN28" s="1474"/>
      <c r="AO28" s="1474"/>
      <c r="AP28" s="1474"/>
      <c r="AQ28" s="1474"/>
      <c r="AR28" s="1474"/>
      <c r="AS28" s="1474"/>
      <c r="AT28" s="1474"/>
      <c r="AU28" s="1474"/>
      <c r="AV28" s="1474"/>
      <c r="AW28" s="1474"/>
      <c r="AX28" s="1474"/>
      <c r="AY28" s="1474"/>
      <c r="AZ28" s="1474"/>
      <c r="BA28" s="1474"/>
      <c r="BB28" s="1474"/>
      <c r="BC28" s="1474"/>
      <c r="BD28" s="1474"/>
      <c r="BE28" s="1474"/>
      <c r="BF28" s="1474"/>
      <c r="BG28" s="308"/>
      <c r="BH28" s="308"/>
      <c r="BI28" s="308"/>
      <c r="BJ28" s="308"/>
      <c r="BK28" s="308"/>
      <c r="BL28" s="308"/>
      <c r="BM28" s="308"/>
      <c r="BN28" s="308"/>
      <c r="BO28" s="308"/>
      <c r="BP28" s="308"/>
      <c r="BQ28" s="308"/>
      <c r="BR28" s="308"/>
      <c r="BS28" s="308"/>
      <c r="BT28" s="308"/>
      <c r="BU28" s="7"/>
      <c r="BV28" s="7"/>
    </row>
    <row r="29" spans="1:74" ht="16.149999999999999" customHeight="1" x14ac:dyDescent="0.15">
      <c r="A29" s="306"/>
      <c r="B29" s="306"/>
      <c r="C29" s="306"/>
      <c r="D29" s="308"/>
      <c r="E29" s="307"/>
      <c r="F29" s="307"/>
      <c r="G29" s="308"/>
      <c r="H29" s="308"/>
      <c r="I29" s="309"/>
      <c r="J29" s="309"/>
      <c r="K29" s="309"/>
      <c r="L29" s="309"/>
      <c r="M29" s="309"/>
      <c r="N29" s="309"/>
      <c r="O29" s="309"/>
      <c r="P29" s="309"/>
      <c r="Q29" s="309"/>
      <c r="R29" s="309"/>
      <c r="S29" s="309"/>
      <c r="T29" s="308"/>
      <c r="U29" s="308"/>
      <c r="V29" s="308"/>
      <c r="W29" s="308"/>
      <c r="X29" s="308"/>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08"/>
      <c r="BH29" s="308"/>
      <c r="BI29" s="308"/>
      <c r="BJ29" s="308"/>
      <c r="BK29" s="308"/>
      <c r="BL29" s="308"/>
      <c r="BM29" s="308"/>
      <c r="BN29" s="308"/>
      <c r="BO29" s="308"/>
      <c r="BP29" s="308"/>
      <c r="BQ29" s="308"/>
      <c r="BR29" s="308"/>
      <c r="BS29" s="308"/>
      <c r="BT29" s="308"/>
      <c r="BU29" s="7"/>
      <c r="BV29" s="7"/>
    </row>
    <row r="30" spans="1:74" ht="17.649999999999999" customHeight="1" x14ac:dyDescent="0.15">
      <c r="A30" s="306"/>
      <c r="B30" s="306"/>
      <c r="C30" s="306"/>
      <c r="D30" s="308"/>
      <c r="E30" s="1456">
        <v>2</v>
      </c>
      <c r="F30" s="1456"/>
      <c r="G30" s="321"/>
      <c r="H30" s="321"/>
      <c r="I30" s="1461" t="s">
        <v>13</v>
      </c>
      <c r="J30" s="1461"/>
      <c r="K30" s="1461"/>
      <c r="L30" s="1461"/>
      <c r="M30" s="1461"/>
      <c r="N30" s="1461"/>
      <c r="O30" s="1461"/>
      <c r="P30" s="1461"/>
      <c r="Q30" s="1461"/>
      <c r="R30" s="1461"/>
      <c r="S30" s="1461"/>
      <c r="T30" s="321"/>
      <c r="U30" s="321"/>
      <c r="V30" s="321"/>
      <c r="W30" s="321"/>
      <c r="X30" s="321"/>
      <c r="Y30" s="321" t="s">
        <v>156</v>
      </c>
      <c r="Z30" s="321"/>
      <c r="AA30" s="321"/>
      <c r="AB30" s="321"/>
      <c r="AC30" s="321"/>
      <c r="AD30" s="1076"/>
      <c r="AE30" s="1076"/>
      <c r="AF30" s="1076"/>
      <c r="AG30" s="1076"/>
      <c r="AH30" s="1076"/>
      <c r="AI30" s="1076"/>
      <c r="AJ30" s="1076"/>
      <c r="AK30" s="1076"/>
      <c r="AL30" s="1" t="s">
        <v>157</v>
      </c>
      <c r="AN30" s="1078"/>
      <c r="AO30" s="1078"/>
      <c r="AP30" s="1078"/>
      <c r="AQ30" s="1078"/>
      <c r="AR30" s="1078"/>
      <c r="AS30" s="1078"/>
      <c r="AT30" s="1078"/>
      <c r="AU30" s="1078"/>
      <c r="AV30" s="1078"/>
      <c r="AW30" s="1078"/>
      <c r="AX30" s="1078"/>
      <c r="AY30" s="1078"/>
      <c r="AZ30" s="1078"/>
      <c r="BA30" s="1078"/>
      <c r="BB30" s="1078"/>
      <c r="BC30" s="1078"/>
      <c r="BD30" s="1078"/>
      <c r="BE30" s="1078"/>
      <c r="BF30" s="1078"/>
      <c r="BG30" s="1078"/>
      <c r="BH30" s="1078"/>
      <c r="BI30" s="1078"/>
      <c r="BJ30" s="1078"/>
      <c r="BK30" s="1078"/>
      <c r="BL30" s="1078"/>
      <c r="BM30" s="1078"/>
      <c r="BN30" s="1078"/>
      <c r="BO30" s="1078"/>
      <c r="BP30" s="1078"/>
      <c r="BQ30" s="1078"/>
      <c r="BR30" s="1078"/>
      <c r="BS30" s="1078"/>
      <c r="BU30" s="321"/>
      <c r="BV30" s="321"/>
    </row>
    <row r="31" spans="1:74" ht="16.149999999999999" customHeight="1" x14ac:dyDescent="0.15">
      <c r="A31" s="306"/>
      <c r="B31" s="306"/>
      <c r="C31" s="306"/>
      <c r="D31" s="308"/>
      <c r="E31" s="321"/>
      <c r="F31" s="321"/>
      <c r="G31" s="321"/>
      <c r="H31" s="321"/>
      <c r="I31" s="1462" t="s">
        <v>14</v>
      </c>
      <c r="J31" s="1462"/>
      <c r="K31" s="1462"/>
      <c r="L31" s="1462"/>
      <c r="M31" s="1462"/>
      <c r="N31" s="1462"/>
      <c r="O31" s="1462"/>
      <c r="P31" s="1462"/>
      <c r="Q31" s="1462"/>
      <c r="R31" s="1462"/>
      <c r="S31" s="1462"/>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21"/>
      <c r="BQ31" s="321"/>
      <c r="BR31" s="321"/>
      <c r="BS31" s="321"/>
      <c r="BT31" s="321"/>
    </row>
    <row r="32" spans="1:74" ht="3.75" customHeight="1" x14ac:dyDescent="0.15">
      <c r="A32" s="306"/>
      <c r="B32" s="306"/>
      <c r="C32" s="306"/>
      <c r="D32" s="308"/>
      <c r="E32" s="321"/>
      <c r="F32" s="321"/>
      <c r="G32" s="321"/>
      <c r="H32" s="321"/>
      <c r="I32" s="774"/>
      <c r="J32" s="774"/>
      <c r="K32" s="774"/>
      <c r="L32" s="774"/>
      <c r="M32" s="774"/>
      <c r="N32" s="774"/>
      <c r="O32" s="774"/>
      <c r="P32" s="774"/>
      <c r="Q32" s="774"/>
      <c r="R32" s="774"/>
      <c r="S32" s="774"/>
      <c r="T32" s="321"/>
      <c r="U32" s="321"/>
      <c r="V32" s="321"/>
      <c r="W32" s="321"/>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321"/>
      <c r="BT32" s="321"/>
    </row>
    <row r="33" spans="1:79" ht="16.149999999999999" customHeight="1" x14ac:dyDescent="0.15">
      <c r="A33" s="306"/>
      <c r="B33" s="306"/>
      <c r="C33" s="306"/>
      <c r="D33" s="308"/>
      <c r="E33" s="321"/>
      <c r="F33" s="321"/>
      <c r="G33" s="321"/>
      <c r="H33" s="321"/>
      <c r="I33" s="321"/>
      <c r="J33" s="321"/>
      <c r="K33" s="321"/>
      <c r="L33" s="321"/>
      <c r="M33" s="321"/>
      <c r="N33" s="321"/>
      <c r="O33" s="321"/>
      <c r="P33" s="321"/>
      <c r="Q33" s="321"/>
      <c r="R33" s="321"/>
      <c r="S33" s="321"/>
      <c r="T33" s="321"/>
      <c r="U33" s="321"/>
      <c r="V33" s="321"/>
      <c r="W33" s="321"/>
      <c r="X33" s="321"/>
      <c r="Y33" s="321"/>
      <c r="Z33" s="776" t="s">
        <v>420</v>
      </c>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c r="BK33" s="321"/>
      <c r="BL33" s="321"/>
      <c r="BM33" s="321"/>
      <c r="BN33" s="321"/>
      <c r="BO33" s="321"/>
      <c r="BP33" s="321"/>
      <c r="BQ33" s="321"/>
      <c r="BR33" s="321"/>
      <c r="BS33" s="321"/>
      <c r="BT33" s="321"/>
    </row>
    <row r="34" spans="1:79" ht="17.649999999999999" customHeight="1" x14ac:dyDescent="0.15">
      <c r="A34" s="306"/>
      <c r="B34" s="306"/>
      <c r="C34" s="306"/>
      <c r="D34" s="308"/>
      <c r="E34" s="1456">
        <v>3</v>
      </c>
      <c r="F34" s="1456"/>
      <c r="G34" s="321"/>
      <c r="H34" s="321"/>
      <c r="I34" s="1461" t="s">
        <v>15</v>
      </c>
      <c r="J34" s="1461"/>
      <c r="K34" s="1461"/>
      <c r="L34" s="1461"/>
      <c r="M34" s="1461"/>
      <c r="N34" s="1461"/>
      <c r="O34" s="1461"/>
      <c r="P34" s="1461"/>
      <c r="Q34" s="1461"/>
      <c r="R34" s="1461"/>
      <c r="S34" s="1461"/>
      <c r="T34" s="321"/>
      <c r="U34" s="321"/>
      <c r="V34" s="321"/>
      <c r="W34" s="321"/>
      <c r="X34" s="321"/>
      <c r="Y34" s="321" t="s">
        <v>328</v>
      </c>
      <c r="Z34" s="1466"/>
      <c r="AA34" s="1466"/>
      <c r="AB34" s="1466"/>
      <c r="AC34" s="1466"/>
      <c r="AD34" s="1466"/>
      <c r="AE34" s="1466"/>
      <c r="AF34" s="1466"/>
      <c r="AG34" s="1466"/>
      <c r="AH34" s="1466"/>
      <c r="AI34" s="1466"/>
      <c r="AJ34" s="1466"/>
      <c r="AK34" s="321" t="s">
        <v>329</v>
      </c>
      <c r="AM34" s="321"/>
      <c r="AN34" s="321" t="s">
        <v>158</v>
      </c>
      <c r="AO34" s="321"/>
      <c r="AP34" s="321"/>
      <c r="AQ34" s="1470"/>
      <c r="AR34" s="1470"/>
      <c r="AS34" s="1470"/>
      <c r="AT34" s="1470"/>
      <c r="AU34" s="1470"/>
      <c r="AV34" s="1470"/>
      <c r="AW34" s="1470"/>
      <c r="AX34" s="1470"/>
      <c r="AY34" s="1470"/>
      <c r="AZ34" s="1470"/>
      <c r="BA34" s="1470"/>
      <c r="BB34" s="1470"/>
      <c r="BC34" s="1470"/>
      <c r="BD34" s="1470"/>
      <c r="BE34" s="1470"/>
      <c r="BF34" s="1470"/>
      <c r="BG34" s="1470"/>
      <c r="BH34" s="1470"/>
      <c r="BI34" s="1470"/>
      <c r="BJ34" s="1470"/>
      <c r="BK34" s="1470"/>
      <c r="BL34" s="1470"/>
      <c r="BM34" s="1470"/>
      <c r="BN34" s="321" t="s">
        <v>136</v>
      </c>
      <c r="BO34" s="321"/>
      <c r="BP34" s="717" t="s">
        <v>327</v>
      </c>
      <c r="BQ34" s="321"/>
      <c r="BR34" s="321"/>
      <c r="BS34" s="321"/>
      <c r="BT34" s="321"/>
      <c r="CA34" s="308"/>
    </row>
    <row r="35" spans="1:79" ht="17.649999999999999" customHeight="1" x14ac:dyDescent="0.15">
      <c r="A35" s="306"/>
      <c r="B35" s="306"/>
      <c r="C35" s="306"/>
      <c r="D35" s="308"/>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K35" s="321"/>
      <c r="AM35" s="321"/>
      <c r="AN35" s="504"/>
      <c r="AO35" s="504"/>
      <c r="AP35" s="504" t="s">
        <v>525</v>
      </c>
      <c r="AQ35" s="504"/>
      <c r="AR35" s="504"/>
      <c r="AS35" s="504"/>
      <c r="AT35" s="504"/>
      <c r="AU35" s="504"/>
      <c r="AV35" s="504"/>
      <c r="AW35" s="504"/>
      <c r="AX35" s="504"/>
      <c r="AY35" s="504"/>
      <c r="AZ35" s="1468"/>
      <c r="BA35" s="1468"/>
      <c r="BB35" s="1468"/>
      <c r="BC35" s="1468"/>
      <c r="BD35" s="1468"/>
      <c r="BE35" s="1468"/>
      <c r="BF35" s="1468"/>
      <c r="BG35" s="1468"/>
      <c r="BH35" s="1468"/>
      <c r="BI35" s="1468"/>
      <c r="BJ35" s="1468"/>
      <c r="BK35" s="1468"/>
      <c r="BL35" s="1468"/>
      <c r="BM35" s="1468"/>
      <c r="BN35" s="321" t="s">
        <v>136</v>
      </c>
      <c r="BO35" s="321"/>
      <c r="BP35" s="717"/>
      <c r="BQ35" s="321"/>
      <c r="BR35" s="321"/>
      <c r="BS35" s="321"/>
      <c r="BT35" s="321"/>
      <c r="CA35" s="308"/>
    </row>
    <row r="36" spans="1:79" ht="11.25" customHeight="1" x14ac:dyDescent="0.15">
      <c r="A36" s="306"/>
      <c r="B36" s="306"/>
      <c r="C36" s="306"/>
      <c r="D36" s="308"/>
      <c r="E36" s="321"/>
      <c r="F36" s="321"/>
      <c r="G36" s="321"/>
      <c r="H36" s="321"/>
      <c r="I36" s="321"/>
      <c r="J36" s="321"/>
      <c r="K36" s="321"/>
      <c r="L36" s="321"/>
      <c r="M36" s="321"/>
      <c r="N36" s="321"/>
      <c r="O36" s="321"/>
      <c r="P36" s="321"/>
      <c r="Q36" s="321"/>
      <c r="R36" s="321"/>
      <c r="S36" s="321"/>
      <c r="T36" s="321"/>
      <c r="U36" s="321"/>
      <c r="V36" s="321"/>
      <c r="W36" s="321"/>
      <c r="X36" s="321"/>
      <c r="Y36" s="321"/>
      <c r="Z36" s="776" t="s">
        <v>420</v>
      </c>
      <c r="AA36" s="321"/>
      <c r="AB36" s="321"/>
      <c r="AC36" s="321"/>
      <c r="AD36" s="321"/>
      <c r="AE36" s="321"/>
      <c r="AF36" s="321"/>
      <c r="AG36" s="321"/>
      <c r="AH36" s="321"/>
      <c r="AI36" s="321"/>
      <c r="AK36" s="321"/>
      <c r="AM36" s="321"/>
      <c r="AN36" s="504"/>
      <c r="AO36" s="504"/>
      <c r="AP36" s="504"/>
      <c r="AQ36" s="504"/>
      <c r="AR36" s="504"/>
      <c r="AS36" s="504"/>
      <c r="AT36" s="504"/>
      <c r="AU36" s="504"/>
      <c r="AV36" s="504"/>
      <c r="AW36" s="504"/>
      <c r="AX36" s="504"/>
      <c r="AY36" s="504"/>
      <c r="AZ36" s="777"/>
      <c r="BA36" s="777"/>
      <c r="BB36" s="777"/>
      <c r="BC36" s="777"/>
      <c r="BD36" s="777"/>
      <c r="BE36" s="777"/>
      <c r="BF36" s="777"/>
      <c r="BG36" s="777"/>
      <c r="BH36" s="777"/>
      <c r="BI36" s="777"/>
      <c r="BJ36" s="777"/>
      <c r="BK36" s="777"/>
      <c r="BL36" s="777"/>
      <c r="BM36" s="777"/>
      <c r="BN36" s="321"/>
      <c r="BO36" s="321"/>
      <c r="BP36" s="321"/>
      <c r="BQ36" s="321"/>
      <c r="BR36" s="321"/>
      <c r="BS36" s="321"/>
      <c r="BT36" s="321"/>
      <c r="CA36" s="308"/>
    </row>
    <row r="37" spans="1:79" ht="17.649999999999999" customHeight="1" x14ac:dyDescent="0.15">
      <c r="A37" s="306"/>
      <c r="B37" s="306"/>
      <c r="C37" s="306"/>
      <c r="D37" s="308"/>
      <c r="E37" s="321"/>
      <c r="F37" s="321"/>
      <c r="G37" s="321"/>
      <c r="H37" s="321"/>
      <c r="I37" s="321"/>
      <c r="J37" s="321"/>
      <c r="K37" s="321"/>
      <c r="L37" s="321"/>
      <c r="M37" s="321"/>
      <c r="N37" s="321"/>
      <c r="O37" s="321"/>
      <c r="P37" s="321"/>
      <c r="Q37" s="321"/>
      <c r="R37" s="321"/>
      <c r="S37" s="321"/>
      <c r="T37" s="321"/>
      <c r="U37" s="321"/>
      <c r="V37" s="321"/>
      <c r="W37" s="321"/>
      <c r="X37" s="321"/>
      <c r="Y37" s="321" t="s">
        <v>328</v>
      </c>
      <c r="Z37" s="1466"/>
      <c r="AA37" s="1466"/>
      <c r="AB37" s="1466"/>
      <c r="AC37" s="1466"/>
      <c r="AD37" s="1466"/>
      <c r="AE37" s="1466"/>
      <c r="AF37" s="1466"/>
      <c r="AG37" s="1466"/>
      <c r="AH37" s="1466"/>
      <c r="AI37" s="1466"/>
      <c r="AJ37" s="1466"/>
      <c r="AK37" s="321" t="s">
        <v>329</v>
      </c>
      <c r="AM37" s="321"/>
      <c r="AN37" s="321" t="s">
        <v>158</v>
      </c>
      <c r="AO37" s="321"/>
      <c r="AP37" s="321"/>
      <c r="AQ37" s="1470"/>
      <c r="AR37" s="1470"/>
      <c r="AS37" s="1470"/>
      <c r="AT37" s="1470"/>
      <c r="AU37" s="1470"/>
      <c r="AV37" s="1470"/>
      <c r="AW37" s="1470"/>
      <c r="AX37" s="1470"/>
      <c r="AY37" s="1470"/>
      <c r="AZ37" s="1470"/>
      <c r="BA37" s="1470"/>
      <c r="BB37" s="1470"/>
      <c r="BC37" s="1470"/>
      <c r="BD37" s="1470"/>
      <c r="BE37" s="1470"/>
      <c r="BF37" s="1470"/>
      <c r="BG37" s="1470"/>
      <c r="BH37" s="1470"/>
      <c r="BI37" s="1470"/>
      <c r="BJ37" s="1470"/>
      <c r="BK37" s="1470"/>
      <c r="BL37" s="1470"/>
      <c r="BM37" s="1470"/>
      <c r="BN37" s="321" t="s">
        <v>136</v>
      </c>
      <c r="BO37" s="321"/>
      <c r="BP37" s="717" t="s">
        <v>327</v>
      </c>
      <c r="BQ37" s="321"/>
      <c r="BR37" s="321"/>
      <c r="BS37" s="321"/>
      <c r="BT37" s="321"/>
      <c r="CA37" s="308"/>
    </row>
    <row r="38" spans="1:79" ht="17.649999999999999" customHeight="1" x14ac:dyDescent="0.15">
      <c r="A38" s="306"/>
      <c r="B38" s="306"/>
      <c r="C38" s="306"/>
      <c r="D38" s="308"/>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K38" s="321"/>
      <c r="AM38" s="321"/>
      <c r="AN38" s="504"/>
      <c r="AO38" s="504"/>
      <c r="AP38" s="504" t="s">
        <v>525</v>
      </c>
      <c r="AQ38" s="504"/>
      <c r="AR38" s="504"/>
      <c r="AS38" s="504"/>
      <c r="AT38" s="504"/>
      <c r="AU38" s="504"/>
      <c r="AV38" s="504"/>
      <c r="AW38" s="504"/>
      <c r="AX38" s="504"/>
      <c r="AY38" s="504"/>
      <c r="AZ38" s="1468"/>
      <c r="BA38" s="1468"/>
      <c r="BB38" s="1468"/>
      <c r="BC38" s="1468"/>
      <c r="BD38" s="1468"/>
      <c r="BE38" s="1468"/>
      <c r="BF38" s="1468"/>
      <c r="BG38" s="1468"/>
      <c r="BH38" s="1468"/>
      <c r="BI38" s="1468"/>
      <c r="BJ38" s="1468"/>
      <c r="BK38" s="1468"/>
      <c r="BL38" s="1468"/>
      <c r="BM38" s="1468"/>
      <c r="BN38" s="321" t="s">
        <v>136</v>
      </c>
      <c r="BO38" s="321"/>
      <c r="BP38" s="717"/>
      <c r="BQ38" s="321"/>
      <c r="BR38" s="321"/>
      <c r="BS38" s="321"/>
      <c r="BT38" s="321"/>
      <c r="CA38" s="308"/>
    </row>
    <row r="39" spans="1:79" ht="11.25" customHeight="1" x14ac:dyDescent="0.15">
      <c r="A39" s="306"/>
      <c r="B39" s="306"/>
      <c r="C39" s="306"/>
      <c r="D39" s="308"/>
      <c r="E39" s="321"/>
      <c r="F39" s="321"/>
      <c r="G39" s="321"/>
      <c r="H39" s="321"/>
      <c r="I39" s="321"/>
      <c r="J39" s="321"/>
      <c r="K39" s="321"/>
      <c r="L39" s="321"/>
      <c r="M39" s="321"/>
      <c r="N39" s="321"/>
      <c r="O39" s="321"/>
      <c r="P39" s="321"/>
      <c r="Q39" s="321"/>
      <c r="R39" s="321"/>
      <c r="S39" s="321"/>
      <c r="T39" s="321"/>
      <c r="U39" s="321"/>
      <c r="V39" s="321"/>
      <c r="W39" s="321"/>
      <c r="X39" s="321"/>
      <c r="Y39" s="321"/>
      <c r="Z39" s="776" t="s">
        <v>420</v>
      </c>
      <c r="AA39" s="321"/>
      <c r="AB39" s="321"/>
      <c r="AC39" s="321"/>
      <c r="AD39" s="321"/>
      <c r="AE39" s="321"/>
      <c r="AF39" s="321"/>
      <c r="AG39" s="321"/>
      <c r="AH39" s="321"/>
      <c r="AI39" s="321"/>
      <c r="AK39" s="321"/>
      <c r="AM39" s="321"/>
      <c r="AN39" s="504"/>
      <c r="AO39" s="504"/>
      <c r="AP39" s="504"/>
      <c r="AQ39" s="504"/>
      <c r="AR39" s="504"/>
      <c r="AS39" s="504"/>
      <c r="AT39" s="504"/>
      <c r="AU39" s="504"/>
      <c r="AV39" s="504"/>
      <c r="AW39" s="504"/>
      <c r="AX39" s="504"/>
      <c r="AY39" s="504"/>
      <c r="AZ39" s="777"/>
      <c r="BA39" s="777"/>
      <c r="BB39" s="777"/>
      <c r="BC39" s="777"/>
      <c r="BD39" s="777"/>
      <c r="BE39" s="777"/>
      <c r="BF39" s="777"/>
      <c r="BG39" s="777"/>
      <c r="BH39" s="777"/>
      <c r="BI39" s="777"/>
      <c r="BJ39" s="777"/>
      <c r="BK39" s="777"/>
      <c r="BL39" s="777"/>
      <c r="BM39" s="777"/>
      <c r="BN39" s="321"/>
      <c r="BO39" s="321"/>
      <c r="BP39" s="321"/>
      <c r="BQ39" s="321"/>
      <c r="BR39" s="321"/>
      <c r="BS39" s="321"/>
      <c r="BT39" s="321"/>
      <c r="CA39" s="308"/>
    </row>
    <row r="40" spans="1:79" ht="17.649999999999999" customHeight="1" x14ac:dyDescent="0.15">
      <c r="A40" s="306"/>
      <c r="B40" s="306"/>
      <c r="C40" s="306"/>
      <c r="D40" s="308"/>
      <c r="E40" s="321"/>
      <c r="F40" s="321"/>
      <c r="G40" s="321"/>
      <c r="H40" s="321"/>
      <c r="I40" s="321"/>
      <c r="J40" s="321"/>
      <c r="K40" s="321"/>
      <c r="L40" s="321"/>
      <c r="M40" s="321"/>
      <c r="N40" s="321"/>
      <c r="O40" s="321"/>
      <c r="P40" s="321"/>
      <c r="Q40" s="321"/>
      <c r="R40" s="321"/>
      <c r="S40" s="321"/>
      <c r="T40" s="321"/>
      <c r="U40" s="321"/>
      <c r="V40" s="321"/>
      <c r="W40" s="321"/>
      <c r="X40" s="321"/>
      <c r="Y40" s="321" t="s">
        <v>328</v>
      </c>
      <c r="Z40" s="1466"/>
      <c r="AA40" s="1466"/>
      <c r="AB40" s="1466"/>
      <c r="AC40" s="1466"/>
      <c r="AD40" s="1466"/>
      <c r="AE40" s="1466"/>
      <c r="AF40" s="1466"/>
      <c r="AG40" s="1466"/>
      <c r="AH40" s="1466"/>
      <c r="AI40" s="1466"/>
      <c r="AJ40" s="1466"/>
      <c r="AK40" s="321" t="s">
        <v>329</v>
      </c>
      <c r="AM40" s="321"/>
      <c r="AN40" s="321" t="s">
        <v>158</v>
      </c>
      <c r="AO40" s="321"/>
      <c r="AP40" s="321"/>
      <c r="AQ40" s="1470"/>
      <c r="AR40" s="1470"/>
      <c r="AS40" s="1470"/>
      <c r="AT40" s="1470"/>
      <c r="AU40" s="1470"/>
      <c r="AV40" s="1470"/>
      <c r="AW40" s="1470"/>
      <c r="AX40" s="1470"/>
      <c r="AY40" s="1470"/>
      <c r="AZ40" s="1470"/>
      <c r="BA40" s="1470"/>
      <c r="BB40" s="1470"/>
      <c r="BC40" s="1470"/>
      <c r="BD40" s="1470"/>
      <c r="BE40" s="1470"/>
      <c r="BF40" s="1470"/>
      <c r="BG40" s="1470"/>
      <c r="BH40" s="1470"/>
      <c r="BI40" s="1470"/>
      <c r="BJ40" s="1470"/>
      <c r="BK40" s="1470"/>
      <c r="BL40" s="1470"/>
      <c r="BM40" s="1470"/>
      <c r="BN40" s="321" t="s">
        <v>136</v>
      </c>
      <c r="BO40" s="321"/>
      <c r="BP40" s="717" t="s">
        <v>327</v>
      </c>
      <c r="BQ40" s="321"/>
      <c r="BR40" s="321"/>
      <c r="BS40" s="321"/>
      <c r="BT40" s="321"/>
      <c r="CA40" s="308"/>
    </row>
    <row r="41" spans="1:79" ht="17.649999999999999" customHeight="1" x14ac:dyDescent="0.15">
      <c r="A41" s="306"/>
      <c r="B41" s="306"/>
      <c r="C41" s="306"/>
      <c r="D41" s="308"/>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K41" s="321"/>
      <c r="AM41" s="321"/>
      <c r="AN41" s="504"/>
      <c r="AO41" s="504"/>
      <c r="AP41" s="504" t="s">
        <v>525</v>
      </c>
      <c r="AQ41" s="504"/>
      <c r="AR41" s="504"/>
      <c r="AS41" s="504"/>
      <c r="AT41" s="504"/>
      <c r="AU41" s="504"/>
      <c r="AV41" s="504"/>
      <c r="AW41" s="504"/>
      <c r="AX41" s="504"/>
      <c r="AY41" s="504"/>
      <c r="AZ41" s="1468"/>
      <c r="BA41" s="1468"/>
      <c r="BB41" s="1468"/>
      <c r="BC41" s="1468"/>
      <c r="BD41" s="1468"/>
      <c r="BE41" s="1468"/>
      <c r="BF41" s="1468"/>
      <c r="BG41" s="1468"/>
      <c r="BH41" s="1468"/>
      <c r="BI41" s="1468"/>
      <c r="BJ41" s="1468"/>
      <c r="BK41" s="1468"/>
      <c r="BL41" s="1468"/>
      <c r="BM41" s="1468"/>
      <c r="BN41" s="321" t="s">
        <v>136</v>
      </c>
      <c r="BO41" s="321"/>
      <c r="BP41" s="717"/>
      <c r="BQ41" s="321"/>
      <c r="BR41" s="321"/>
      <c r="BS41" s="321"/>
      <c r="BT41" s="321"/>
      <c r="CA41" s="308"/>
    </row>
    <row r="42" spans="1:79" ht="11.25" customHeight="1" x14ac:dyDescent="0.15">
      <c r="A42" s="306"/>
      <c r="B42" s="306"/>
      <c r="C42" s="306"/>
      <c r="D42" s="308"/>
      <c r="E42" s="321"/>
      <c r="F42" s="321"/>
      <c r="G42" s="321"/>
      <c r="H42" s="321"/>
      <c r="I42" s="321"/>
      <c r="J42" s="321"/>
      <c r="K42" s="321"/>
      <c r="L42" s="321"/>
      <c r="M42" s="321"/>
      <c r="N42" s="321"/>
      <c r="O42" s="321"/>
      <c r="P42" s="321"/>
      <c r="Q42" s="321"/>
      <c r="R42" s="321"/>
      <c r="S42" s="321"/>
      <c r="T42" s="321"/>
      <c r="U42" s="321"/>
      <c r="V42" s="321"/>
      <c r="W42" s="321"/>
      <c r="X42" s="321"/>
      <c r="Y42" s="321"/>
      <c r="Z42" s="776" t="s">
        <v>420</v>
      </c>
      <c r="AA42" s="321"/>
      <c r="AB42" s="321"/>
      <c r="AC42" s="321"/>
      <c r="AD42" s="321"/>
      <c r="AE42" s="321"/>
      <c r="AF42" s="321"/>
      <c r="AG42" s="321"/>
      <c r="AH42" s="321"/>
      <c r="AI42" s="321"/>
      <c r="AK42" s="321"/>
      <c r="AM42" s="321"/>
      <c r="AN42" s="504"/>
      <c r="AO42" s="504"/>
      <c r="AP42" s="504"/>
      <c r="AQ42" s="504"/>
      <c r="AR42" s="504"/>
      <c r="AS42" s="504"/>
      <c r="AT42" s="504"/>
      <c r="AU42" s="504"/>
      <c r="AV42" s="504"/>
      <c r="AW42" s="504"/>
      <c r="AX42" s="504"/>
      <c r="AY42" s="504"/>
      <c r="AZ42" s="777"/>
      <c r="BA42" s="777"/>
      <c r="BB42" s="777"/>
      <c r="BC42" s="777"/>
      <c r="BD42" s="777"/>
      <c r="BE42" s="777"/>
      <c r="BF42" s="777"/>
      <c r="BG42" s="777"/>
      <c r="BH42" s="777"/>
      <c r="BI42" s="777"/>
      <c r="BJ42" s="777"/>
      <c r="BK42" s="777"/>
      <c r="BL42" s="777"/>
      <c r="BM42" s="777"/>
      <c r="BN42" s="321"/>
      <c r="BO42" s="321"/>
      <c r="BP42" s="321"/>
      <c r="BQ42" s="321"/>
      <c r="BR42" s="321"/>
      <c r="BS42" s="321"/>
      <c r="BT42" s="321"/>
      <c r="CA42" s="308"/>
    </row>
    <row r="43" spans="1:79" ht="17.649999999999999" customHeight="1" x14ac:dyDescent="0.15">
      <c r="A43" s="306"/>
      <c r="B43" s="306"/>
      <c r="C43" s="306"/>
      <c r="D43" s="308"/>
      <c r="E43" s="321"/>
      <c r="F43" s="321"/>
      <c r="G43" s="321"/>
      <c r="H43" s="321"/>
      <c r="I43" s="321"/>
      <c r="J43" s="321"/>
      <c r="K43" s="321"/>
      <c r="L43" s="321"/>
      <c r="M43" s="321"/>
      <c r="N43" s="321"/>
      <c r="O43" s="321"/>
      <c r="P43" s="321"/>
      <c r="Q43" s="321"/>
      <c r="R43" s="321"/>
      <c r="S43" s="321"/>
      <c r="T43" s="321"/>
      <c r="U43" s="321"/>
      <c r="V43" s="321"/>
      <c r="W43" s="321"/>
      <c r="X43" s="321"/>
      <c r="Y43" s="321" t="s">
        <v>328</v>
      </c>
      <c r="Z43" s="1466"/>
      <c r="AA43" s="1466"/>
      <c r="AB43" s="1466"/>
      <c r="AC43" s="1466"/>
      <c r="AD43" s="1466"/>
      <c r="AE43" s="1466"/>
      <c r="AF43" s="1466"/>
      <c r="AG43" s="1466"/>
      <c r="AH43" s="1466"/>
      <c r="AI43" s="1466"/>
      <c r="AJ43" s="1466"/>
      <c r="AK43" s="321" t="s">
        <v>329</v>
      </c>
      <c r="AM43" s="321"/>
      <c r="AN43" s="321" t="s">
        <v>158</v>
      </c>
      <c r="AO43" s="321"/>
      <c r="AP43" s="321"/>
      <c r="AQ43" s="1470"/>
      <c r="AR43" s="1470"/>
      <c r="AS43" s="1470"/>
      <c r="AT43" s="1470"/>
      <c r="AU43" s="1470"/>
      <c r="AV43" s="1470"/>
      <c r="AW43" s="1470"/>
      <c r="AX43" s="1470"/>
      <c r="AY43" s="1470"/>
      <c r="AZ43" s="1470"/>
      <c r="BA43" s="1470"/>
      <c r="BB43" s="1470"/>
      <c r="BC43" s="1470"/>
      <c r="BD43" s="1470"/>
      <c r="BE43" s="1470"/>
      <c r="BF43" s="1470"/>
      <c r="BG43" s="1470"/>
      <c r="BH43" s="1470"/>
      <c r="BI43" s="1470"/>
      <c r="BJ43" s="1470"/>
      <c r="BK43" s="1470"/>
      <c r="BL43" s="1470"/>
      <c r="BM43" s="1470"/>
      <c r="BN43" s="321" t="s">
        <v>136</v>
      </c>
      <c r="BO43" s="321"/>
      <c r="BP43" s="717" t="s">
        <v>327</v>
      </c>
      <c r="BQ43" s="321"/>
      <c r="BR43" s="321"/>
      <c r="BS43" s="321"/>
      <c r="BT43" s="321"/>
      <c r="CA43" s="308"/>
    </row>
    <row r="44" spans="1:79" ht="17.649999999999999" customHeight="1" x14ac:dyDescent="0.15">
      <c r="A44" s="306"/>
      <c r="B44" s="306"/>
      <c r="C44" s="306"/>
      <c r="D44" s="308"/>
      <c r="E44" s="321"/>
      <c r="F44" s="321"/>
      <c r="G44" s="321"/>
      <c r="H44" s="321"/>
      <c r="I44" s="321"/>
      <c r="J44" s="321"/>
      <c r="K44" s="321"/>
      <c r="L44" s="321"/>
      <c r="M44" s="321"/>
      <c r="N44" s="321"/>
      <c r="O44" s="321"/>
      <c r="P44" s="321"/>
      <c r="Q44" s="321"/>
      <c r="R44" s="321"/>
      <c r="S44" s="321"/>
      <c r="T44" s="321"/>
      <c r="U44" s="321"/>
      <c r="V44" s="321"/>
      <c r="W44" s="321"/>
      <c r="X44" s="321"/>
      <c r="AM44" s="321"/>
      <c r="AN44" s="504"/>
      <c r="AO44" s="504"/>
      <c r="AP44" s="504" t="s">
        <v>525</v>
      </c>
      <c r="AQ44" s="504"/>
      <c r="AR44" s="504"/>
      <c r="AS44" s="504"/>
      <c r="AT44" s="504"/>
      <c r="AU44" s="504"/>
      <c r="AV44" s="504"/>
      <c r="AW44" s="504"/>
      <c r="AX44" s="504"/>
      <c r="AY44" s="504"/>
      <c r="AZ44" s="1468"/>
      <c r="BA44" s="1468"/>
      <c r="BB44" s="1468"/>
      <c r="BC44" s="1468"/>
      <c r="BD44" s="1468"/>
      <c r="BE44" s="1468"/>
      <c r="BF44" s="1468"/>
      <c r="BG44" s="1468"/>
      <c r="BH44" s="1468"/>
      <c r="BI44" s="1468"/>
      <c r="BJ44" s="1468"/>
      <c r="BK44" s="1468"/>
      <c r="BL44" s="1468"/>
      <c r="BM44" s="1468"/>
      <c r="BN44" s="321" t="s">
        <v>136</v>
      </c>
      <c r="BO44" s="321"/>
      <c r="BP44" s="717"/>
      <c r="BQ44" s="321"/>
      <c r="BR44" s="321"/>
      <c r="BS44" s="321"/>
      <c r="BT44" s="321"/>
    </row>
    <row r="45" spans="1:79" ht="25.15" customHeight="1" x14ac:dyDescent="0.15">
      <c r="A45" s="306"/>
      <c r="B45" s="306"/>
      <c r="C45" s="306"/>
      <c r="D45" s="308"/>
      <c r="E45" s="321"/>
      <c r="F45" s="321"/>
      <c r="G45" s="321"/>
      <c r="H45" s="321"/>
      <c r="I45" s="321"/>
      <c r="J45" s="321"/>
      <c r="K45" s="321"/>
      <c r="L45" s="321"/>
      <c r="M45" s="321"/>
      <c r="N45" s="321"/>
      <c r="O45" s="321"/>
      <c r="P45" s="321"/>
      <c r="Q45" s="321"/>
      <c r="R45" s="321"/>
      <c r="S45" s="321"/>
      <c r="T45" s="321"/>
      <c r="U45" s="321"/>
      <c r="V45" s="321"/>
      <c r="W45" s="321"/>
      <c r="X45" s="321"/>
      <c r="AM45" s="778" t="s">
        <v>331</v>
      </c>
      <c r="AN45" s="779"/>
      <c r="AO45" s="779"/>
      <c r="AP45" s="779"/>
      <c r="AQ45" s="779"/>
      <c r="AR45" s="779"/>
      <c r="AS45" s="779"/>
      <c r="AT45" s="779"/>
      <c r="AU45" s="779"/>
      <c r="AV45" s="779"/>
      <c r="AW45" s="779"/>
      <c r="AX45" s="779"/>
      <c r="AY45" s="779"/>
      <c r="AZ45" s="1469" t="str">
        <f>IF(Z34="","",SUM(AQ34,AQ37,AQ40,AQ43))</f>
        <v/>
      </c>
      <c r="BA45" s="1469"/>
      <c r="BB45" s="1469"/>
      <c r="BC45" s="1469"/>
      <c r="BD45" s="1469"/>
      <c r="BE45" s="1469"/>
      <c r="BF45" s="1469"/>
      <c r="BG45" s="1469"/>
      <c r="BH45" s="1469"/>
      <c r="BI45" s="1469"/>
      <c r="BJ45" s="1469"/>
      <c r="BK45" s="1469"/>
      <c r="BL45" s="1469"/>
      <c r="BM45" s="1469"/>
      <c r="BN45" s="779" t="s">
        <v>136</v>
      </c>
      <c r="BO45" s="779"/>
      <c r="BP45" s="731"/>
      <c r="BQ45" s="731"/>
      <c r="BR45" s="731"/>
      <c r="BS45" s="321"/>
      <c r="BT45" s="321"/>
    </row>
    <row r="46" spans="1:79" ht="15" customHeight="1" x14ac:dyDescent="0.15">
      <c r="A46" s="306"/>
      <c r="B46" s="306"/>
      <c r="C46" s="306"/>
      <c r="D46" s="308"/>
      <c r="E46" s="321"/>
      <c r="F46" s="321"/>
      <c r="G46" s="321"/>
      <c r="H46" s="321"/>
      <c r="I46" s="321"/>
      <c r="J46" s="321"/>
      <c r="K46" s="321"/>
      <c r="L46" s="321"/>
      <c r="M46" s="321"/>
      <c r="N46" s="321"/>
      <c r="O46" s="321"/>
      <c r="P46" s="321"/>
      <c r="Q46" s="321"/>
      <c r="R46" s="321"/>
      <c r="S46" s="321"/>
      <c r="T46" s="321"/>
      <c r="U46" s="321"/>
      <c r="V46" s="321"/>
      <c r="W46" s="321"/>
      <c r="X46" s="321"/>
      <c r="Y46" s="731"/>
      <c r="Z46" s="731"/>
      <c r="AA46" s="731"/>
      <c r="AB46" s="731"/>
      <c r="AC46" s="731"/>
      <c r="AD46" s="731"/>
      <c r="AE46" s="731"/>
      <c r="AF46" s="731"/>
      <c r="AG46" s="731"/>
      <c r="AH46" s="731"/>
      <c r="AI46" s="731"/>
      <c r="AJ46" s="731"/>
      <c r="AK46" s="731"/>
      <c r="AL46" s="731"/>
      <c r="AM46" s="731"/>
      <c r="AN46" s="731"/>
      <c r="AO46" s="731"/>
      <c r="AP46" s="731"/>
      <c r="AQ46" s="731"/>
      <c r="AR46" s="731"/>
      <c r="AS46" s="731"/>
      <c r="AT46" s="731"/>
      <c r="AU46" s="731"/>
      <c r="AV46" s="731"/>
      <c r="AW46" s="731"/>
      <c r="AX46" s="731"/>
      <c r="AY46" s="731"/>
      <c r="AZ46" s="731"/>
      <c r="BA46" s="731"/>
      <c r="BB46" s="731"/>
      <c r="BC46" s="731"/>
      <c r="BD46" s="321"/>
      <c r="BE46" s="321"/>
      <c r="BF46" s="321"/>
      <c r="BG46" s="321"/>
      <c r="BH46" s="321"/>
      <c r="BI46" s="321"/>
      <c r="BJ46" s="321"/>
      <c r="BK46" s="321"/>
      <c r="BL46" s="321"/>
      <c r="BM46" s="321"/>
      <c r="BN46" s="321"/>
      <c r="BO46" s="321"/>
      <c r="BP46" s="321"/>
      <c r="BQ46" s="321"/>
      <c r="BR46" s="321"/>
      <c r="BS46" s="321"/>
      <c r="BT46" s="321"/>
    </row>
    <row r="47" spans="1:79" ht="17.649999999999999" customHeight="1" x14ac:dyDescent="0.15">
      <c r="A47" s="321"/>
      <c r="B47" s="321"/>
      <c r="C47" s="321"/>
      <c r="D47" s="321"/>
      <c r="E47" s="1082">
        <v>4</v>
      </c>
      <c r="F47" s="1082"/>
      <c r="G47" s="12"/>
      <c r="H47" s="12"/>
      <c r="I47" s="1083" t="s">
        <v>16</v>
      </c>
      <c r="J47" s="1083"/>
      <c r="K47" s="1083"/>
      <c r="L47" s="1083"/>
      <c r="M47" s="1083"/>
      <c r="N47" s="1083"/>
      <c r="O47" s="1083"/>
      <c r="P47" s="1083"/>
      <c r="Q47" s="1083"/>
      <c r="R47" s="1083"/>
      <c r="S47" s="1083"/>
      <c r="T47" s="321"/>
      <c r="U47" s="321"/>
      <c r="V47" s="321"/>
      <c r="W47" s="321"/>
      <c r="X47" s="321"/>
      <c r="Y47" s="316" t="s">
        <v>17</v>
      </c>
      <c r="Z47" s="317"/>
      <c r="AA47" s="317"/>
      <c r="AB47" s="317"/>
      <c r="AC47" s="317"/>
      <c r="AD47" s="317"/>
      <c r="AE47" s="317"/>
      <c r="AF47" s="317"/>
      <c r="AG47" s="317"/>
      <c r="AH47" s="317"/>
      <c r="AI47" s="317"/>
      <c r="AJ47" s="317"/>
      <c r="AK47" s="317"/>
      <c r="AL47" s="317"/>
      <c r="AM47" s="317"/>
      <c r="AN47" s="317"/>
      <c r="AO47" s="317"/>
      <c r="AP47" s="318"/>
      <c r="AQ47" s="722"/>
      <c r="AR47" s="722"/>
      <c r="AS47" s="722"/>
      <c r="AT47" s="722"/>
      <c r="AU47" s="722"/>
      <c r="AV47" s="722"/>
      <c r="AW47" s="722"/>
      <c r="AX47" s="722"/>
      <c r="AY47" s="722"/>
      <c r="AZ47" s="722"/>
      <c r="BA47" s="722"/>
      <c r="BB47" s="722"/>
      <c r="BC47" s="722"/>
      <c r="BD47" s="722"/>
      <c r="BE47" s="722"/>
      <c r="BF47" s="722"/>
      <c r="BG47" s="722"/>
      <c r="BH47" s="722"/>
      <c r="BI47" s="722"/>
      <c r="BJ47" s="722"/>
      <c r="BK47" s="722"/>
      <c r="BL47" s="722"/>
      <c r="BM47" s="722"/>
      <c r="BN47" s="722"/>
      <c r="BO47" s="722"/>
      <c r="BP47" s="722"/>
      <c r="BQ47" s="722"/>
      <c r="BR47" s="722"/>
      <c r="BS47" s="722"/>
      <c r="BT47" s="722"/>
    </row>
    <row r="48" spans="1:79" ht="16.149999999999999" customHeight="1" x14ac:dyDescent="0.15">
      <c r="A48" s="321"/>
      <c r="B48" s="321"/>
      <c r="C48" s="321"/>
      <c r="D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321"/>
      <c r="AV48" s="321"/>
      <c r="AW48" s="321"/>
      <c r="AX48" s="321"/>
      <c r="AY48" s="321"/>
      <c r="AZ48" s="321"/>
      <c r="BA48" s="321"/>
      <c r="BB48" s="321"/>
      <c r="BC48" s="321"/>
      <c r="BD48" s="321"/>
      <c r="BE48" s="321"/>
      <c r="BF48" s="321"/>
      <c r="BG48" s="321"/>
      <c r="BH48" s="321"/>
      <c r="BI48" s="321"/>
      <c r="BJ48" s="321"/>
      <c r="BK48" s="321"/>
      <c r="BL48" s="321"/>
      <c r="BM48" s="321"/>
      <c r="BN48" s="321"/>
      <c r="BO48" s="321"/>
      <c r="BP48" s="321"/>
      <c r="BQ48" s="321"/>
      <c r="BR48" s="321"/>
      <c r="BS48" s="321"/>
      <c r="BT48" s="321"/>
    </row>
    <row r="49" spans="1:74" ht="17.649999999999999" customHeight="1" x14ac:dyDescent="0.15">
      <c r="A49" s="321"/>
      <c r="B49" s="321"/>
      <c r="C49" s="321"/>
      <c r="D49" s="321"/>
      <c r="E49" s="1082">
        <v>5</v>
      </c>
      <c r="F49" s="1082"/>
      <c r="G49" s="12"/>
      <c r="H49" s="12"/>
      <c r="I49" s="1083" t="s">
        <v>18</v>
      </c>
      <c r="J49" s="1083"/>
      <c r="K49" s="1083"/>
      <c r="L49" s="1083"/>
      <c r="M49" s="1083"/>
      <c r="N49" s="1083"/>
      <c r="O49" s="1083"/>
      <c r="P49" s="1083"/>
      <c r="Q49" s="1083"/>
      <c r="R49" s="1083"/>
      <c r="S49" s="1083"/>
      <c r="T49" s="321"/>
      <c r="U49" s="321"/>
      <c r="V49" s="321"/>
      <c r="W49" s="321"/>
      <c r="X49" s="321"/>
      <c r="Y49" s="1084" t="s">
        <v>316</v>
      </c>
      <c r="Z49" s="1085"/>
      <c r="AA49" s="1085"/>
      <c r="AB49" s="1085"/>
      <c r="AC49" s="1085"/>
      <c r="AD49" s="1085"/>
      <c r="AE49" s="1085"/>
      <c r="AF49" s="1085"/>
      <c r="AG49" s="1085"/>
      <c r="AH49" s="1085"/>
      <c r="AI49" s="1085"/>
      <c r="AJ49" s="1085"/>
      <c r="AK49" s="1085"/>
      <c r="AL49" s="1085"/>
      <c r="AM49" s="1085"/>
      <c r="AN49" s="1085"/>
      <c r="AO49" s="125"/>
      <c r="AP49" s="1101"/>
      <c r="AQ49" s="1101"/>
      <c r="AR49" s="1101"/>
      <c r="AS49" s="1101"/>
      <c r="AT49" s="1075" t="s">
        <v>317</v>
      </c>
      <c r="AU49" s="1075"/>
      <c r="AV49" s="1075"/>
      <c r="AW49" s="1075"/>
      <c r="AX49" s="1075"/>
      <c r="AY49" s="1075"/>
      <c r="AZ49" s="1075"/>
      <c r="BA49" s="1075"/>
      <c r="BB49" s="1075"/>
      <c r="BC49" s="1075"/>
      <c r="BD49" s="1075"/>
      <c r="BE49" s="1075"/>
      <c r="BF49" s="1075"/>
      <c r="BG49" s="1075"/>
      <c r="BH49" s="1075"/>
      <c r="BI49" s="1075"/>
      <c r="BJ49" s="1101"/>
      <c r="BK49" s="1101"/>
      <c r="BL49" s="1101"/>
      <c r="BM49" s="1101"/>
      <c r="BN49" s="125" t="s">
        <v>318</v>
      </c>
      <c r="BO49" s="125"/>
      <c r="BP49" s="125"/>
      <c r="BQ49" s="125"/>
      <c r="BR49" s="125"/>
      <c r="BS49" s="232"/>
    </row>
    <row r="50" spans="1:74" ht="16.149999999999999" customHeight="1" x14ac:dyDescent="0.15">
      <c r="A50" s="321"/>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321"/>
      <c r="AY50" s="321"/>
      <c r="AZ50" s="321"/>
      <c r="BA50" s="321"/>
      <c r="BB50" s="321"/>
      <c r="BC50" s="321"/>
      <c r="BD50" s="321"/>
      <c r="BE50" s="321"/>
      <c r="BF50" s="321"/>
      <c r="BG50" s="321"/>
      <c r="BH50" s="321"/>
      <c r="BI50" s="321"/>
      <c r="BJ50" s="321"/>
      <c r="BK50" s="321"/>
      <c r="BL50" s="321"/>
      <c r="BM50" s="321"/>
      <c r="BN50" s="321"/>
      <c r="BO50" s="321"/>
      <c r="BP50" s="321"/>
      <c r="BQ50" s="321"/>
      <c r="BR50" s="321"/>
      <c r="BS50" s="321"/>
      <c r="BT50" s="321"/>
    </row>
    <row r="51" spans="1:74" ht="17.649999999999999" customHeight="1" x14ac:dyDescent="0.15">
      <c r="A51" s="321"/>
      <c r="B51" s="321"/>
      <c r="C51" s="321"/>
      <c r="D51" s="321"/>
      <c r="E51" s="1456">
        <v>6</v>
      </c>
      <c r="F51" s="1456"/>
      <c r="G51" s="321"/>
      <c r="H51" s="321"/>
      <c r="I51" s="1461" t="s">
        <v>19</v>
      </c>
      <c r="J51" s="1461"/>
      <c r="K51" s="1461"/>
      <c r="L51" s="1461"/>
      <c r="M51" s="1461"/>
      <c r="N51" s="1461"/>
      <c r="O51" s="1461"/>
      <c r="P51" s="1461"/>
      <c r="Q51" s="1461"/>
      <c r="R51" s="1461"/>
      <c r="S51" s="1461"/>
      <c r="T51" s="321"/>
      <c r="U51" s="321"/>
      <c r="V51" s="321"/>
      <c r="W51" s="321"/>
      <c r="X51" s="321"/>
      <c r="Y51" s="1466"/>
      <c r="Z51" s="1466"/>
      <c r="AA51" s="1466"/>
      <c r="AB51" s="1466"/>
      <c r="AC51" s="1466"/>
      <c r="AD51" s="1466"/>
      <c r="AE51" s="1466"/>
      <c r="AF51" s="1466"/>
      <c r="AG51" s="1466"/>
      <c r="AH51" s="1466"/>
      <c r="AI51" s="1466"/>
      <c r="AJ51" s="1466"/>
      <c r="AK51" s="321" t="s">
        <v>160</v>
      </c>
      <c r="AL51" s="321"/>
      <c r="AM51" s="321"/>
      <c r="AN51" s="321"/>
      <c r="AO51" s="321"/>
      <c r="AP51" s="321"/>
      <c r="AQ51" s="321"/>
      <c r="AR51" s="321"/>
      <c r="AS51" s="321"/>
      <c r="AT51" s="321"/>
      <c r="AU51" s="321"/>
      <c r="AV51" s="321"/>
      <c r="AW51" s="321"/>
      <c r="AX51" s="321"/>
      <c r="AY51" s="321"/>
      <c r="AZ51" s="321"/>
      <c r="BA51" s="321"/>
      <c r="BB51" s="321"/>
      <c r="BC51" s="321"/>
      <c r="BD51" s="321"/>
      <c r="BE51" s="321"/>
      <c r="BF51" s="321"/>
      <c r="BG51" s="321"/>
      <c r="BH51" s="321"/>
      <c r="BI51" s="321"/>
      <c r="BJ51" s="321"/>
      <c r="BK51" s="321"/>
      <c r="BL51" s="321"/>
      <c r="BM51" s="321"/>
      <c r="BN51" s="321"/>
      <c r="BO51" s="321"/>
      <c r="BP51" s="321"/>
      <c r="BQ51" s="321"/>
      <c r="BR51" s="321"/>
      <c r="BS51" s="321"/>
      <c r="BT51" s="321"/>
    </row>
    <row r="52" spans="1:74" ht="16.149999999999999" customHeight="1" x14ac:dyDescent="0.15">
      <c r="A52" s="321"/>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c r="AU52" s="321"/>
      <c r="AV52" s="321"/>
      <c r="AW52" s="321"/>
      <c r="AX52" s="321"/>
      <c r="AY52" s="321"/>
      <c r="AZ52" s="321"/>
      <c r="BA52" s="321"/>
      <c r="BB52" s="321"/>
      <c r="BC52" s="321"/>
      <c r="BD52" s="321"/>
      <c r="BE52" s="321"/>
      <c r="BF52" s="321"/>
      <c r="BG52" s="321"/>
      <c r="BH52" s="321"/>
      <c r="BI52" s="321"/>
      <c r="BJ52" s="321"/>
      <c r="BK52" s="321"/>
      <c r="BL52" s="321"/>
      <c r="BM52" s="321"/>
      <c r="BN52" s="321"/>
      <c r="BO52" s="321"/>
      <c r="BP52" s="321"/>
      <c r="BQ52" s="321"/>
      <c r="BR52" s="321"/>
      <c r="BS52" s="321"/>
      <c r="BT52" s="321"/>
    </row>
    <row r="53" spans="1:74" ht="17.649999999999999" customHeight="1" x14ac:dyDescent="0.15">
      <c r="A53" s="321"/>
      <c r="B53" s="321"/>
      <c r="C53" s="321"/>
      <c r="D53" s="321"/>
      <c r="E53" s="1456">
        <v>7</v>
      </c>
      <c r="F53" s="1456"/>
      <c r="G53" s="321"/>
      <c r="H53" s="321"/>
      <c r="I53" s="1461" t="s">
        <v>20</v>
      </c>
      <c r="J53" s="1461"/>
      <c r="K53" s="1461"/>
      <c r="L53" s="1461"/>
      <c r="M53" s="1461"/>
      <c r="N53" s="1461"/>
      <c r="O53" s="1461"/>
      <c r="P53" s="1461"/>
      <c r="Q53" s="1461"/>
      <c r="R53" s="1461"/>
      <c r="S53" s="1461"/>
      <c r="T53" s="321"/>
      <c r="U53" s="321"/>
      <c r="V53" s="321"/>
      <c r="W53" s="321"/>
      <c r="X53" s="321"/>
      <c r="Y53" s="1467"/>
      <c r="Z53" s="1467"/>
      <c r="AA53" s="1467"/>
      <c r="AB53" s="1467"/>
      <c r="AC53" s="1467"/>
      <c r="AD53" s="1467"/>
      <c r="AE53" s="1467"/>
      <c r="AF53" s="1467"/>
      <c r="AG53" s="1467"/>
      <c r="AH53" s="1467"/>
      <c r="AI53" s="1467"/>
      <c r="AJ53" s="1467"/>
      <c r="AK53" s="1467"/>
      <c r="AL53" s="1467"/>
      <c r="AM53" s="1467"/>
      <c r="AN53" s="321" t="s">
        <v>35</v>
      </c>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1"/>
      <c r="BR53" s="321"/>
      <c r="BS53" s="321"/>
      <c r="BT53" s="321"/>
    </row>
    <row r="54" spans="1:74" ht="16.149999999999999" customHeight="1" x14ac:dyDescent="0.15">
      <c r="A54" s="321"/>
      <c r="B54" s="321"/>
      <c r="C54" s="321"/>
      <c r="D54" s="321"/>
      <c r="E54" s="772"/>
      <c r="F54" s="772"/>
      <c r="G54" s="321"/>
      <c r="H54" s="321"/>
      <c r="I54" s="773"/>
      <c r="J54" s="773"/>
      <c r="K54" s="773"/>
      <c r="L54" s="773"/>
      <c r="M54" s="773"/>
      <c r="N54" s="773"/>
      <c r="O54" s="773"/>
      <c r="P54" s="773"/>
      <c r="Q54" s="773"/>
      <c r="R54" s="773"/>
      <c r="S54" s="773"/>
      <c r="T54" s="321"/>
      <c r="U54" s="321"/>
      <c r="V54" s="321"/>
      <c r="W54" s="321"/>
      <c r="X54" s="321"/>
      <c r="Y54" s="772"/>
      <c r="Z54" s="772"/>
      <c r="AA54" s="772"/>
      <c r="AB54" s="772"/>
      <c r="AC54" s="772"/>
      <c r="AD54" s="772"/>
      <c r="AE54" s="772"/>
      <c r="AF54" s="772"/>
      <c r="AG54" s="772"/>
      <c r="AH54" s="772"/>
      <c r="AI54" s="772"/>
      <c r="AJ54" s="772"/>
      <c r="AK54" s="772"/>
      <c r="AL54" s="772"/>
      <c r="AM54" s="772"/>
      <c r="AN54" s="772"/>
      <c r="AO54" s="772"/>
      <c r="AP54" s="772"/>
      <c r="AQ54" s="772"/>
      <c r="AR54" s="772"/>
      <c r="AS54" s="772"/>
      <c r="AT54" s="772"/>
      <c r="AU54" s="772"/>
      <c r="AV54" s="772"/>
      <c r="AW54" s="772"/>
      <c r="AX54" s="772"/>
      <c r="AY54" s="772"/>
      <c r="AZ54" s="772"/>
      <c r="BA54" s="772"/>
      <c r="BB54" s="772"/>
      <c r="BC54" s="772"/>
      <c r="BD54" s="321"/>
      <c r="BE54" s="321"/>
      <c r="BF54" s="321"/>
      <c r="BG54" s="321"/>
      <c r="BH54" s="321"/>
      <c r="BI54" s="321"/>
      <c r="BJ54" s="321"/>
      <c r="BK54" s="321"/>
      <c r="BL54" s="321"/>
      <c r="BM54" s="321"/>
      <c r="BN54" s="321"/>
      <c r="BO54" s="321"/>
      <c r="BP54" s="321"/>
      <c r="BQ54" s="321"/>
      <c r="BR54" s="321"/>
      <c r="BS54" s="321"/>
      <c r="BT54" s="321"/>
    </row>
    <row r="55" spans="1:74" ht="17.649999999999999" customHeight="1" x14ac:dyDescent="0.15">
      <c r="B55" s="321"/>
      <c r="C55" s="321"/>
      <c r="D55" s="321"/>
      <c r="E55" s="1456">
        <v>8</v>
      </c>
      <c r="F55" s="1456"/>
      <c r="G55" s="321"/>
      <c r="H55" s="321"/>
      <c r="I55" s="1457" t="s">
        <v>728</v>
      </c>
      <c r="J55" s="1457"/>
      <c r="K55" s="1457"/>
      <c r="L55" s="1457"/>
      <c r="M55" s="1457"/>
      <c r="N55" s="1457"/>
      <c r="O55" s="1457"/>
      <c r="P55" s="1457"/>
      <c r="Q55" s="1457"/>
      <c r="R55" s="1457"/>
      <c r="S55" s="1457"/>
      <c r="T55" s="321"/>
      <c r="U55" s="321"/>
      <c r="V55" s="321"/>
      <c r="W55" s="321"/>
      <c r="X55" s="321"/>
      <c r="Y55" s="404" t="s">
        <v>421</v>
      </c>
      <c r="Z55" s="278"/>
      <c r="AA55" s="278"/>
      <c r="AB55" s="278"/>
      <c r="AC55" s="278"/>
      <c r="AD55" s="278"/>
      <c r="AE55" s="278"/>
      <c r="AF55" s="278"/>
      <c r="AG55" s="278"/>
      <c r="AH55" s="278"/>
      <c r="AI55" s="278"/>
      <c r="AJ55" s="278"/>
      <c r="AK55" s="278"/>
      <c r="AL55" s="278"/>
      <c r="AM55" s="278"/>
      <c r="AN55" s="278"/>
      <c r="AO55" s="143"/>
      <c r="AP55" s="278" t="s">
        <v>422</v>
      </c>
      <c r="AQ55" s="278"/>
      <c r="AR55" s="278"/>
      <c r="AS55" s="278"/>
      <c r="AT55" s="278"/>
      <c r="AU55" s="278"/>
      <c r="AV55" s="278"/>
      <c r="AW55" s="278"/>
      <c r="AX55" s="1479"/>
      <c r="AY55" s="1479"/>
      <c r="AZ55" s="1479"/>
      <c r="BA55" s="418" t="s">
        <v>423</v>
      </c>
      <c r="BB55" s="416"/>
      <c r="BC55" s="416"/>
      <c r="BD55" s="416"/>
      <c r="BE55" s="416"/>
      <c r="BF55" s="416"/>
      <c r="BG55" s="416"/>
      <c r="BH55" s="1479"/>
      <c r="BI55" s="1479"/>
      <c r="BJ55" s="1479"/>
      <c r="BK55" s="319" t="s">
        <v>323</v>
      </c>
      <c r="BL55" s="319"/>
      <c r="BM55" s="319"/>
      <c r="BN55" s="319"/>
      <c r="BO55" s="278"/>
      <c r="BP55" s="319"/>
      <c r="BQ55" s="278"/>
      <c r="BR55" s="319"/>
      <c r="BS55" s="405"/>
    </row>
    <row r="56" spans="1:74" ht="17.649999999999999" customHeight="1" x14ac:dyDescent="0.15">
      <c r="B56" s="321"/>
      <c r="C56" s="321"/>
      <c r="D56" s="321"/>
      <c r="E56" s="772"/>
      <c r="F56" s="772"/>
      <c r="G56" s="321"/>
      <c r="H56" s="321"/>
      <c r="I56" s="725"/>
      <c r="J56" s="725"/>
      <c r="K56" s="725"/>
      <c r="L56" s="725"/>
      <c r="M56" s="725"/>
      <c r="N56" s="725"/>
      <c r="O56" s="725"/>
      <c r="P56" s="725"/>
      <c r="Q56" s="725"/>
      <c r="R56" s="725"/>
      <c r="S56" s="725"/>
      <c r="T56" s="321"/>
      <c r="U56" s="321"/>
      <c r="V56" s="321"/>
      <c r="W56" s="321"/>
      <c r="X56" s="321"/>
      <c r="Y56" s="420" t="s">
        <v>424</v>
      </c>
      <c r="Z56" s="726"/>
      <c r="AA56" s="726"/>
      <c r="AB56" s="726"/>
      <c r="AC56" s="726"/>
      <c r="AD56" s="726"/>
      <c r="AE56" s="726"/>
      <c r="AF56" s="726"/>
      <c r="AG56" s="726"/>
      <c r="AH56" s="726"/>
      <c r="AI56" s="726"/>
      <c r="AJ56" s="726"/>
      <c r="AK56" s="726"/>
      <c r="AL56" s="726"/>
      <c r="AM56" s="726"/>
      <c r="AN56" s="726"/>
      <c r="AO56" s="153"/>
      <c r="AP56" s="727" t="s">
        <v>422</v>
      </c>
      <c r="AQ56" s="727"/>
      <c r="AR56" s="727"/>
      <c r="AS56" s="727"/>
      <c r="AT56" s="727"/>
      <c r="AU56" s="727"/>
      <c r="AV56" s="727"/>
      <c r="AW56" s="727"/>
      <c r="AX56" s="1458"/>
      <c r="AY56" s="1458"/>
      <c r="AZ56" s="1458"/>
      <c r="BA56" s="728" t="s">
        <v>423</v>
      </c>
      <c r="BB56" s="729"/>
      <c r="BC56" s="729"/>
      <c r="BD56" s="729"/>
      <c r="BE56" s="729"/>
      <c r="BF56" s="729"/>
      <c r="BG56" s="729"/>
      <c r="BH56" s="1458"/>
      <c r="BI56" s="1458"/>
      <c r="BJ56" s="1458"/>
      <c r="BK56" s="726" t="s">
        <v>323</v>
      </c>
      <c r="BL56" s="726"/>
      <c r="BM56" s="726"/>
      <c r="BN56" s="726"/>
      <c r="BO56" s="727"/>
      <c r="BP56" s="726"/>
      <c r="BQ56" s="727"/>
      <c r="BR56" s="726"/>
      <c r="BS56" s="421"/>
    </row>
    <row r="57" spans="1:74" ht="17.649999999999999" customHeight="1" x14ac:dyDescent="0.15">
      <c r="B57" s="321"/>
      <c r="C57" s="321"/>
      <c r="D57" s="321"/>
      <c r="E57" s="772"/>
      <c r="F57" s="772"/>
      <c r="G57" s="321"/>
      <c r="H57" s="321"/>
      <c r="I57" s="725"/>
      <c r="J57" s="725"/>
      <c r="K57" s="725"/>
      <c r="L57" s="725"/>
      <c r="M57" s="725"/>
      <c r="N57" s="725"/>
      <c r="O57" s="725"/>
      <c r="P57" s="725"/>
      <c r="Q57" s="725"/>
      <c r="R57" s="725"/>
      <c r="S57" s="725"/>
      <c r="T57" s="321"/>
      <c r="U57" s="321"/>
      <c r="V57" s="321"/>
      <c r="W57" s="321"/>
      <c r="X57" s="321"/>
      <c r="Y57" s="420" t="s">
        <v>544</v>
      </c>
      <c r="Z57" s="726"/>
      <c r="AA57" s="726"/>
      <c r="AB57" s="726"/>
      <c r="AC57" s="726"/>
      <c r="AD57" s="726"/>
      <c r="AE57" s="726"/>
      <c r="AF57" s="726"/>
      <c r="AG57" s="726"/>
      <c r="AH57" s="726"/>
      <c r="AI57" s="726"/>
      <c r="AJ57" s="726"/>
      <c r="AK57" s="726"/>
      <c r="AL57" s="726"/>
      <c r="AM57" s="726"/>
      <c r="AN57" s="726"/>
      <c r="AO57" s="153"/>
      <c r="AP57" s="727" t="s">
        <v>164</v>
      </c>
      <c r="AQ57" s="727"/>
      <c r="AR57" s="727"/>
      <c r="AS57" s="1458"/>
      <c r="AT57" s="1458"/>
      <c r="AU57" s="1458"/>
      <c r="AV57" s="728" t="s">
        <v>545</v>
      </c>
      <c r="AW57" s="727"/>
      <c r="AX57" s="727" t="s">
        <v>165</v>
      </c>
      <c r="AY57" s="727"/>
      <c r="AZ57" s="727"/>
      <c r="BA57" s="728"/>
      <c r="BB57" s="729"/>
      <c r="BC57" s="729"/>
      <c r="BD57" s="729"/>
      <c r="BE57" s="729"/>
      <c r="BF57" s="729"/>
      <c r="BG57" s="729"/>
      <c r="BH57" s="727"/>
      <c r="BI57" s="727"/>
      <c r="BJ57" s="727"/>
      <c r="BK57" s="726"/>
      <c r="BL57" s="726"/>
      <c r="BM57" s="726"/>
      <c r="BN57" s="726"/>
      <c r="BO57" s="727"/>
      <c r="BP57" s="726"/>
      <c r="BQ57" s="727"/>
      <c r="BR57" s="726"/>
      <c r="BS57" s="421"/>
    </row>
    <row r="58" spans="1:74" ht="17.649999999999999" customHeight="1" x14ac:dyDescent="0.15">
      <c r="B58" s="321"/>
      <c r="C58" s="321"/>
      <c r="D58" s="321"/>
      <c r="E58" s="772"/>
      <c r="F58" s="772"/>
      <c r="G58" s="321"/>
      <c r="H58" s="321"/>
      <c r="I58" s="725"/>
      <c r="J58" s="725"/>
      <c r="K58" s="725"/>
      <c r="L58" s="725"/>
      <c r="M58" s="725"/>
      <c r="N58" s="725"/>
      <c r="O58" s="725"/>
      <c r="P58" s="725"/>
      <c r="Q58" s="725"/>
      <c r="R58" s="725"/>
      <c r="S58" s="725"/>
      <c r="T58" s="321"/>
      <c r="U58" s="321"/>
      <c r="V58" s="321"/>
      <c r="W58" s="321"/>
      <c r="X58" s="321"/>
      <c r="Y58" s="406" t="s">
        <v>425</v>
      </c>
      <c r="Z58" s="320"/>
      <c r="AA58" s="320"/>
      <c r="AB58" s="320"/>
      <c r="AC58" s="320"/>
      <c r="AD58" s="320"/>
      <c r="AE58" s="320"/>
      <c r="AF58" s="320"/>
      <c r="AG58" s="320"/>
      <c r="AH58" s="320"/>
      <c r="AI58" s="320"/>
      <c r="AJ58" s="320"/>
      <c r="AK58" s="320"/>
      <c r="AL58" s="320"/>
      <c r="AM58" s="320"/>
      <c r="AN58" s="320"/>
      <c r="AO58" s="152"/>
      <c r="AP58" s="279" t="s">
        <v>422</v>
      </c>
      <c r="AQ58" s="279"/>
      <c r="AR58" s="279"/>
      <c r="AS58" s="279"/>
      <c r="AT58" s="279"/>
      <c r="AU58" s="279"/>
      <c r="AV58" s="279"/>
      <c r="AW58" s="279"/>
      <c r="AX58" s="1459"/>
      <c r="AY58" s="1459"/>
      <c r="AZ58" s="1459"/>
      <c r="BA58" s="419" t="s">
        <v>423</v>
      </c>
      <c r="BB58" s="417"/>
      <c r="BC58" s="417"/>
      <c r="BD58" s="417"/>
      <c r="BE58" s="417"/>
      <c r="BF58" s="417"/>
      <c r="BG58" s="417"/>
      <c r="BH58" s="1459"/>
      <c r="BI58" s="1459"/>
      <c r="BJ58" s="1459"/>
      <c r="BK58" s="320" t="s">
        <v>323</v>
      </c>
      <c r="BL58" s="320"/>
      <c r="BM58" s="320"/>
      <c r="BN58" s="320"/>
      <c r="BO58" s="279"/>
      <c r="BP58" s="320"/>
      <c r="BQ58" s="279"/>
      <c r="BR58" s="320"/>
      <c r="BS58" s="407"/>
    </row>
    <row r="59" spans="1:74" ht="12.75" customHeight="1" x14ac:dyDescent="0.15">
      <c r="B59" s="321"/>
      <c r="C59" s="321"/>
      <c r="D59" s="321"/>
      <c r="E59" s="772"/>
      <c r="F59" s="772"/>
      <c r="G59" s="321"/>
      <c r="H59" s="321"/>
      <c r="I59" s="725"/>
      <c r="J59" s="725"/>
      <c r="K59" s="725"/>
      <c r="L59" s="725"/>
      <c r="M59" s="725"/>
      <c r="N59" s="725"/>
      <c r="O59" s="725"/>
      <c r="P59" s="725"/>
      <c r="Q59" s="725"/>
      <c r="R59" s="725"/>
      <c r="S59" s="725"/>
      <c r="T59" s="321"/>
      <c r="U59" s="321"/>
      <c r="V59" s="321"/>
      <c r="W59" s="321"/>
      <c r="X59" s="321"/>
      <c r="Y59" s="722"/>
      <c r="Z59" s="722"/>
      <c r="AA59" s="722"/>
      <c r="AB59" s="722"/>
      <c r="AC59" s="321"/>
      <c r="AD59" s="321"/>
      <c r="AE59" s="321"/>
      <c r="AF59" s="730"/>
      <c r="AG59" s="730"/>
      <c r="AH59" s="730"/>
      <c r="AI59" s="730"/>
      <c r="AJ59" s="730"/>
      <c r="AK59" s="730"/>
      <c r="AL59" s="730"/>
      <c r="AM59" s="730"/>
      <c r="AN59" s="730"/>
      <c r="AO59" s="730"/>
      <c r="AP59" s="730"/>
      <c r="AQ59" s="730"/>
      <c r="AR59" s="730"/>
      <c r="AS59" s="730"/>
      <c r="AT59" s="730"/>
      <c r="AU59" s="730"/>
      <c r="AV59" s="730"/>
      <c r="AW59" s="730"/>
      <c r="AX59" s="730"/>
      <c r="AY59" s="730"/>
      <c r="AZ59" s="730"/>
      <c r="BA59" s="730"/>
      <c r="BB59" s="730"/>
      <c r="BC59" s="730"/>
      <c r="BD59" s="730"/>
      <c r="BE59" s="730"/>
      <c r="BF59" s="730"/>
      <c r="BG59" s="730"/>
      <c r="BH59" s="730"/>
      <c r="BI59" s="730"/>
      <c r="BJ59" s="730"/>
      <c r="BK59" s="730"/>
      <c r="BL59" s="730"/>
      <c r="BM59" s="730"/>
      <c r="BN59" s="730"/>
      <c r="BO59" s="730"/>
      <c r="BP59" s="730"/>
      <c r="BQ59" s="730"/>
      <c r="BR59" s="730"/>
      <c r="BS59" s="321"/>
      <c r="BT59" s="321"/>
    </row>
    <row r="60" spans="1:74" ht="16.149999999999999" customHeight="1" x14ac:dyDescent="0.15">
      <c r="B60" s="321"/>
      <c r="C60" s="321"/>
      <c r="D60" s="321"/>
      <c r="E60" s="1463">
        <v>9</v>
      </c>
      <c r="F60" s="1463"/>
      <c r="G60" s="321"/>
      <c r="H60" s="321"/>
      <c r="I60" s="321" t="s">
        <v>234</v>
      </c>
      <c r="J60" s="321"/>
      <c r="K60" s="321"/>
      <c r="L60" s="321"/>
      <c r="M60" s="321"/>
      <c r="N60" s="321"/>
      <c r="O60" s="321"/>
      <c r="P60" s="321"/>
      <c r="Q60" s="321"/>
      <c r="R60" s="321"/>
      <c r="S60" s="321"/>
      <c r="T60" s="321"/>
      <c r="U60" s="321"/>
      <c r="V60" s="321"/>
      <c r="W60" s="321"/>
      <c r="X60" s="321"/>
      <c r="Y60" s="722"/>
      <c r="Z60" s="722"/>
      <c r="AA60" s="722"/>
      <c r="AB60" s="722"/>
      <c r="AC60" s="321"/>
      <c r="AD60" s="321"/>
      <c r="AE60" s="321"/>
      <c r="AF60" s="730"/>
      <c r="AG60" s="730"/>
      <c r="AH60" s="730"/>
      <c r="AI60" s="730"/>
      <c r="AJ60" s="730"/>
      <c r="AK60" s="730"/>
      <c r="AL60" s="730"/>
      <c r="AM60" s="730"/>
      <c r="AN60" s="730"/>
      <c r="AO60" s="730"/>
      <c r="AP60" s="730"/>
      <c r="AQ60" s="730"/>
      <c r="AR60" s="730"/>
      <c r="AS60" s="730"/>
      <c r="AT60" s="730"/>
      <c r="AU60" s="730"/>
      <c r="AV60" s="730"/>
      <c r="AW60" s="730"/>
      <c r="AX60" s="730"/>
      <c r="AY60" s="730"/>
      <c r="AZ60" s="730"/>
      <c r="BA60" s="730"/>
      <c r="BB60" s="730"/>
      <c r="BC60" s="730"/>
      <c r="BD60" s="730"/>
      <c r="BE60" s="730"/>
      <c r="BF60" s="730"/>
      <c r="BG60" s="730"/>
      <c r="BH60" s="730"/>
      <c r="BI60" s="730"/>
      <c r="BJ60" s="730"/>
      <c r="BK60" s="730"/>
      <c r="BL60" s="730"/>
      <c r="BM60" s="730"/>
      <c r="BN60" s="730"/>
      <c r="BO60" s="730"/>
      <c r="BP60" s="730"/>
      <c r="BQ60" s="730"/>
      <c r="BR60" s="730"/>
      <c r="BS60" s="730"/>
      <c r="BT60" s="730"/>
    </row>
    <row r="61" spans="1:74" ht="17.649999999999999" customHeight="1" x14ac:dyDescent="0.15">
      <c r="B61" s="321"/>
      <c r="C61" s="321"/>
      <c r="D61" s="321"/>
      <c r="E61" s="1463"/>
      <c r="F61" s="1463"/>
      <c r="G61" s="321"/>
      <c r="H61" s="321"/>
      <c r="I61" s="731" t="s">
        <v>230</v>
      </c>
      <c r="J61" s="731"/>
      <c r="K61" s="321"/>
      <c r="L61" s="321"/>
      <c r="M61" s="321"/>
      <c r="N61" s="321"/>
      <c r="O61" s="321"/>
      <c r="P61" s="321"/>
      <c r="Q61" s="321"/>
      <c r="R61" s="321"/>
      <c r="S61" s="321"/>
      <c r="T61" s="321"/>
      <c r="U61" s="321"/>
      <c r="V61" s="321"/>
      <c r="W61" s="321"/>
      <c r="X61" s="321"/>
      <c r="Y61" s="1465" t="s">
        <v>742</v>
      </c>
      <c r="Z61" s="1077"/>
      <c r="AA61" s="1077"/>
      <c r="AB61" s="1077"/>
      <c r="AC61" s="1077"/>
      <c r="AD61" s="1075"/>
      <c r="AE61" s="1075"/>
      <c r="AF61" s="1075"/>
      <c r="AG61" s="1077" t="s">
        <v>1</v>
      </c>
      <c r="AH61" s="1077"/>
      <c r="AI61" s="1077"/>
      <c r="AJ61" s="1075"/>
      <c r="AK61" s="1075"/>
      <c r="AL61" s="1075"/>
      <c r="AM61" s="1077" t="s">
        <v>28</v>
      </c>
      <c r="AN61" s="1077"/>
      <c r="AO61" s="1077"/>
      <c r="AP61" s="1075"/>
      <c r="AQ61" s="1075"/>
      <c r="AR61" s="1075"/>
      <c r="AS61" s="1104" t="s">
        <v>319</v>
      </c>
      <c r="AT61" s="1104"/>
      <c r="AU61" s="1104"/>
      <c r="AV61" s="1104"/>
      <c r="AW61" s="1104"/>
      <c r="AX61" s="1104"/>
      <c r="AY61" s="1104"/>
      <c r="AZ61" s="1104"/>
      <c r="BA61" s="1104"/>
      <c r="BB61" s="1075"/>
      <c r="BC61" s="1075"/>
      <c r="BD61" s="1075"/>
      <c r="BE61" s="1077" t="s">
        <v>1</v>
      </c>
      <c r="BF61" s="1077"/>
      <c r="BG61" s="1077"/>
      <c r="BH61" s="1075"/>
      <c r="BI61" s="1075"/>
      <c r="BJ61" s="1075"/>
      <c r="BK61" s="1077" t="s">
        <v>28</v>
      </c>
      <c r="BL61" s="1077"/>
      <c r="BM61" s="1077"/>
      <c r="BN61" s="1075"/>
      <c r="BO61" s="1075"/>
      <c r="BP61" s="1075"/>
      <c r="BQ61" s="1077" t="s">
        <v>162</v>
      </c>
      <c r="BR61" s="1077"/>
      <c r="BS61" s="1478"/>
      <c r="BT61" s="12"/>
      <c r="BU61" s="732"/>
    </row>
    <row r="62" spans="1:74" ht="10.15" customHeight="1" x14ac:dyDescent="0.15">
      <c r="B62" s="321"/>
      <c r="C62" s="321"/>
      <c r="D62" s="321"/>
      <c r="E62" s="724"/>
      <c r="F62" s="724"/>
      <c r="G62" s="321"/>
      <c r="H62" s="321"/>
      <c r="I62" s="731"/>
      <c r="J62" s="731"/>
      <c r="K62" s="731"/>
      <c r="L62" s="731"/>
      <c r="M62" s="731"/>
      <c r="N62" s="731"/>
      <c r="O62" s="731"/>
      <c r="P62" s="731"/>
      <c r="Q62" s="731"/>
      <c r="R62" s="731"/>
      <c r="S62" s="731"/>
      <c r="T62" s="731"/>
      <c r="U62" s="731"/>
      <c r="V62" s="731"/>
      <c r="W62" s="731"/>
      <c r="X62" s="731"/>
      <c r="Y62" s="731"/>
      <c r="Z62" s="731"/>
      <c r="AA62" s="731"/>
      <c r="AB62" s="731"/>
      <c r="AC62" s="731"/>
      <c r="AD62" s="731"/>
      <c r="AE62" s="731"/>
      <c r="AF62" s="731"/>
      <c r="AG62" s="731"/>
      <c r="AH62" s="731"/>
      <c r="AI62" s="731"/>
      <c r="AJ62" s="731"/>
      <c r="AK62" s="731"/>
      <c r="AL62" s="731"/>
      <c r="AM62" s="731"/>
      <c r="AN62" s="731"/>
      <c r="AO62" s="731"/>
      <c r="AP62" s="731"/>
      <c r="AQ62" s="731"/>
      <c r="AR62" s="731"/>
      <c r="AS62" s="731"/>
      <c r="AT62" s="731"/>
      <c r="AU62" s="731"/>
      <c r="AV62" s="731"/>
      <c r="AW62" s="731"/>
      <c r="AX62" s="731"/>
      <c r="AY62" s="731"/>
      <c r="AZ62" s="731"/>
      <c r="BA62" s="731"/>
      <c r="BB62" s="731"/>
      <c r="BC62" s="731"/>
      <c r="BD62" s="321"/>
      <c r="BE62" s="321"/>
      <c r="BF62" s="321"/>
      <c r="BG62" s="321"/>
      <c r="BH62" s="321"/>
      <c r="BI62" s="321"/>
      <c r="BJ62" s="321"/>
      <c r="BK62" s="321"/>
      <c r="BL62" s="321"/>
      <c r="BM62" s="321"/>
      <c r="BN62" s="321"/>
      <c r="BO62" s="321"/>
      <c r="BP62" s="321"/>
      <c r="BQ62" s="321"/>
      <c r="BR62" s="321"/>
      <c r="BS62" s="321"/>
      <c r="BT62" s="321"/>
    </row>
    <row r="63" spans="1:74" ht="16.149999999999999" customHeight="1" x14ac:dyDescent="0.15">
      <c r="B63" s="321"/>
      <c r="C63" s="321"/>
      <c r="D63" s="321"/>
      <c r="E63" s="1460">
        <v>10</v>
      </c>
      <c r="F63" s="1460"/>
      <c r="G63" s="321"/>
      <c r="H63" s="321"/>
      <c r="I63" s="1464" t="s">
        <v>231</v>
      </c>
      <c r="J63" s="1464"/>
      <c r="K63" s="1464"/>
      <c r="L63" s="1464"/>
      <c r="M63" s="1464"/>
      <c r="N63" s="1464"/>
      <c r="O63" s="1464"/>
      <c r="P63" s="1464"/>
      <c r="Q63" s="1464"/>
      <c r="R63" s="1464"/>
      <c r="S63" s="1464"/>
      <c r="T63" s="321"/>
      <c r="U63" s="731"/>
      <c r="V63" s="731"/>
      <c r="W63" s="731"/>
      <c r="X63" s="731"/>
      <c r="Y63" s="321"/>
      <c r="Z63" s="321"/>
      <c r="AA63" s="722"/>
      <c r="AB63" s="722"/>
      <c r="AC63" s="722"/>
      <c r="AD63" s="722"/>
      <c r="AE63" s="722"/>
      <c r="AF63" s="722"/>
      <c r="AG63" s="722"/>
      <c r="AH63" s="722"/>
      <c r="AI63" s="722"/>
      <c r="AJ63" s="722"/>
      <c r="AK63" s="722"/>
      <c r="AL63" s="722"/>
      <c r="AM63" s="722"/>
      <c r="AN63" s="722"/>
      <c r="AO63" s="722"/>
      <c r="AP63" s="722"/>
      <c r="AQ63" s="722"/>
      <c r="AR63" s="722"/>
      <c r="AS63" s="722"/>
      <c r="AT63" s="722"/>
      <c r="AU63" s="722"/>
      <c r="AV63" s="722"/>
      <c r="AW63" s="722"/>
      <c r="AX63" s="722"/>
      <c r="AY63" s="722"/>
      <c r="AZ63" s="722"/>
      <c r="BA63" s="722"/>
      <c r="BB63" s="722"/>
      <c r="BC63" s="722"/>
      <c r="BD63" s="722"/>
      <c r="BE63" s="722"/>
      <c r="BF63" s="722"/>
      <c r="BG63" s="722"/>
      <c r="BH63" s="722"/>
      <c r="BI63" s="722"/>
      <c r="BJ63" s="722"/>
      <c r="BK63" s="722"/>
      <c r="BL63" s="722"/>
      <c r="BM63" s="722"/>
      <c r="BN63" s="722"/>
      <c r="BO63" s="722"/>
      <c r="BP63" s="722"/>
      <c r="BQ63" s="722"/>
      <c r="BR63" s="722"/>
      <c r="BS63" s="722"/>
      <c r="BT63" s="722"/>
      <c r="BU63" s="12"/>
      <c r="BV63" s="12"/>
    </row>
    <row r="64" spans="1:74" ht="17.649999999999999" customHeight="1" x14ac:dyDescent="0.15">
      <c r="B64" s="321"/>
      <c r="C64" s="321"/>
      <c r="D64" s="321"/>
      <c r="E64" s="1460"/>
      <c r="F64" s="1460"/>
      <c r="G64" s="321"/>
      <c r="H64" s="321"/>
      <c r="I64" s="1461" t="s">
        <v>232</v>
      </c>
      <c r="J64" s="1461"/>
      <c r="K64" s="1461"/>
      <c r="L64" s="1461"/>
      <c r="M64" s="1461"/>
      <c r="N64" s="1461"/>
      <c r="O64" s="1461"/>
      <c r="P64" s="1461"/>
      <c r="Q64" s="1461"/>
      <c r="R64" s="1461"/>
      <c r="S64" s="1461"/>
      <c r="T64" s="321"/>
      <c r="U64" s="731"/>
      <c r="V64" s="731"/>
      <c r="W64" s="731"/>
      <c r="X64" s="731"/>
      <c r="Y64" s="316" t="s">
        <v>233</v>
      </c>
      <c r="Z64" s="317"/>
      <c r="AA64" s="317"/>
      <c r="AB64" s="317"/>
      <c r="AC64" s="317"/>
      <c r="AD64" s="317"/>
      <c r="AE64" s="317"/>
      <c r="AF64" s="317"/>
      <c r="AG64" s="317"/>
      <c r="AH64" s="317"/>
      <c r="AI64" s="317"/>
      <c r="AJ64" s="317"/>
      <c r="AK64" s="317"/>
      <c r="AL64" s="317"/>
      <c r="AM64" s="317"/>
      <c r="AN64" s="317"/>
      <c r="AO64" s="317"/>
      <c r="AP64" s="317"/>
      <c r="AQ64" s="317"/>
      <c r="AR64" s="317"/>
      <c r="AS64" s="317"/>
      <c r="AT64" s="317"/>
      <c r="AU64" s="317"/>
      <c r="AV64" s="317"/>
      <c r="AW64" s="318"/>
      <c r="AX64" s="722"/>
      <c r="AY64" s="722"/>
      <c r="AZ64" s="722"/>
      <c r="BA64" s="722"/>
      <c r="BB64" s="722"/>
      <c r="BC64" s="722"/>
      <c r="BD64" s="722"/>
      <c r="BE64" s="722"/>
      <c r="BF64" s="722"/>
      <c r="BG64" s="722"/>
      <c r="BH64" s="722"/>
      <c r="BI64" s="722"/>
      <c r="BJ64" s="722"/>
      <c r="BK64" s="722"/>
      <c r="BL64" s="722"/>
      <c r="BM64" s="722"/>
      <c r="BN64" s="722"/>
      <c r="BO64" s="722"/>
      <c r="BP64" s="722"/>
      <c r="BQ64" s="722"/>
      <c r="BR64" s="722"/>
      <c r="BS64" s="722"/>
      <c r="BT64" s="722"/>
      <c r="BU64" s="12"/>
      <c r="BV64" s="12"/>
    </row>
    <row r="65" spans="1:83" ht="13.15" customHeight="1" x14ac:dyDescent="0.15">
      <c r="B65" s="321"/>
      <c r="C65" s="321"/>
      <c r="D65" s="321"/>
      <c r="E65" s="321"/>
      <c r="F65" s="321"/>
      <c r="G65" s="321"/>
      <c r="H65" s="321"/>
      <c r="I65" s="725"/>
      <c r="J65" s="725"/>
      <c r="K65" s="725"/>
      <c r="L65" s="725"/>
      <c r="M65" s="725"/>
      <c r="N65" s="725"/>
      <c r="O65" s="725"/>
      <c r="P65" s="725"/>
      <c r="Q65" s="725"/>
      <c r="R65" s="725"/>
      <c r="S65" s="725"/>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21"/>
      <c r="AQ65" s="321"/>
      <c r="AR65" s="321"/>
      <c r="AS65" s="321"/>
      <c r="AT65" s="321"/>
      <c r="AU65" s="321"/>
      <c r="AV65" s="321"/>
      <c r="AW65" s="321"/>
      <c r="AX65" s="321"/>
      <c r="AY65" s="321"/>
      <c r="AZ65" s="321"/>
      <c r="BA65" s="321"/>
      <c r="BB65" s="321"/>
      <c r="BC65" s="321"/>
      <c r="BD65" s="321"/>
      <c r="BE65" s="321"/>
      <c r="BF65" s="321"/>
      <c r="BG65" s="321"/>
      <c r="BH65" s="321"/>
      <c r="BI65" s="321"/>
      <c r="BJ65" s="321"/>
      <c r="BK65" s="321"/>
      <c r="BL65" s="321"/>
      <c r="BM65" s="321"/>
      <c r="BN65" s="321"/>
      <c r="BO65" s="321"/>
      <c r="BP65" s="321"/>
      <c r="BQ65" s="321"/>
      <c r="BR65" s="321"/>
      <c r="BS65" s="321"/>
      <c r="BT65" s="321"/>
    </row>
    <row r="66" spans="1:83" s="321" customFormat="1" ht="17.649999999999999" customHeight="1" x14ac:dyDescent="0.15">
      <c r="E66" s="1460">
        <v>11</v>
      </c>
      <c r="F66" s="1460"/>
      <c r="I66" s="722" t="s">
        <v>304</v>
      </c>
      <c r="Y66" s="316" t="s">
        <v>155</v>
      </c>
      <c r="Z66" s="317"/>
      <c r="AA66" s="317"/>
      <c r="AB66" s="317"/>
      <c r="AC66" s="317"/>
      <c r="AD66" s="317"/>
      <c r="AE66" s="317"/>
      <c r="AF66" s="317"/>
      <c r="AG66" s="317"/>
      <c r="AH66" s="317"/>
      <c r="AI66" s="317"/>
      <c r="AJ66" s="317"/>
      <c r="AK66" s="317"/>
      <c r="AL66" s="317"/>
      <c r="AM66" s="317"/>
      <c r="AN66" s="317"/>
      <c r="AO66" s="317"/>
      <c r="AP66" s="317"/>
      <c r="AQ66" s="317"/>
      <c r="AR66" s="317"/>
      <c r="AS66" s="317"/>
      <c r="AT66" s="317"/>
      <c r="AU66" s="317"/>
      <c r="AV66" s="317"/>
      <c r="AW66" s="317"/>
      <c r="AX66" s="317"/>
      <c r="AY66" s="317"/>
      <c r="AZ66" s="317"/>
      <c r="BA66" s="317"/>
      <c r="BB66" s="317"/>
      <c r="BC66" s="318"/>
      <c r="BD66" s="722"/>
      <c r="BE66" s="722"/>
      <c r="BF66" s="722"/>
      <c r="BG66" s="722"/>
      <c r="BH66" s="722"/>
      <c r="BI66" s="722"/>
      <c r="BJ66" s="722"/>
      <c r="BK66" s="722"/>
      <c r="BL66" s="722"/>
      <c r="BM66" s="722"/>
      <c r="BN66" s="722"/>
      <c r="BO66" s="722"/>
      <c r="BP66" s="722"/>
      <c r="BQ66" s="722"/>
      <c r="BR66" s="722"/>
      <c r="BS66" s="722"/>
      <c r="BT66" s="722"/>
      <c r="BU66" s="722"/>
      <c r="BV66" s="722"/>
    </row>
    <row r="68" spans="1:83" ht="15.95" customHeight="1" x14ac:dyDescent="0.15">
      <c r="A68" s="719"/>
      <c r="B68" s="719"/>
      <c r="D68" s="721"/>
      <c r="E68" s="1460">
        <v>12</v>
      </c>
      <c r="F68" s="1460"/>
      <c r="G68" s="321"/>
      <c r="H68" s="321"/>
      <c r="I68" s="1462" t="s">
        <v>526</v>
      </c>
      <c r="J68" s="1462"/>
      <c r="K68" s="1462"/>
      <c r="L68" s="1462"/>
      <c r="M68" s="1462"/>
      <c r="N68" s="1462"/>
      <c r="O68" s="1462"/>
      <c r="P68" s="1462"/>
      <c r="Q68" s="1462"/>
      <c r="R68" s="1462"/>
      <c r="S68" s="1462"/>
      <c r="T68" s="722"/>
      <c r="U68" s="321"/>
      <c r="Y68" s="1099" t="s">
        <v>725</v>
      </c>
      <c r="Z68" s="1099"/>
      <c r="AA68" s="1099"/>
      <c r="AB68" s="1099"/>
      <c r="AC68" s="1099"/>
      <c r="AD68" s="1099"/>
      <c r="AE68" s="1099"/>
      <c r="AF68" s="1099"/>
      <c r="AG68" s="1099"/>
      <c r="AH68" s="1099"/>
      <c r="AI68" s="1099"/>
      <c r="AJ68" s="1099"/>
      <c r="AK68" s="1099"/>
      <c r="AL68" s="1099"/>
      <c r="AM68" s="1099"/>
      <c r="AN68" s="1099"/>
      <c r="AO68" s="1099"/>
      <c r="AP68" s="1099"/>
      <c r="AQ68" s="1099"/>
      <c r="AR68" s="1099"/>
      <c r="AS68" s="1099"/>
      <c r="AT68" s="1099"/>
      <c r="AU68" s="1099"/>
      <c r="AV68" s="1099"/>
      <c r="AW68" s="1099"/>
      <c r="AX68" s="1099"/>
      <c r="AY68" s="1099"/>
      <c r="AZ68" s="1099"/>
      <c r="BA68" s="1099"/>
      <c r="BB68" s="1099"/>
      <c r="BC68" s="1099"/>
      <c r="BD68" s="1099"/>
      <c r="BE68" s="1099"/>
      <c r="BF68" s="1099"/>
      <c r="BG68" s="1099"/>
      <c r="BH68" s="1099"/>
      <c r="BI68" s="1099"/>
      <c r="BJ68" s="1099"/>
      <c r="BK68" s="1099"/>
      <c r="BL68" s="1099"/>
      <c r="BM68" s="1099"/>
      <c r="BN68" s="1099"/>
      <c r="BO68" s="1099"/>
      <c r="BP68" s="12"/>
      <c r="BQ68" s="12"/>
      <c r="BR68" s="12"/>
      <c r="BS68" s="12"/>
      <c r="BT68" s="12"/>
      <c r="BU68" s="12"/>
      <c r="BV68" s="719"/>
      <c r="BW68" s="719"/>
    </row>
    <row r="69" spans="1:83" ht="15.95" customHeight="1" x14ac:dyDescent="0.15">
      <c r="D69" s="723"/>
      <c r="E69" s="1460"/>
      <c r="F69" s="1460"/>
      <c r="G69" s="321"/>
      <c r="H69" s="722"/>
      <c r="I69" s="1462" t="s">
        <v>527</v>
      </c>
      <c r="J69" s="1462"/>
      <c r="K69" s="1462"/>
      <c r="L69" s="1462"/>
      <c r="M69" s="1462"/>
      <c r="N69" s="1462"/>
      <c r="O69" s="1462"/>
      <c r="P69" s="1462"/>
      <c r="Q69" s="1462"/>
      <c r="R69" s="1462"/>
      <c r="S69" s="1462"/>
      <c r="T69" s="321"/>
      <c r="U69" s="321"/>
      <c r="X69" s="507"/>
      <c r="Y69" s="1099"/>
      <c r="Z69" s="1099"/>
      <c r="AA69" s="1099"/>
      <c r="AB69" s="1099"/>
      <c r="AC69" s="1099"/>
      <c r="AD69" s="1099"/>
      <c r="AE69" s="1099"/>
      <c r="AF69" s="1099"/>
      <c r="AG69" s="1099"/>
      <c r="AH69" s="1099"/>
      <c r="AI69" s="1099"/>
      <c r="AJ69" s="1099"/>
      <c r="AK69" s="1099"/>
      <c r="AL69" s="1099"/>
      <c r="AM69" s="1099"/>
      <c r="AN69" s="1099"/>
      <c r="AO69" s="1099"/>
      <c r="AP69" s="1099"/>
      <c r="AQ69" s="1099"/>
      <c r="AR69" s="1099"/>
      <c r="AS69" s="1099"/>
      <c r="AT69" s="1099"/>
      <c r="AU69" s="1099"/>
      <c r="AV69" s="1099"/>
      <c r="AW69" s="1099"/>
      <c r="AX69" s="1099"/>
      <c r="AY69" s="1099"/>
      <c r="AZ69" s="1099"/>
      <c r="BA69" s="1099"/>
      <c r="BB69" s="1099"/>
      <c r="BC69" s="1099"/>
      <c r="BD69" s="1099"/>
      <c r="BE69" s="1099"/>
      <c r="BF69" s="1099"/>
      <c r="BG69" s="1099"/>
      <c r="BH69" s="1099"/>
      <c r="BI69" s="1099"/>
      <c r="BJ69" s="1099"/>
      <c r="BK69" s="1099"/>
      <c r="BL69" s="1099"/>
      <c r="BM69" s="1099"/>
      <c r="BN69" s="1099"/>
      <c r="BO69" s="1099"/>
      <c r="BP69" s="12"/>
      <c r="BQ69" s="12"/>
      <c r="BR69" s="12"/>
      <c r="BS69" s="12"/>
      <c r="BT69" s="12"/>
      <c r="BU69" s="12"/>
    </row>
    <row r="70" spans="1:83" ht="24" customHeight="1" x14ac:dyDescent="0.15">
      <c r="D70" s="721"/>
      <c r="E70" s="721"/>
      <c r="F70" s="321"/>
      <c r="G70" s="321"/>
      <c r="H70" s="722"/>
      <c r="I70" s="1461" t="s">
        <v>528</v>
      </c>
      <c r="J70" s="1461"/>
      <c r="K70" s="1461"/>
      <c r="L70" s="1461"/>
      <c r="M70" s="1461"/>
      <c r="N70" s="1461"/>
      <c r="O70" s="1461"/>
      <c r="P70" s="1461"/>
      <c r="Q70" s="1461"/>
      <c r="R70" s="1461"/>
      <c r="S70" s="321"/>
      <c r="T70" s="321"/>
      <c r="U70" s="321"/>
      <c r="X70" s="12"/>
      <c r="Y70" s="1072"/>
      <c r="Z70" s="1072"/>
      <c r="AA70" s="1072"/>
      <c r="AB70" s="1072"/>
      <c r="AC70" s="1072"/>
      <c r="AD70" s="1072"/>
      <c r="AE70" s="1072"/>
      <c r="AF70" s="1072"/>
      <c r="AG70" s="1072"/>
      <c r="AH70" s="1072"/>
      <c r="AI70" s="1072"/>
      <c r="AJ70" s="1072"/>
      <c r="AK70" s="1072"/>
      <c r="AL70" s="1072"/>
      <c r="AM70" s="1072"/>
      <c r="AN70" s="1072"/>
      <c r="AO70" s="1072"/>
      <c r="AP70" s="1072"/>
      <c r="AQ70" s="1072"/>
      <c r="AR70" s="1072"/>
      <c r="AS70" s="1072"/>
      <c r="AT70" s="1072"/>
      <c r="AU70" s="1072"/>
      <c r="AV70" s="1072"/>
      <c r="AW70" s="1072"/>
      <c r="AX70" s="1072"/>
      <c r="AY70" s="1072"/>
      <c r="AZ70" s="1072"/>
      <c r="BA70" s="1072"/>
      <c r="BB70" s="1072"/>
      <c r="BC70" s="1072"/>
      <c r="BD70" s="1072"/>
      <c r="BE70" s="1072"/>
      <c r="BF70" s="1072"/>
      <c r="BG70" s="1072"/>
      <c r="BH70" s="1072"/>
      <c r="BI70" s="1072"/>
      <c r="BJ70" s="1072"/>
      <c r="BK70" s="1072"/>
      <c r="BL70" s="1072"/>
      <c r="BM70" s="1072"/>
      <c r="BN70" s="1072"/>
      <c r="BO70" s="1072"/>
      <c r="BP70" s="1072"/>
      <c r="BQ70" s="1072"/>
      <c r="BR70" s="1072"/>
      <c r="BS70" s="1072"/>
      <c r="BT70" s="12"/>
      <c r="BU70" s="12"/>
    </row>
    <row r="71" spans="1:83" ht="24" customHeight="1" x14ac:dyDescent="0.15">
      <c r="D71" s="721"/>
      <c r="E71" s="721"/>
      <c r="F71" s="321"/>
      <c r="G71" s="321"/>
      <c r="H71" s="722"/>
      <c r="I71" s="1461" t="s">
        <v>137</v>
      </c>
      <c r="J71" s="1461"/>
      <c r="K71" s="1461"/>
      <c r="L71" s="1461"/>
      <c r="M71" s="1461"/>
      <c r="N71" s="1461"/>
      <c r="O71" s="1461"/>
      <c r="P71" s="1461"/>
      <c r="Q71" s="1461"/>
      <c r="R71" s="1461"/>
      <c r="S71" s="321"/>
      <c r="T71" s="321"/>
      <c r="U71" s="321"/>
      <c r="X71" s="12"/>
      <c r="Y71" s="1072"/>
      <c r="Z71" s="1072"/>
      <c r="AA71" s="1072"/>
      <c r="AB71" s="1072"/>
      <c r="AC71" s="1072"/>
      <c r="AD71" s="1072"/>
      <c r="AE71" s="1072"/>
      <c r="AF71" s="1072"/>
      <c r="AG71" s="1072"/>
      <c r="AH71" s="1072"/>
      <c r="AI71" s="1072"/>
      <c r="AJ71" s="1072"/>
      <c r="AK71" s="1072"/>
      <c r="AL71" s="1072"/>
      <c r="AM71" s="1072"/>
      <c r="AN71" s="1072"/>
      <c r="AO71" s="1072"/>
      <c r="AP71" s="1072"/>
      <c r="AQ71" s="1072"/>
      <c r="AR71" s="1072"/>
      <c r="AS71" s="1072"/>
      <c r="AT71" s="1072"/>
      <c r="AU71" s="1072"/>
      <c r="AV71" s="1072"/>
      <c r="AW71" s="1072"/>
      <c r="AX71" s="1072"/>
      <c r="AY71" s="1072"/>
      <c r="AZ71" s="1072"/>
      <c r="BA71" s="1072"/>
      <c r="BB71" s="1072"/>
      <c r="BC71" s="1072"/>
      <c r="BD71" s="1072"/>
      <c r="BE71" s="1072"/>
      <c r="BF71" s="1072"/>
      <c r="BG71" s="1072"/>
      <c r="BH71" s="1072"/>
      <c r="BI71" s="1072"/>
      <c r="BJ71" s="1072"/>
      <c r="BK71" s="1072"/>
      <c r="BL71" s="1072"/>
      <c r="BM71" s="1072"/>
      <c r="BN71" s="1072"/>
      <c r="BO71" s="1072"/>
      <c r="BP71" s="1072"/>
      <c r="BQ71" s="1072"/>
      <c r="BR71" s="1072"/>
      <c r="BS71" s="1072"/>
      <c r="BT71" s="12"/>
      <c r="BU71" s="12"/>
    </row>
    <row r="72" spans="1:83" ht="24" customHeight="1" x14ac:dyDescent="0.15">
      <c r="D72" s="721"/>
      <c r="E72" s="721"/>
      <c r="F72" s="321"/>
      <c r="G72" s="321"/>
      <c r="H72" s="722"/>
      <c r="I72" s="1461" t="s">
        <v>529</v>
      </c>
      <c r="J72" s="1461"/>
      <c r="K72" s="1461"/>
      <c r="L72" s="1461"/>
      <c r="M72" s="1461"/>
      <c r="N72" s="1461"/>
      <c r="O72" s="1461"/>
      <c r="P72" s="1461"/>
      <c r="Q72" s="1461"/>
      <c r="R72" s="1461"/>
      <c r="S72" s="321"/>
      <c r="T72" s="321"/>
      <c r="U72" s="321"/>
      <c r="X72" s="12"/>
      <c r="Y72" s="1072"/>
      <c r="Z72" s="1072"/>
      <c r="AA72" s="1072"/>
      <c r="AB72" s="1072"/>
      <c r="AC72" s="1072"/>
      <c r="AD72" s="1072"/>
      <c r="AE72" s="1072"/>
      <c r="AF72" s="1072"/>
      <c r="AG72" s="1072"/>
      <c r="AH72" s="1072"/>
      <c r="AI72" s="1072"/>
      <c r="AJ72" s="1072"/>
      <c r="AK72" s="1072"/>
      <c r="AL72" s="1072"/>
      <c r="AM72" s="1072"/>
      <c r="AN72" s="1072"/>
      <c r="AO72" s="1072"/>
      <c r="AP72" s="1072"/>
      <c r="AQ72" s="1072"/>
      <c r="AR72" s="1072"/>
      <c r="AS72" s="1072"/>
      <c r="AT72" s="1072"/>
      <c r="AU72" s="1072"/>
      <c r="AV72" s="1072"/>
      <c r="AW72" s="1072"/>
      <c r="AX72" s="1072"/>
      <c r="AY72" s="1072"/>
      <c r="AZ72" s="1072"/>
      <c r="BA72" s="1072"/>
      <c r="BB72" s="1072"/>
      <c r="BC72" s="1072"/>
      <c r="BD72" s="1072"/>
      <c r="BE72" s="1072"/>
      <c r="BF72" s="1072"/>
      <c r="BG72" s="1072"/>
      <c r="BH72" s="1072"/>
      <c r="BI72" s="1072"/>
      <c r="BJ72" s="1072"/>
      <c r="BK72" s="1072"/>
      <c r="BL72" s="1072"/>
      <c r="BM72" s="1072"/>
      <c r="BN72" s="1072"/>
      <c r="BO72" s="1072"/>
      <c r="BP72" s="1072"/>
      <c r="BQ72" s="1072"/>
      <c r="BR72" s="1072"/>
      <c r="BS72" s="1072"/>
      <c r="BT72" s="12"/>
      <c r="BU72" s="12"/>
    </row>
    <row r="74" spans="1:83" x14ac:dyDescent="0.15">
      <c r="A74" s="7"/>
      <c r="B74" s="7"/>
      <c r="BU74" s="7"/>
      <c r="BV74" s="7"/>
      <c r="BW74" s="7"/>
      <c r="BX74" s="7"/>
      <c r="BY74" s="7"/>
      <c r="BZ74" s="7"/>
      <c r="CA74" s="7"/>
      <c r="CB74" s="7"/>
      <c r="CC74" s="7"/>
      <c r="CD74" s="7"/>
      <c r="CE74" s="7"/>
    </row>
    <row r="75" spans="1:83" x14ac:dyDescent="0.15">
      <c r="A75" s="7"/>
      <c r="B75" s="7"/>
      <c r="BU75" s="7"/>
      <c r="BV75" s="7"/>
      <c r="BW75" s="7"/>
      <c r="BX75" s="7"/>
      <c r="BY75" s="7"/>
      <c r="BZ75" s="7"/>
      <c r="CA75" s="7"/>
      <c r="CB75" s="7"/>
      <c r="CC75" s="7"/>
      <c r="CD75" s="7"/>
      <c r="CE75" s="7"/>
    </row>
    <row r="76" spans="1:83" x14ac:dyDescent="0.15">
      <c r="A76" s="7"/>
      <c r="B76" s="7"/>
      <c r="BU76" s="7"/>
      <c r="BV76" s="7"/>
      <c r="BW76" s="7"/>
      <c r="BX76" s="7"/>
      <c r="BY76" s="7"/>
      <c r="BZ76" s="7"/>
      <c r="CA76" s="7"/>
      <c r="CB76" s="7"/>
      <c r="CC76" s="7"/>
      <c r="CD76" s="7"/>
      <c r="CE76" s="7"/>
    </row>
  </sheetData>
  <mergeCells count="110">
    <mergeCell ref="D2:AC2"/>
    <mergeCell ref="BB4:BE4"/>
    <mergeCell ref="BH4:BK4"/>
    <mergeCell ref="BN4:BQ4"/>
    <mergeCell ref="G6:R6"/>
    <mergeCell ref="AF7:AP18"/>
    <mergeCell ref="AQ7:AU7"/>
    <mergeCell ref="AV7:BS7"/>
    <mergeCell ref="AQ8:AU8"/>
    <mergeCell ref="AV8:BS8"/>
    <mergeCell ref="AQ9:AU9"/>
    <mergeCell ref="AV9:BS9"/>
    <mergeCell ref="AQ10:AU10"/>
    <mergeCell ref="AV10:BS10"/>
    <mergeCell ref="AQ11:AU11"/>
    <mergeCell ref="AV11:BS11"/>
    <mergeCell ref="AQ12:AU12"/>
    <mergeCell ref="AV12:BS12"/>
    <mergeCell ref="AQ13:AU13"/>
    <mergeCell ref="AV13:BS13"/>
    <mergeCell ref="AQ14:AU14"/>
    <mergeCell ref="AV14:BS14"/>
    <mergeCell ref="AQ15:AU15"/>
    <mergeCell ref="AV15:BS15"/>
    <mergeCell ref="AQ16:AU16"/>
    <mergeCell ref="AV16:BS16"/>
    <mergeCell ref="AQ17:AU17"/>
    <mergeCell ref="AV17:BS17"/>
    <mergeCell ref="E30:F30"/>
    <mergeCell ref="I30:S30"/>
    <mergeCell ref="AD30:AK30"/>
    <mergeCell ref="AQ18:AU18"/>
    <mergeCell ref="AV18:BS18"/>
    <mergeCell ref="H20:BO20"/>
    <mergeCell ref="D25:BS25"/>
    <mergeCell ref="D22:BS22"/>
    <mergeCell ref="D23:BS23"/>
    <mergeCell ref="AN30:BS30"/>
    <mergeCell ref="I31:S31"/>
    <mergeCell ref="E34:F34"/>
    <mergeCell ref="I34:S34"/>
    <mergeCell ref="Z34:AJ34"/>
    <mergeCell ref="AQ34:BM34"/>
    <mergeCell ref="E27:F27"/>
    <mergeCell ref="I27:S27"/>
    <mergeCell ref="Y27:BF27"/>
    <mergeCell ref="I28:S28"/>
    <mergeCell ref="Y28:BF28"/>
    <mergeCell ref="AZ35:BM35"/>
    <mergeCell ref="Z37:AJ37"/>
    <mergeCell ref="AQ37:BM37"/>
    <mergeCell ref="Z43:AJ43"/>
    <mergeCell ref="AQ43:BM43"/>
    <mergeCell ref="AZ38:BM38"/>
    <mergeCell ref="Z40:AJ40"/>
    <mergeCell ref="AQ40:BM40"/>
    <mergeCell ref="AZ41:BM41"/>
    <mergeCell ref="E51:F51"/>
    <mergeCell ref="I51:S51"/>
    <mergeCell ref="Y51:AJ51"/>
    <mergeCell ref="E53:F53"/>
    <mergeCell ref="I53:S53"/>
    <mergeCell ref="Y53:AM53"/>
    <mergeCell ref="AZ44:BM44"/>
    <mergeCell ref="E47:F47"/>
    <mergeCell ref="I47:S47"/>
    <mergeCell ref="E49:F49"/>
    <mergeCell ref="I49:S49"/>
    <mergeCell ref="AZ45:BM45"/>
    <mergeCell ref="Y49:AN49"/>
    <mergeCell ref="AT49:BI49"/>
    <mergeCell ref="BJ49:BM49"/>
    <mergeCell ref="AP49:AS49"/>
    <mergeCell ref="Y72:BS72"/>
    <mergeCell ref="Y68:BO69"/>
    <mergeCell ref="E63:F64"/>
    <mergeCell ref="I64:S64"/>
    <mergeCell ref="E66:F66"/>
    <mergeCell ref="E68:F69"/>
    <mergeCell ref="I68:S68"/>
    <mergeCell ref="I69:S69"/>
    <mergeCell ref="E60:F61"/>
    <mergeCell ref="I63:S63"/>
    <mergeCell ref="I72:R72"/>
    <mergeCell ref="I70:R70"/>
    <mergeCell ref="I71:R71"/>
    <mergeCell ref="Y61:AC61"/>
    <mergeCell ref="AD61:AF61"/>
    <mergeCell ref="AG61:AI61"/>
    <mergeCell ref="BK61:BM61"/>
    <mergeCell ref="BN61:BP61"/>
    <mergeCell ref="BQ61:BS61"/>
    <mergeCell ref="AM61:AO61"/>
    <mergeCell ref="BH61:BJ61"/>
    <mergeCell ref="AP61:AR61"/>
    <mergeCell ref="AS61:BA61"/>
    <mergeCell ref="BB61:BD61"/>
    <mergeCell ref="AJ61:AL61"/>
    <mergeCell ref="E55:F55"/>
    <mergeCell ref="I55:S55"/>
    <mergeCell ref="AX56:AZ56"/>
    <mergeCell ref="BH56:BJ56"/>
    <mergeCell ref="AS57:AU57"/>
    <mergeCell ref="AX58:AZ58"/>
    <mergeCell ref="Y70:BS70"/>
    <mergeCell ref="Y71:BS71"/>
    <mergeCell ref="AX55:AZ55"/>
    <mergeCell ref="BH55:BJ55"/>
    <mergeCell ref="BH58:BJ58"/>
    <mergeCell ref="BE61:BG61"/>
  </mergeCells>
  <phoneticPr fontId="20"/>
  <dataValidations count="1">
    <dataValidation imeMode="fullKatakana" allowBlank="1" showInputMessage="1" showErrorMessage="1" sqref="AV8:BS8 AV11:BS11 AV14:BS14 AV17:BS17" xr:uid="{F87EC8F8-E04D-4382-BB6D-3D155C15FAFD}"/>
  </dataValidations>
  <pageMargins left="0.70866141732283472" right="0.70866141732283472" top="0.74803149606299213" bottom="0.74803149606299213" header="0.31496062992125984" footer="0.31496062992125984"/>
  <pageSetup paperSize="9" scale="95" fitToHeight="2" orientation="portrait" blackAndWhite="1" r:id="rId1"/>
  <rowBreaks count="1" manualBreakCount="1">
    <brk id="45" max="7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EAA3-1C85-4A37-B9B7-C78ED1916689}">
  <sheetPr>
    <tabColor rgb="FFFFFF00"/>
  </sheetPr>
  <dimension ref="A1:AK84"/>
  <sheetViews>
    <sheetView view="pageBreakPreview" zoomScaleNormal="100" zoomScaleSheetLayoutView="100" workbookViewId="0">
      <selection activeCell="J4" sqref="J4:V4"/>
    </sheetView>
  </sheetViews>
  <sheetFormatPr defaultColWidth="4.875" defaultRowHeight="37.5" customHeight="1" x14ac:dyDescent="0.15"/>
  <cols>
    <col min="1" max="1" width="2.875" style="204" customWidth="1"/>
    <col min="2" max="6" width="4.875" style="204"/>
    <col min="7" max="7" width="8.25" style="204" customWidth="1"/>
    <col min="8" max="8" width="4.875" style="204"/>
    <col min="9" max="9" width="4.875" style="204" customWidth="1"/>
    <col min="10" max="10" width="6" style="204" customWidth="1"/>
    <col min="11" max="12" width="4.875" style="204"/>
    <col min="13" max="13" width="6.5" style="204" customWidth="1"/>
    <col min="14" max="15" width="4.875" style="204"/>
    <col min="16" max="16" width="4.875" style="205"/>
    <col min="17" max="21" width="4.875" style="204"/>
    <col min="22" max="22" width="10.625" style="204" customWidth="1"/>
    <col min="23" max="23" width="2.875" style="204" customWidth="1"/>
    <col min="24" max="25" width="4.875" style="204"/>
    <col min="26" max="26" width="9.375" style="204" customWidth="1"/>
    <col min="27" max="27" width="10.375" style="204" bestFit="1" customWidth="1"/>
    <col min="28" max="16384" width="4.875" style="204"/>
  </cols>
  <sheetData>
    <row r="1" spans="1:27" ht="33.75" customHeight="1" x14ac:dyDescent="0.15">
      <c r="A1" s="1488" t="s">
        <v>736</v>
      </c>
      <c r="B1" s="1488"/>
      <c r="C1" s="1488"/>
      <c r="D1" s="1488"/>
      <c r="E1" s="1488"/>
      <c r="F1" s="1488"/>
      <c r="G1" s="1488"/>
      <c r="H1" s="1488"/>
      <c r="I1" s="1488"/>
      <c r="J1" s="1488"/>
      <c r="K1" s="1488"/>
      <c r="L1" s="1488"/>
      <c r="M1" s="1488"/>
      <c r="N1" s="1488"/>
      <c r="O1" s="1488"/>
      <c r="P1" s="1488"/>
      <c r="Q1" s="1488"/>
      <c r="R1" s="1488"/>
      <c r="S1" s="1488"/>
      <c r="T1" s="1488"/>
      <c r="U1" s="1488"/>
      <c r="V1" s="1488"/>
    </row>
    <row r="2" spans="1:27" ht="22.5" customHeight="1" thickBot="1" x14ac:dyDescent="0.2">
      <c r="B2" s="1489" t="s">
        <v>438</v>
      </c>
      <c r="C2" s="1489"/>
      <c r="D2" s="1489"/>
      <c r="E2" s="1489"/>
      <c r="F2" s="1489"/>
      <c r="G2" s="1489"/>
      <c r="H2" s="1489"/>
      <c r="I2" s="1489"/>
      <c r="J2" s="1489"/>
      <c r="K2" s="1489"/>
      <c r="L2" s="1489"/>
      <c r="M2" s="1489"/>
      <c r="N2" s="1489"/>
      <c r="O2" s="1489"/>
      <c r="P2" s="1489"/>
      <c r="Q2" s="1553"/>
      <c r="R2" s="1553"/>
      <c r="S2" s="1553"/>
      <c r="T2" s="1553"/>
      <c r="U2" s="1553"/>
      <c r="V2" s="1553"/>
    </row>
    <row r="3" spans="1:27" ht="21.75" customHeight="1" thickBot="1" x14ac:dyDescent="0.2">
      <c r="A3" s="363" t="s">
        <v>336</v>
      </c>
      <c r="B3" s="364"/>
      <c r="C3" s="364"/>
      <c r="D3" s="364"/>
      <c r="E3" s="364"/>
      <c r="F3" s="364"/>
      <c r="G3" s="364"/>
      <c r="H3" s="364"/>
      <c r="I3" s="364"/>
      <c r="J3" s="364"/>
      <c r="K3" s="364"/>
      <c r="L3" s="364"/>
      <c r="M3" s="364"/>
      <c r="N3" s="364"/>
      <c r="O3" s="364"/>
      <c r="P3" s="364"/>
      <c r="Q3" s="364"/>
      <c r="R3" s="364"/>
      <c r="S3" s="364"/>
      <c r="T3" s="364"/>
      <c r="U3" s="364"/>
      <c r="V3" s="365"/>
    </row>
    <row r="4" spans="1:27" ht="37.5" customHeight="1" x14ac:dyDescent="0.15">
      <c r="A4" s="1490" t="s">
        <v>337</v>
      </c>
      <c r="B4" s="1491"/>
      <c r="C4" s="1491"/>
      <c r="D4" s="1491"/>
      <c r="E4" s="1491"/>
      <c r="F4" s="1491"/>
      <c r="G4" s="1492"/>
      <c r="H4" s="1493" t="s">
        <v>338</v>
      </c>
      <c r="I4" s="1494"/>
      <c r="J4" s="1495"/>
      <c r="K4" s="1496"/>
      <c r="L4" s="1496"/>
      <c r="M4" s="1496"/>
      <c r="N4" s="1496"/>
      <c r="O4" s="1496"/>
      <c r="P4" s="1496"/>
      <c r="Q4" s="1496"/>
      <c r="R4" s="1496"/>
      <c r="S4" s="1496"/>
      <c r="T4" s="1496"/>
      <c r="U4" s="1496"/>
      <c r="V4" s="1497"/>
      <c r="AA4" s="211"/>
    </row>
    <row r="5" spans="1:27" ht="37.5" customHeight="1" x14ac:dyDescent="0.15">
      <c r="A5" s="1501" t="s">
        <v>337</v>
      </c>
      <c r="B5" s="1502"/>
      <c r="C5" s="1502"/>
      <c r="D5" s="1502"/>
      <c r="E5" s="1502"/>
      <c r="F5" s="1502"/>
      <c r="G5" s="1503"/>
      <c r="H5" s="1504" t="s">
        <v>339</v>
      </c>
      <c r="I5" s="1505"/>
      <c r="J5" s="1498"/>
      <c r="K5" s="1499"/>
      <c r="L5" s="1499"/>
      <c r="M5" s="1499"/>
      <c r="N5" s="1499"/>
      <c r="O5" s="1499"/>
      <c r="P5" s="1499"/>
      <c r="Q5" s="1499"/>
      <c r="R5" s="1499"/>
      <c r="S5" s="1499"/>
      <c r="T5" s="1499"/>
      <c r="U5" s="1499"/>
      <c r="V5" s="1500"/>
    </row>
    <row r="6" spans="1:27" ht="37.5" customHeight="1" x14ac:dyDescent="0.15">
      <c r="A6" s="1501" t="s">
        <v>337</v>
      </c>
      <c r="B6" s="1502"/>
      <c r="C6" s="1502"/>
      <c r="D6" s="1502"/>
      <c r="E6" s="1502"/>
      <c r="F6" s="1502"/>
      <c r="G6" s="1503"/>
      <c r="H6" s="1504" t="s">
        <v>340</v>
      </c>
      <c r="I6" s="1505"/>
      <c r="J6" s="1498"/>
      <c r="K6" s="1499"/>
      <c r="L6" s="1499"/>
      <c r="M6" s="1499"/>
      <c r="N6" s="1499"/>
      <c r="O6" s="1499"/>
      <c r="P6" s="1499"/>
      <c r="Q6" s="1499"/>
      <c r="R6" s="1499"/>
      <c r="S6" s="1499"/>
      <c r="T6" s="1499"/>
      <c r="U6" s="1499"/>
      <c r="V6" s="1500"/>
    </row>
    <row r="7" spans="1:27" ht="37.5" customHeight="1" thickBot="1" x14ac:dyDescent="0.2">
      <c r="A7" s="1506" t="s">
        <v>337</v>
      </c>
      <c r="B7" s="1507"/>
      <c r="C7" s="1507"/>
      <c r="D7" s="1507"/>
      <c r="E7" s="1507"/>
      <c r="F7" s="1507"/>
      <c r="G7" s="1508"/>
      <c r="H7" s="1509" t="s">
        <v>341</v>
      </c>
      <c r="I7" s="1510"/>
      <c r="J7" s="1498"/>
      <c r="K7" s="1499"/>
      <c r="L7" s="1499"/>
      <c r="M7" s="1499"/>
      <c r="N7" s="1499"/>
      <c r="O7" s="1499"/>
      <c r="P7" s="1499"/>
      <c r="Q7" s="1499"/>
      <c r="R7" s="1499"/>
      <c r="S7" s="1499"/>
      <c r="T7" s="1499"/>
      <c r="U7" s="1499"/>
      <c r="V7" s="1500"/>
    </row>
    <row r="8" spans="1:27" ht="37.5" customHeight="1" thickBot="1" x14ac:dyDescent="0.2">
      <c r="A8" s="1511" t="s">
        <v>342</v>
      </c>
      <c r="B8" s="1281"/>
      <c r="C8" s="1281"/>
      <c r="D8" s="1281"/>
      <c r="E8" s="1281"/>
      <c r="F8" s="1281"/>
      <c r="G8" s="1281"/>
      <c r="H8" s="1512" t="s">
        <v>343</v>
      </c>
      <c r="I8" s="1513"/>
      <c r="J8" s="1514"/>
      <c r="K8" s="218" t="s">
        <v>344</v>
      </c>
      <c r="L8" s="1515"/>
      <c r="M8" s="1515"/>
      <c r="N8" s="1515"/>
      <c r="O8" s="366" t="s">
        <v>345</v>
      </c>
      <c r="P8" s="1512" t="s">
        <v>346</v>
      </c>
      <c r="Q8" s="1513"/>
      <c r="R8" s="1514"/>
      <c r="S8" s="218" t="s">
        <v>347</v>
      </c>
      <c r="T8" s="1554"/>
      <c r="U8" s="1554"/>
      <c r="V8" s="366" t="s">
        <v>348</v>
      </c>
    </row>
    <row r="9" spans="1:27" ht="21.75" customHeight="1" thickBot="1" x14ac:dyDescent="0.2">
      <c r="A9" s="408" t="s">
        <v>426</v>
      </c>
      <c r="B9" s="368"/>
      <c r="C9" s="368"/>
      <c r="D9" s="368"/>
      <c r="E9" s="368"/>
      <c r="F9" s="368"/>
      <c r="G9" s="368"/>
      <c r="H9" s="368"/>
      <c r="I9" s="368"/>
      <c r="J9" s="368"/>
      <c r="K9" s="368"/>
      <c r="L9" s="368"/>
      <c r="M9" s="368"/>
      <c r="N9" s="368"/>
      <c r="O9" s="368"/>
      <c r="P9" s="368"/>
      <c r="Q9" s="368"/>
      <c r="R9" s="368"/>
      <c r="S9" s="368"/>
      <c r="T9" s="368"/>
      <c r="U9" s="368"/>
      <c r="V9" s="369"/>
    </row>
    <row r="10" spans="1:27" s="206" customFormat="1" ht="37.5" customHeight="1" thickBot="1" x14ac:dyDescent="0.2">
      <c r="A10" s="1236" t="s">
        <v>349</v>
      </c>
      <c r="B10" s="1237"/>
      <c r="C10" s="1237"/>
      <c r="D10" s="1237"/>
      <c r="E10" s="1237"/>
      <c r="F10" s="1237"/>
      <c r="G10" s="1237"/>
      <c r="H10" s="1238" t="s">
        <v>350</v>
      </c>
      <c r="I10" s="1239"/>
      <c r="J10" s="1239"/>
      <c r="K10" s="1239"/>
      <c r="L10" s="1239"/>
      <c r="M10" s="1239"/>
      <c r="N10" s="1239"/>
      <c r="O10" s="1486"/>
      <c r="P10" s="1241" t="s">
        <v>351</v>
      </c>
      <c r="Q10" s="1241"/>
      <c r="R10" s="1241"/>
      <c r="S10" s="1241"/>
      <c r="T10" s="1241"/>
      <c r="U10" s="1241"/>
      <c r="V10" s="1242"/>
      <c r="Y10" s="204"/>
      <c r="Z10" s="204"/>
      <c r="AA10" s="204"/>
    </row>
    <row r="11" spans="1:27" ht="37.5" customHeight="1" thickBot="1" x14ac:dyDescent="0.2">
      <c r="A11" s="1243" t="s">
        <v>352</v>
      </c>
      <c r="B11" s="1244"/>
      <c r="C11" s="1244"/>
      <c r="D11" s="1244"/>
      <c r="E11" s="1244"/>
      <c r="F11" s="1244"/>
      <c r="G11" s="1245"/>
      <c r="H11" s="218" t="s">
        <v>353</v>
      </c>
      <c r="I11" s="1487"/>
      <c r="J11" s="1487"/>
      <c r="K11" s="1487"/>
      <c r="L11" s="1487"/>
      <c r="M11" s="1487"/>
      <c r="N11" s="1487"/>
      <c r="O11" s="366" t="s">
        <v>354</v>
      </c>
      <c r="P11" s="1269" t="s">
        <v>355</v>
      </c>
      <c r="Q11" s="1269"/>
      <c r="R11" s="1269"/>
      <c r="S11" s="1269"/>
      <c r="T11" s="1269"/>
      <c r="U11" s="1269"/>
      <c r="V11" s="1271"/>
      <c r="X11" s="207"/>
    </row>
    <row r="12" spans="1:27" ht="37.5" customHeight="1" x14ac:dyDescent="0.15">
      <c r="A12" s="1249" t="s">
        <v>356</v>
      </c>
      <c r="B12" s="1250"/>
      <c r="C12" s="1250"/>
      <c r="D12" s="1250"/>
      <c r="E12" s="1250"/>
      <c r="F12" s="1250"/>
      <c r="G12" s="1250"/>
      <c r="H12" s="219" t="s">
        <v>357</v>
      </c>
      <c r="I12" s="1556">
        <f>+INT(I11*0.1)</f>
        <v>0</v>
      </c>
      <c r="J12" s="1556"/>
      <c r="K12" s="1556"/>
      <c r="L12" s="1556"/>
      <c r="M12" s="1556"/>
      <c r="N12" s="1556"/>
      <c r="O12" s="370" t="s">
        <v>354</v>
      </c>
      <c r="P12" s="1252" t="s">
        <v>358</v>
      </c>
      <c r="Q12" s="1252"/>
      <c r="R12" s="1252"/>
      <c r="S12" s="1252"/>
      <c r="T12" s="1252"/>
      <c r="U12" s="1252"/>
      <c r="V12" s="1253"/>
    </row>
    <row r="13" spans="1:27" ht="37.5" customHeight="1" thickBot="1" x14ac:dyDescent="0.2">
      <c r="A13" s="1254" t="s">
        <v>359</v>
      </c>
      <c r="B13" s="1255"/>
      <c r="C13" s="1255"/>
      <c r="D13" s="1255"/>
      <c r="E13" s="1255"/>
      <c r="F13" s="1255"/>
      <c r="G13" s="1255"/>
      <c r="H13" s="220" t="s">
        <v>360</v>
      </c>
      <c r="I13" s="1557">
        <f>+I11+I12</f>
        <v>0</v>
      </c>
      <c r="J13" s="1557"/>
      <c r="K13" s="1557"/>
      <c r="L13" s="1557"/>
      <c r="M13" s="1557"/>
      <c r="N13" s="1557"/>
      <c r="O13" s="208" t="s">
        <v>354</v>
      </c>
      <c r="P13" s="1257" t="s">
        <v>361</v>
      </c>
      <c r="Q13" s="1257"/>
      <c r="R13" s="1257"/>
      <c r="S13" s="1257"/>
      <c r="T13" s="1257"/>
      <c r="U13" s="1257"/>
      <c r="V13" s="1258"/>
    </row>
    <row r="14" spans="1:27" ht="21.75" customHeight="1" thickBot="1" x14ac:dyDescent="0.2">
      <c r="A14" s="367" t="s">
        <v>362</v>
      </c>
      <c r="B14" s="368"/>
      <c r="C14" s="368"/>
      <c r="D14" s="368"/>
      <c r="E14" s="368"/>
      <c r="F14" s="368"/>
      <c r="G14" s="368"/>
      <c r="H14" s="368"/>
      <c r="I14" s="368"/>
      <c r="J14" s="368"/>
      <c r="K14" s="368"/>
      <c r="L14" s="368"/>
      <c r="M14" s="368"/>
      <c r="N14" s="368"/>
      <c r="O14" s="368"/>
      <c r="P14" s="368"/>
      <c r="Q14" s="368"/>
      <c r="R14" s="368"/>
      <c r="S14" s="368"/>
      <c r="T14" s="368"/>
      <c r="U14" s="368"/>
      <c r="V14" s="369"/>
    </row>
    <row r="15" spans="1:27" ht="37.5" customHeight="1" x14ac:dyDescent="0.15">
      <c r="A15" s="1482" t="s">
        <v>437</v>
      </c>
      <c r="B15" s="1483"/>
      <c r="C15" s="1483"/>
      <c r="D15" s="1483"/>
      <c r="E15" s="1483"/>
      <c r="F15" s="1483"/>
      <c r="G15" s="1484"/>
      <c r="H15" s="221" t="s">
        <v>363</v>
      </c>
      <c r="I15" s="1485" t="str">
        <f>IFERROR(ROUNDUP(I13/L8,0),"")</f>
        <v/>
      </c>
      <c r="J15" s="1485"/>
      <c r="K15" s="1485"/>
      <c r="L15" s="1485"/>
      <c r="M15" s="1485"/>
      <c r="N15" s="1485"/>
      <c r="O15" s="214" t="s">
        <v>354</v>
      </c>
      <c r="P15" s="1263" t="s">
        <v>364</v>
      </c>
      <c r="Q15" s="1264"/>
      <c r="R15" s="1264"/>
      <c r="S15" s="1264"/>
      <c r="T15" s="1264"/>
      <c r="U15" s="1264"/>
      <c r="V15" s="1265"/>
    </row>
    <row r="16" spans="1:27" ht="37.5" customHeight="1" x14ac:dyDescent="0.15">
      <c r="A16" s="215"/>
      <c r="B16" s="1266" t="s">
        <v>597</v>
      </c>
      <c r="C16" s="1267"/>
      <c r="D16" s="1267"/>
      <c r="E16" s="1267"/>
      <c r="F16" s="1267"/>
      <c r="G16" s="1268"/>
      <c r="H16" s="222" t="s">
        <v>365</v>
      </c>
      <c r="I16" s="1480">
        <f>+IF(I15&lt;=39600,I11,0)</f>
        <v>0</v>
      </c>
      <c r="J16" s="1480"/>
      <c r="K16" s="1480"/>
      <c r="L16" s="1480"/>
      <c r="M16" s="1480"/>
      <c r="N16" s="1480"/>
      <c r="O16" s="212" t="s">
        <v>354</v>
      </c>
      <c r="P16" s="1270" t="s">
        <v>366</v>
      </c>
      <c r="Q16" s="1269"/>
      <c r="R16" s="1269"/>
      <c r="S16" s="1269"/>
      <c r="T16" s="1269"/>
      <c r="U16" s="1269"/>
      <c r="V16" s="1271"/>
      <c r="X16" s="207"/>
    </row>
    <row r="17" spans="1:37" ht="37.5" customHeight="1" x14ac:dyDescent="0.15">
      <c r="A17" s="216"/>
      <c r="B17" s="1266" t="s">
        <v>598</v>
      </c>
      <c r="C17" s="1267"/>
      <c r="D17" s="1267"/>
      <c r="E17" s="1267"/>
      <c r="F17" s="1267"/>
      <c r="G17" s="1268"/>
      <c r="H17" s="222" t="s">
        <v>367</v>
      </c>
      <c r="I17" s="1480">
        <f>+IF(I15&gt;39600,ROUNDDOWN(39600*L8/1.1,0),0)</f>
        <v>0</v>
      </c>
      <c r="J17" s="1480"/>
      <c r="K17" s="1480"/>
      <c r="L17" s="1480"/>
      <c r="M17" s="1480"/>
      <c r="N17" s="1480"/>
      <c r="O17" s="212" t="s">
        <v>354</v>
      </c>
      <c r="P17" s="1270" t="s">
        <v>599</v>
      </c>
      <c r="Q17" s="1269"/>
      <c r="R17" s="1269"/>
      <c r="S17" s="1269"/>
      <c r="T17" s="1269"/>
      <c r="U17" s="1269"/>
      <c r="V17" s="1271"/>
      <c r="X17" s="207"/>
    </row>
    <row r="18" spans="1:37" ht="37.5" customHeight="1" thickBot="1" x14ac:dyDescent="0.2">
      <c r="A18" s="1290" t="s">
        <v>368</v>
      </c>
      <c r="B18" s="1291"/>
      <c r="C18" s="1291"/>
      <c r="D18" s="1291"/>
      <c r="E18" s="1291"/>
      <c r="F18" s="1291"/>
      <c r="G18" s="1292"/>
      <c r="H18" s="223" t="s">
        <v>369</v>
      </c>
      <c r="I18" s="1481">
        <f>MAX(I16:N17)</f>
        <v>0</v>
      </c>
      <c r="J18" s="1481"/>
      <c r="K18" s="1481"/>
      <c r="L18" s="1481"/>
      <c r="M18" s="1481"/>
      <c r="N18" s="1481"/>
      <c r="O18" s="208" t="s">
        <v>354</v>
      </c>
      <c r="P18" s="1276" t="s">
        <v>370</v>
      </c>
      <c r="Q18" s="1256"/>
      <c r="R18" s="1256"/>
      <c r="S18" s="1256"/>
      <c r="T18" s="1256"/>
      <c r="U18" s="1256"/>
      <c r="V18" s="1277"/>
    </row>
    <row r="19" spans="1:37" ht="21.75" customHeight="1" thickBot="1" x14ac:dyDescent="0.2">
      <c r="A19" s="367" t="s">
        <v>371</v>
      </c>
      <c r="B19" s="368"/>
      <c r="C19" s="368"/>
      <c r="D19" s="368"/>
      <c r="E19" s="368"/>
      <c r="F19" s="368"/>
      <c r="G19" s="368"/>
      <c r="H19" s="368"/>
      <c r="I19" s="368"/>
      <c r="J19" s="368"/>
      <c r="K19" s="368"/>
      <c r="L19" s="368"/>
      <c r="M19" s="368"/>
      <c r="N19" s="368"/>
      <c r="O19" s="368"/>
      <c r="P19" s="368"/>
      <c r="Q19" s="368"/>
      <c r="R19" s="368"/>
      <c r="S19" s="368"/>
      <c r="T19" s="368"/>
      <c r="U19" s="368"/>
      <c r="V19" s="369"/>
    </row>
    <row r="20" spans="1:37" ht="37.5" customHeight="1" x14ac:dyDescent="0.15">
      <c r="A20" s="1517" t="s">
        <v>372</v>
      </c>
      <c r="B20" s="1232"/>
      <c r="C20" s="1232"/>
      <c r="D20" s="1232"/>
      <c r="E20" s="1232"/>
      <c r="F20" s="1232"/>
      <c r="G20" s="1518"/>
      <c r="H20" s="221" t="s">
        <v>373</v>
      </c>
      <c r="I20" s="1516">
        <f>+ROUNDDOWN(I18*0.5,-3)</f>
        <v>0</v>
      </c>
      <c r="J20" s="1516"/>
      <c r="K20" s="1516"/>
      <c r="L20" s="1516"/>
      <c r="M20" s="1516"/>
      <c r="N20" s="1516"/>
      <c r="O20" s="214" t="s">
        <v>354</v>
      </c>
      <c r="P20" s="1263" t="s">
        <v>374</v>
      </c>
      <c r="Q20" s="1278"/>
      <c r="R20" s="1278"/>
      <c r="S20" s="1278"/>
      <c r="T20" s="1278"/>
      <c r="U20" s="1278"/>
      <c r="V20" s="1279"/>
    </row>
    <row r="21" spans="1:37" ht="37.5" customHeight="1" x14ac:dyDescent="0.15">
      <c r="A21" s="1287" t="s">
        <v>375</v>
      </c>
      <c r="B21" s="1267"/>
      <c r="C21" s="1267"/>
      <c r="D21" s="1267"/>
      <c r="E21" s="1267"/>
      <c r="F21" s="1267"/>
      <c r="G21" s="1268"/>
      <c r="H21" s="222" t="s">
        <v>376</v>
      </c>
      <c r="I21" s="1480">
        <f>+T8*1150000</f>
        <v>0</v>
      </c>
      <c r="J21" s="1480"/>
      <c r="K21" s="1480"/>
      <c r="L21" s="1480"/>
      <c r="M21" s="1480"/>
      <c r="N21" s="1480"/>
      <c r="O21" s="212" t="s">
        <v>354</v>
      </c>
      <c r="P21" s="1270" t="s">
        <v>600</v>
      </c>
      <c r="Q21" s="1288"/>
      <c r="R21" s="1288"/>
      <c r="S21" s="1288"/>
      <c r="T21" s="1288"/>
      <c r="U21" s="1288"/>
      <c r="V21" s="1289"/>
    </row>
    <row r="22" spans="1:37" ht="37.5" customHeight="1" thickBot="1" x14ac:dyDescent="0.2">
      <c r="A22" s="1219" t="s">
        <v>377</v>
      </c>
      <c r="B22" s="1220"/>
      <c r="C22" s="1220"/>
      <c r="D22" s="1220"/>
      <c r="E22" s="1220"/>
      <c r="F22" s="1220"/>
      <c r="G22" s="1221"/>
      <c r="H22" s="223" t="s">
        <v>378</v>
      </c>
      <c r="I22" s="1481">
        <f>+MIN(I20:N21)</f>
        <v>0</v>
      </c>
      <c r="J22" s="1481"/>
      <c r="K22" s="1481"/>
      <c r="L22" s="1481"/>
      <c r="M22" s="1481"/>
      <c r="N22" s="1481"/>
      <c r="O22" s="208" t="s">
        <v>354</v>
      </c>
      <c r="P22" s="1276" t="s">
        <v>379</v>
      </c>
      <c r="Q22" s="1256"/>
      <c r="R22" s="1256"/>
      <c r="S22" s="1256"/>
      <c r="T22" s="1256"/>
      <c r="U22" s="1256"/>
      <c r="V22" s="1277"/>
    </row>
    <row r="23" spans="1:37" ht="23.25" customHeight="1" thickBot="1" x14ac:dyDescent="0.2">
      <c r="A23" s="303"/>
      <c r="B23" s="303"/>
      <c r="C23" s="303"/>
      <c r="D23" s="303"/>
      <c r="E23" s="303"/>
      <c r="F23" s="303"/>
      <c r="G23" s="303"/>
      <c r="H23" s="371"/>
      <c r="I23" s="371"/>
      <c r="J23" s="371"/>
      <c r="K23" s="371"/>
      <c r="L23" s="371"/>
      <c r="M23" s="371"/>
      <c r="N23" s="371"/>
      <c r="O23" s="303"/>
      <c r="P23" s="362"/>
      <c r="Q23" s="362"/>
      <c r="R23" s="362"/>
      <c r="S23" s="362"/>
      <c r="T23" s="362"/>
      <c r="U23" s="362"/>
      <c r="V23" s="362"/>
    </row>
    <row r="24" spans="1:37" ht="23.25" customHeight="1" thickBot="1" x14ac:dyDescent="0.2">
      <c r="A24" s="363" t="s">
        <v>427</v>
      </c>
      <c r="B24" s="364"/>
      <c r="C24" s="364"/>
      <c r="D24" s="364"/>
      <c r="E24" s="364"/>
      <c r="F24" s="364"/>
      <c r="G24" s="364"/>
      <c r="H24" s="364"/>
      <c r="I24" s="364"/>
      <c r="J24" s="364"/>
      <c r="K24" s="364"/>
      <c r="L24" s="364"/>
      <c r="M24" s="364"/>
      <c r="N24" s="364"/>
      <c r="O24" s="364"/>
      <c r="P24" s="364"/>
      <c r="Q24" s="364"/>
      <c r="R24" s="364"/>
      <c r="S24" s="364"/>
      <c r="T24" s="364"/>
      <c r="U24" s="364"/>
      <c r="V24" s="365"/>
    </row>
    <row r="25" spans="1:37" ht="37.5" customHeight="1" thickBot="1" x14ac:dyDescent="0.2">
      <c r="A25" s="1517" t="s">
        <v>337</v>
      </c>
      <c r="B25" s="1519"/>
      <c r="C25" s="1519"/>
      <c r="D25" s="1519"/>
      <c r="E25" s="1519"/>
      <c r="F25" s="1519"/>
      <c r="G25" s="1519"/>
      <c r="H25" s="1520"/>
      <c r="I25" s="1521" t="s">
        <v>380</v>
      </c>
      <c r="J25" s="1232"/>
      <c r="K25" s="1518"/>
      <c r="L25" s="1522" t="s">
        <v>381</v>
      </c>
      <c r="M25" s="1523"/>
      <c r="N25" s="1523"/>
      <c r="O25" s="1523"/>
      <c r="P25" s="1524"/>
      <c r="Q25" s="1525" t="s">
        <v>382</v>
      </c>
      <c r="R25" s="1519"/>
      <c r="S25" s="1519"/>
      <c r="T25" s="1519"/>
      <c r="U25" s="1519"/>
      <c r="V25" s="1526"/>
    </row>
    <row r="26" spans="1:37" ht="37.5" customHeight="1" x14ac:dyDescent="0.15">
      <c r="A26" s="1527" t="s">
        <v>338</v>
      </c>
      <c r="B26" s="1528"/>
      <c r="C26" s="1529" t="str">
        <f>+IF(J4=0,"",J4)</f>
        <v/>
      </c>
      <c r="D26" s="1529"/>
      <c r="E26" s="1529"/>
      <c r="F26" s="1529"/>
      <c r="G26" s="1529"/>
      <c r="H26" s="1530"/>
      <c r="I26" s="1531"/>
      <c r="J26" s="1532"/>
      <c r="K26" s="1532"/>
      <c r="L26" s="1537"/>
      <c r="M26" s="1538"/>
      <c r="N26" s="1538"/>
      <c r="O26" s="1538"/>
      <c r="P26" s="372" t="s">
        <v>354</v>
      </c>
      <c r="Q26" s="373" t="s">
        <v>383</v>
      </c>
      <c r="R26" s="1539">
        <f>+IF(L30=0,0,ROUNDDOWN($I$22*L26/$L$30,-3))</f>
        <v>0</v>
      </c>
      <c r="S26" s="1539"/>
      <c r="T26" s="1539"/>
      <c r="U26" s="1539"/>
      <c r="V26" s="374" t="s">
        <v>384</v>
      </c>
      <c r="X26" s="1544" t="s">
        <v>385</v>
      </c>
      <c r="Y26" s="1544"/>
      <c r="Z26" s="1544"/>
      <c r="AA26" s="1544"/>
      <c r="AB26" s="1544"/>
      <c r="AC26" s="1544"/>
      <c r="AD26" s="1544"/>
      <c r="AE26" s="1544"/>
      <c r="AF26" s="1544"/>
      <c r="AG26" s="1544"/>
      <c r="AH26" s="1544"/>
    </row>
    <row r="27" spans="1:37" ht="37.5" customHeight="1" x14ac:dyDescent="0.15">
      <c r="A27" s="1527" t="s">
        <v>339</v>
      </c>
      <c r="B27" s="1528"/>
      <c r="C27" s="1529" t="str">
        <f>+IF(J5=0,"",J5)</f>
        <v/>
      </c>
      <c r="D27" s="1529"/>
      <c r="E27" s="1529"/>
      <c r="F27" s="1529"/>
      <c r="G27" s="1529"/>
      <c r="H27" s="1530"/>
      <c r="I27" s="1533"/>
      <c r="J27" s="1534"/>
      <c r="K27" s="1534"/>
      <c r="L27" s="1540"/>
      <c r="M27" s="1541"/>
      <c r="N27" s="1541"/>
      <c r="O27" s="1541"/>
      <c r="P27" s="375" t="s">
        <v>354</v>
      </c>
      <c r="Q27" s="373" t="s">
        <v>386</v>
      </c>
      <c r="R27" s="1539">
        <f>+IF(L30=0,0,ROUNDDOWN($I$22*L27/$L$30,-3))</f>
        <v>0</v>
      </c>
      <c r="S27" s="1539"/>
      <c r="T27" s="1539"/>
      <c r="U27" s="1539"/>
      <c r="V27" s="376" t="s">
        <v>384</v>
      </c>
      <c r="X27" s="1544" t="s">
        <v>387</v>
      </c>
      <c r="Y27" s="1544"/>
      <c r="Z27" s="1544"/>
      <c r="AA27" s="1544"/>
      <c r="AB27" s="1544"/>
      <c r="AC27" s="1544"/>
      <c r="AD27" s="1544"/>
      <c r="AE27" s="1544"/>
      <c r="AF27" s="1544"/>
      <c r="AG27" s="1544"/>
      <c r="AH27" s="1544"/>
    </row>
    <row r="28" spans="1:37" ht="37.5" customHeight="1" x14ac:dyDescent="0.15">
      <c r="A28" s="1527" t="s">
        <v>340</v>
      </c>
      <c r="B28" s="1528"/>
      <c r="C28" s="1529" t="str">
        <f>+IF(J6=0,"",J6)</f>
        <v/>
      </c>
      <c r="D28" s="1529"/>
      <c r="E28" s="1529"/>
      <c r="F28" s="1529"/>
      <c r="G28" s="1529"/>
      <c r="H28" s="1530"/>
      <c r="I28" s="1533"/>
      <c r="J28" s="1534"/>
      <c r="K28" s="1534"/>
      <c r="L28" s="1540"/>
      <c r="M28" s="1541"/>
      <c r="N28" s="1541"/>
      <c r="O28" s="1541"/>
      <c r="P28" s="375" t="s">
        <v>354</v>
      </c>
      <c r="Q28" s="373" t="s">
        <v>388</v>
      </c>
      <c r="R28" s="1539">
        <f>+IF(L30=0,0,ROUNDDOWN($I$22*L28/$L$30,-3))</f>
        <v>0</v>
      </c>
      <c r="S28" s="1539"/>
      <c r="T28" s="1539"/>
      <c r="U28" s="1539"/>
      <c r="V28" s="374" t="s">
        <v>384</v>
      </c>
      <c r="X28" s="1544" t="s">
        <v>387</v>
      </c>
      <c r="Y28" s="1544"/>
      <c r="Z28" s="1544"/>
      <c r="AA28" s="1544"/>
      <c r="AB28" s="1544"/>
      <c r="AC28" s="1544"/>
      <c r="AD28" s="1544"/>
      <c r="AE28" s="1544"/>
      <c r="AF28" s="1544"/>
      <c r="AG28" s="1544"/>
      <c r="AH28" s="1544"/>
    </row>
    <row r="29" spans="1:37" ht="37.5" customHeight="1" thickBot="1" x14ac:dyDescent="0.2">
      <c r="A29" s="1527" t="s">
        <v>341</v>
      </c>
      <c r="B29" s="1528"/>
      <c r="C29" s="1529" t="str">
        <f>+IF(J7=0,"",J7)</f>
        <v/>
      </c>
      <c r="D29" s="1529"/>
      <c r="E29" s="1529"/>
      <c r="F29" s="1529"/>
      <c r="G29" s="1529"/>
      <c r="H29" s="1530"/>
      <c r="I29" s="1535"/>
      <c r="J29" s="1536"/>
      <c r="K29" s="1536"/>
      <c r="L29" s="1542"/>
      <c r="M29" s="1543"/>
      <c r="N29" s="1543"/>
      <c r="O29" s="1543"/>
      <c r="P29" s="377" t="s">
        <v>354</v>
      </c>
      <c r="Q29" s="373" t="s">
        <v>389</v>
      </c>
      <c r="R29" s="1539">
        <f>+IF(L30=0,0,ROUNDDOWN($I$22*L29/$L$30,-3))</f>
        <v>0</v>
      </c>
      <c r="S29" s="1539"/>
      <c r="T29" s="1539"/>
      <c r="U29" s="1539"/>
      <c r="V29" s="374" t="s">
        <v>384</v>
      </c>
      <c r="X29" s="1544" t="s">
        <v>387</v>
      </c>
      <c r="Y29" s="1544"/>
      <c r="Z29" s="1544"/>
      <c r="AA29" s="1544"/>
      <c r="AB29" s="1544"/>
      <c r="AC29" s="1544"/>
      <c r="AD29" s="1544"/>
      <c r="AE29" s="1544"/>
      <c r="AF29" s="1544"/>
      <c r="AG29" s="1544"/>
      <c r="AH29" s="1544"/>
    </row>
    <row r="30" spans="1:37" ht="37.5" customHeight="1" thickBot="1" x14ac:dyDescent="0.2">
      <c r="A30" s="1545" t="s">
        <v>390</v>
      </c>
      <c r="B30" s="1546"/>
      <c r="C30" s="1546"/>
      <c r="D30" s="1546"/>
      <c r="E30" s="1546"/>
      <c r="F30" s="1546"/>
      <c r="G30" s="1546"/>
      <c r="H30" s="1547"/>
      <c r="I30" s="1548">
        <f>+T8</f>
        <v>0</v>
      </c>
      <c r="J30" s="1549"/>
      <c r="K30" s="302" t="s">
        <v>348</v>
      </c>
      <c r="L30" s="1550">
        <f>SUM(L26:P29)</f>
        <v>0</v>
      </c>
      <c r="M30" s="1551"/>
      <c r="N30" s="1551"/>
      <c r="O30" s="1551"/>
      <c r="P30" s="209" t="s">
        <v>354</v>
      </c>
      <c r="Q30" s="378"/>
      <c r="R30" s="1552">
        <f>SUM(R26:U29)</f>
        <v>0</v>
      </c>
      <c r="S30" s="1552"/>
      <c r="T30" s="1552"/>
      <c r="U30" s="1552"/>
      <c r="V30" s="377" t="s">
        <v>384</v>
      </c>
      <c r="X30" s="1544" t="s">
        <v>391</v>
      </c>
      <c r="Y30" s="1544"/>
      <c r="Z30" s="1544"/>
      <c r="AA30" s="1544"/>
      <c r="AB30" s="1544"/>
      <c r="AC30" s="1544"/>
      <c r="AD30" s="1544"/>
      <c r="AE30" s="1544"/>
      <c r="AF30" s="1544"/>
      <c r="AG30" s="1544"/>
      <c r="AH30" s="1544"/>
    </row>
    <row r="31" spans="1:37" ht="44.25" customHeight="1" x14ac:dyDescent="0.15">
      <c r="A31" s="1555" t="s">
        <v>546</v>
      </c>
      <c r="B31" s="1555"/>
      <c r="C31" s="1555"/>
      <c r="D31" s="1555"/>
      <c r="E31" s="1555"/>
      <c r="F31" s="1555"/>
      <c r="G31" s="1555"/>
      <c r="H31" s="1555"/>
      <c r="I31" s="1555"/>
      <c r="J31" s="1555"/>
      <c r="K31" s="1555"/>
      <c r="L31" s="1555"/>
      <c r="M31" s="1555"/>
      <c r="N31" s="1555"/>
      <c r="O31" s="1555"/>
      <c r="P31" s="1555"/>
      <c r="Q31" s="1555"/>
      <c r="R31" s="1555"/>
      <c r="S31" s="1555"/>
      <c r="T31" s="1555"/>
      <c r="U31" s="1555"/>
      <c r="V31" s="1555"/>
      <c r="X31" s="204" t="s">
        <v>392</v>
      </c>
      <c r="Y31" s="1544" t="s">
        <v>393</v>
      </c>
      <c r="Z31" s="1544"/>
      <c r="AA31" s="1544"/>
      <c r="AB31" s="1544"/>
      <c r="AC31" s="1544"/>
      <c r="AD31" s="1544"/>
      <c r="AE31" s="1544"/>
      <c r="AF31" s="1544"/>
      <c r="AG31" s="1544"/>
      <c r="AH31" s="1544"/>
      <c r="AI31" s="1544"/>
      <c r="AJ31" s="1544"/>
      <c r="AK31" s="1544"/>
    </row>
    <row r="32" spans="1:37" ht="24" customHeight="1" x14ac:dyDescent="0.15">
      <c r="Y32" s="204" t="s">
        <v>394</v>
      </c>
      <c r="Z32" s="1558" t="s">
        <v>395</v>
      </c>
      <c r="AA32" s="1558"/>
      <c r="AB32" s="1558"/>
      <c r="AC32" s="1558"/>
      <c r="AD32" s="1558"/>
      <c r="AE32" s="1558"/>
      <c r="AF32" s="1558"/>
      <c r="AG32" s="1558"/>
      <c r="AH32" s="1558"/>
      <c r="AI32" s="1558"/>
      <c r="AJ32" s="1558"/>
      <c r="AK32" s="1558"/>
    </row>
    <row r="33" spans="25:37" ht="24" customHeight="1" x14ac:dyDescent="0.15">
      <c r="Y33" s="204" t="s">
        <v>394</v>
      </c>
      <c r="Z33" s="1558" t="s">
        <v>396</v>
      </c>
      <c r="AA33" s="1558"/>
      <c r="AB33" s="1558"/>
      <c r="AC33" s="1558"/>
      <c r="AD33" s="1558"/>
      <c r="AE33" s="1558"/>
      <c r="AF33" s="1558"/>
      <c r="AG33" s="1558"/>
      <c r="AH33" s="1558"/>
      <c r="AI33" s="1558"/>
      <c r="AJ33" s="1558"/>
      <c r="AK33" s="1558"/>
    </row>
    <row r="34" spans="25:37" ht="33.75" customHeight="1" x14ac:dyDescent="0.15">
      <c r="Y34" s="204" t="s">
        <v>394</v>
      </c>
      <c r="Z34" s="1544" t="s">
        <v>397</v>
      </c>
      <c r="AA34" s="1544"/>
      <c r="AB34" s="1544"/>
      <c r="AC34" s="1544"/>
      <c r="AD34" s="1544"/>
      <c r="AE34" s="1544"/>
      <c r="AF34" s="1544"/>
      <c r="AG34" s="1544"/>
      <c r="AH34" s="1544"/>
      <c r="AI34" s="1544"/>
      <c r="AJ34" s="1544"/>
    </row>
    <row r="35" spans="25:37" ht="33.75" customHeight="1" x14ac:dyDescent="0.15"/>
    <row r="36" spans="25:37" ht="33.75" customHeight="1" x14ac:dyDescent="0.15"/>
    <row r="37" spans="25:37" ht="33.75" customHeight="1" x14ac:dyDescent="0.15"/>
    <row r="38" spans="25:37" ht="33.75" customHeight="1" x14ac:dyDescent="0.15"/>
    <row r="39" spans="25:37" ht="33.75" customHeight="1" x14ac:dyDescent="0.15"/>
    <row r="40" spans="25:37" ht="33.75" customHeight="1" x14ac:dyDescent="0.15"/>
    <row r="41" spans="25:37" ht="33.75" customHeight="1" x14ac:dyDescent="0.15"/>
    <row r="42" spans="25:37" ht="33.75" customHeight="1" x14ac:dyDescent="0.15"/>
    <row r="43" spans="25:37" ht="33.75" customHeight="1" x14ac:dyDescent="0.15"/>
    <row r="44" spans="25:37" ht="33.75" customHeight="1" x14ac:dyDescent="0.15"/>
    <row r="45" spans="25:37" ht="33.75" customHeight="1" x14ac:dyDescent="0.15"/>
    <row r="46" spans="25:37" ht="33.75" customHeight="1" x14ac:dyDescent="0.15"/>
    <row r="47" spans="25:37" ht="33.75" customHeight="1" x14ac:dyDescent="0.15"/>
    <row r="48" spans="25:37" ht="33.75" customHeight="1" x14ac:dyDescent="0.15"/>
    <row r="49" ht="33.75" customHeight="1" x14ac:dyDescent="0.15"/>
    <row r="50" ht="33.75" customHeight="1" x14ac:dyDescent="0.15"/>
    <row r="51" ht="33.75" customHeight="1" x14ac:dyDescent="0.15"/>
    <row r="52" ht="33.75" customHeight="1" x14ac:dyDescent="0.15"/>
    <row r="53" ht="33.75" customHeight="1" x14ac:dyDescent="0.15"/>
    <row r="54" ht="33.75" customHeight="1" x14ac:dyDescent="0.15"/>
    <row r="55" ht="33.75" customHeight="1" x14ac:dyDescent="0.15"/>
    <row r="56" ht="33.75" customHeight="1" x14ac:dyDescent="0.15"/>
    <row r="57" ht="33.75" customHeight="1" x14ac:dyDescent="0.15"/>
    <row r="58" ht="33.75" customHeight="1" x14ac:dyDescent="0.15"/>
    <row r="59" ht="33.75" customHeight="1" x14ac:dyDescent="0.15"/>
    <row r="60" ht="33.75" customHeight="1" x14ac:dyDescent="0.15"/>
    <row r="61" ht="33.75" customHeight="1" x14ac:dyDescent="0.15"/>
    <row r="62" ht="33.75" customHeight="1" x14ac:dyDescent="0.15"/>
    <row r="63" ht="33.75" customHeight="1" x14ac:dyDescent="0.15"/>
    <row r="64" ht="33.75" customHeight="1" x14ac:dyDescent="0.15"/>
    <row r="65" ht="33.75" customHeight="1" x14ac:dyDescent="0.15"/>
    <row r="66" ht="33.75" customHeight="1" x14ac:dyDescent="0.15"/>
    <row r="67" ht="33.75" customHeight="1" x14ac:dyDescent="0.15"/>
    <row r="68" ht="33.75" customHeight="1" x14ac:dyDescent="0.15"/>
    <row r="69" ht="33.75" customHeight="1" x14ac:dyDescent="0.15"/>
    <row r="70" ht="33.75" customHeight="1" x14ac:dyDescent="0.15"/>
    <row r="71" ht="33.75" customHeight="1" x14ac:dyDescent="0.15"/>
    <row r="72" ht="33.75" customHeight="1" x14ac:dyDescent="0.15"/>
    <row r="73" ht="33.75" customHeight="1" x14ac:dyDescent="0.15"/>
    <row r="74" ht="33.75" customHeight="1" x14ac:dyDescent="0.15"/>
    <row r="75" ht="33.75" customHeight="1" x14ac:dyDescent="0.15"/>
    <row r="76" ht="33.75" customHeight="1" x14ac:dyDescent="0.15"/>
    <row r="77" ht="33.75" customHeight="1" x14ac:dyDescent="0.15"/>
    <row r="78" ht="33.75" customHeight="1" x14ac:dyDescent="0.15"/>
    <row r="79" ht="33.75" customHeight="1" x14ac:dyDescent="0.15"/>
    <row r="80" ht="33.75" customHeight="1" x14ac:dyDescent="0.15"/>
    <row r="81" ht="33.75" customHeight="1" x14ac:dyDescent="0.15"/>
    <row r="82" ht="33.75" customHeight="1" x14ac:dyDescent="0.15"/>
    <row r="83" ht="33.75" customHeight="1" x14ac:dyDescent="0.15"/>
    <row r="84" ht="33.75" customHeight="1" x14ac:dyDescent="0.15"/>
  </sheetData>
  <mergeCells count="88">
    <mergeCell ref="Z34:AJ34"/>
    <mergeCell ref="Q2:V2"/>
    <mergeCell ref="T8:U8"/>
    <mergeCell ref="A31:V31"/>
    <mergeCell ref="X26:AH26"/>
    <mergeCell ref="A12:G12"/>
    <mergeCell ref="A13:G13"/>
    <mergeCell ref="I12:N12"/>
    <mergeCell ref="I13:N13"/>
    <mergeCell ref="P12:V12"/>
    <mergeCell ref="P13:V13"/>
    <mergeCell ref="R29:U29"/>
    <mergeCell ref="X29:AH29"/>
    <mergeCell ref="Y31:AK31"/>
    <mergeCell ref="Z32:AK32"/>
    <mergeCell ref="Z33:AK33"/>
    <mergeCell ref="A30:H30"/>
    <mergeCell ref="I30:J30"/>
    <mergeCell ref="L30:O30"/>
    <mergeCell ref="R30:U30"/>
    <mergeCell ref="X30:AH30"/>
    <mergeCell ref="X27:AH27"/>
    <mergeCell ref="A28:B28"/>
    <mergeCell ref="C28:H28"/>
    <mergeCell ref="L28:O28"/>
    <mergeCell ref="R28:U28"/>
    <mergeCell ref="X28:AH28"/>
    <mergeCell ref="A25:H25"/>
    <mergeCell ref="I25:K25"/>
    <mergeCell ref="L25:P25"/>
    <mergeCell ref="Q25:V25"/>
    <mergeCell ref="A26:B26"/>
    <mergeCell ref="C26:H26"/>
    <mergeCell ref="I26:K29"/>
    <mergeCell ref="L26:O26"/>
    <mergeCell ref="A27:B27"/>
    <mergeCell ref="C27:H27"/>
    <mergeCell ref="R26:U26"/>
    <mergeCell ref="L27:O27"/>
    <mergeCell ref="R27:U27"/>
    <mergeCell ref="A29:B29"/>
    <mergeCell ref="C29:H29"/>
    <mergeCell ref="L29:O29"/>
    <mergeCell ref="I20:N20"/>
    <mergeCell ref="P20:V20"/>
    <mergeCell ref="A21:G21"/>
    <mergeCell ref="I21:N21"/>
    <mergeCell ref="P21:V21"/>
    <mergeCell ref="A20:G20"/>
    <mergeCell ref="A22:G22"/>
    <mergeCell ref="I22:N22"/>
    <mergeCell ref="P22:V22"/>
    <mergeCell ref="J5:V5"/>
    <mergeCell ref="A6:G6"/>
    <mergeCell ref="H6:I6"/>
    <mergeCell ref="J6:V6"/>
    <mergeCell ref="A7:G7"/>
    <mergeCell ref="H7:I7"/>
    <mergeCell ref="J7:V7"/>
    <mergeCell ref="A8:G8"/>
    <mergeCell ref="H8:J8"/>
    <mergeCell ref="A5:G5"/>
    <mergeCell ref="H5:I5"/>
    <mergeCell ref="L8:N8"/>
    <mergeCell ref="P8:R8"/>
    <mergeCell ref="A1:V1"/>
    <mergeCell ref="B2:P2"/>
    <mergeCell ref="A4:G4"/>
    <mergeCell ref="H4:I4"/>
    <mergeCell ref="J4:V4"/>
    <mergeCell ref="A10:G10"/>
    <mergeCell ref="H10:O10"/>
    <mergeCell ref="P10:V10"/>
    <mergeCell ref="A11:G11"/>
    <mergeCell ref="I11:N11"/>
    <mergeCell ref="P11:V11"/>
    <mergeCell ref="A15:G15"/>
    <mergeCell ref="I15:N15"/>
    <mergeCell ref="P15:V15"/>
    <mergeCell ref="B16:G16"/>
    <mergeCell ref="I16:N16"/>
    <mergeCell ref="P16:V16"/>
    <mergeCell ref="I17:N17"/>
    <mergeCell ref="P17:V17"/>
    <mergeCell ref="A18:G18"/>
    <mergeCell ref="I18:N18"/>
    <mergeCell ref="P18:V18"/>
    <mergeCell ref="B17:G17"/>
  </mergeCells>
  <phoneticPr fontId="20"/>
  <pageMargins left="0.70866141732283472" right="0.70866141732283472" top="0.74803149606299213" bottom="0.74803149606299213" header="0.31496062992125984" footer="0.31496062992125984"/>
  <pageSetup paperSize="9" scale="76"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3CCE4-1EE0-42B6-920C-8CFAC99BEEF8}">
  <sheetPr>
    <tabColor rgb="FFFFFF00"/>
  </sheetPr>
  <dimension ref="A1:DN82"/>
  <sheetViews>
    <sheetView view="pageBreakPreview" zoomScaleNormal="100" zoomScaleSheetLayoutView="100" workbookViewId="0">
      <selection activeCell="BA7" sqref="BA7:BY7"/>
    </sheetView>
  </sheetViews>
  <sheetFormatPr defaultColWidth="1.125" defaultRowHeight="13.5" x14ac:dyDescent="0.15"/>
  <cols>
    <col min="1" max="3" width="1.125" style="1" customWidth="1"/>
    <col min="4" max="76" width="1.25" style="1" customWidth="1"/>
    <col min="77" max="16384" width="1.125" style="1"/>
  </cols>
  <sheetData>
    <row r="1" spans="4:91" ht="5.0999999999999996" customHeight="1" x14ac:dyDescent="0.15">
      <c r="BX1" s="19"/>
    </row>
    <row r="2" spans="4:91" ht="17.100000000000001" customHeight="1" x14ac:dyDescent="0.15">
      <c r="D2" s="1098" t="s">
        <v>33</v>
      </c>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AD2" s="1098"/>
      <c r="AE2" s="1098"/>
      <c r="AF2" s="1098"/>
      <c r="AG2" s="1098"/>
      <c r="AH2" s="1098"/>
      <c r="BH2" s="322"/>
      <c r="BI2" s="322"/>
      <c r="BJ2" s="322"/>
      <c r="BK2" s="322"/>
      <c r="BL2" s="322"/>
      <c r="BM2" s="322"/>
      <c r="BN2" s="322"/>
      <c r="BO2" s="322"/>
      <c r="BP2" s="322"/>
      <c r="BQ2" s="322"/>
      <c r="BR2" s="322"/>
      <c r="BS2" s="322"/>
      <c r="BT2" s="322"/>
      <c r="BU2" s="322"/>
      <c r="BV2" s="322"/>
      <c r="BW2" s="322"/>
      <c r="BX2" s="226" t="s">
        <v>226</v>
      </c>
    </row>
    <row r="3" spans="4:91" ht="10.15" customHeight="1" x14ac:dyDescent="0.15"/>
    <row r="4" spans="4:91" ht="17.100000000000001" customHeight="1" x14ac:dyDescent="0.15">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t="s">
        <v>260</v>
      </c>
      <c r="BD4" s="323"/>
      <c r="BE4" s="323"/>
      <c r="BF4" s="323"/>
      <c r="BG4" s="1304"/>
      <c r="BH4" s="1304"/>
      <c r="BI4" s="1304"/>
      <c r="BJ4" s="1304"/>
      <c r="BK4" s="324" t="s">
        <v>1</v>
      </c>
      <c r="BL4" s="324"/>
      <c r="BM4" s="1304"/>
      <c r="BN4" s="1304"/>
      <c r="BO4" s="1304"/>
      <c r="BP4" s="1304"/>
      <c r="BQ4" s="324" t="s">
        <v>2</v>
      </c>
      <c r="BR4" s="323"/>
      <c r="BS4" s="1304"/>
      <c r="BT4" s="1304"/>
      <c r="BU4" s="1304"/>
      <c r="BV4" s="1304"/>
      <c r="BW4" s="3" t="s">
        <v>3</v>
      </c>
      <c r="BX4" s="3"/>
    </row>
    <row r="5" spans="4:91" ht="17.100000000000001" customHeight="1" x14ac:dyDescent="0.15">
      <c r="D5" s="323"/>
      <c r="E5" s="323"/>
      <c r="F5" s="323"/>
      <c r="G5" s="1297" t="s">
        <v>4</v>
      </c>
      <c r="H5" s="1297"/>
      <c r="I5" s="1297"/>
      <c r="J5" s="1297"/>
      <c r="K5" s="1297"/>
      <c r="L5" s="1297"/>
      <c r="M5" s="1297"/>
      <c r="N5" s="1297"/>
      <c r="O5" s="1297"/>
      <c r="P5" s="1297"/>
      <c r="Q5" s="1297"/>
      <c r="R5" s="1297"/>
      <c r="S5" s="301"/>
      <c r="T5" s="301"/>
      <c r="U5" s="301"/>
      <c r="V5" s="301"/>
      <c r="W5" s="301"/>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3"/>
      <c r="BN5" s="323"/>
      <c r="BO5" s="323"/>
      <c r="BP5" s="323"/>
      <c r="BQ5" s="323"/>
      <c r="BR5" s="323"/>
      <c r="BS5" s="323"/>
      <c r="BT5" s="323"/>
    </row>
    <row r="6" spans="4:91" ht="10.15" customHeight="1" x14ac:dyDescent="0.15">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5"/>
      <c r="AL6" s="325"/>
      <c r="AM6" s="325"/>
      <c r="AN6" s="325"/>
      <c r="AO6" s="325"/>
      <c r="AP6" s="325"/>
      <c r="AQ6" s="325"/>
      <c r="AR6" s="325"/>
      <c r="AS6" s="325"/>
      <c r="AT6" s="325"/>
      <c r="AU6" s="325"/>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3"/>
      <c r="CA6" s="323"/>
      <c r="CB6" s="323"/>
      <c r="CC6" s="323"/>
      <c r="CD6" s="323"/>
      <c r="CE6" s="323"/>
      <c r="CF6" s="323"/>
      <c r="CG6" s="323"/>
      <c r="CH6" s="323"/>
      <c r="CI6" s="323"/>
      <c r="CJ6" s="323"/>
      <c r="CK6" s="323"/>
      <c r="CL6" s="323"/>
      <c r="CM6" s="323"/>
    </row>
    <row r="7" spans="4:91" ht="22.15" customHeight="1" x14ac:dyDescent="0.15">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c r="AK7" s="1569" t="s">
        <v>326</v>
      </c>
      <c r="AL7" s="1569"/>
      <c r="AM7" s="1569"/>
      <c r="AN7" s="1569"/>
      <c r="AO7" s="1569"/>
      <c r="AP7" s="1569"/>
      <c r="AQ7" s="1569"/>
      <c r="AR7" s="1569"/>
      <c r="AS7" s="1569"/>
      <c r="AT7" s="1569"/>
      <c r="AU7" s="1569"/>
      <c r="AV7" s="326" t="s">
        <v>5</v>
      </c>
      <c r="AW7" s="326"/>
      <c r="AX7" s="326"/>
      <c r="AY7" s="326"/>
      <c r="AZ7" s="326"/>
      <c r="BA7" s="1475"/>
      <c r="BB7" s="1475"/>
      <c r="BC7" s="1475"/>
      <c r="BD7" s="1475"/>
      <c r="BE7" s="1475"/>
      <c r="BF7" s="1475"/>
      <c r="BG7" s="1475"/>
      <c r="BH7" s="1475"/>
      <c r="BI7" s="1475"/>
      <c r="BJ7" s="1475"/>
      <c r="BK7" s="1475"/>
      <c r="BL7" s="1475"/>
      <c r="BM7" s="1475"/>
      <c r="BN7" s="1475"/>
      <c r="BO7" s="1475"/>
      <c r="BP7" s="1475"/>
      <c r="BQ7" s="1475"/>
      <c r="BR7" s="1475"/>
      <c r="BS7" s="1475"/>
      <c r="BT7" s="1475"/>
      <c r="BU7" s="1475"/>
      <c r="BV7" s="1475"/>
      <c r="BW7" s="1475"/>
      <c r="BX7" s="1475"/>
      <c r="BY7" s="1475"/>
      <c r="BZ7" s="323"/>
      <c r="CA7" s="323"/>
      <c r="CB7" s="323"/>
      <c r="CC7" s="323"/>
      <c r="CD7" s="323"/>
      <c r="CE7" s="323"/>
      <c r="CF7" s="323"/>
      <c r="CG7" s="323"/>
      <c r="CH7" s="323"/>
      <c r="CI7" s="323"/>
      <c r="CJ7" s="323"/>
      <c r="CK7" s="323"/>
      <c r="CL7" s="323"/>
      <c r="CM7" s="323"/>
    </row>
    <row r="8" spans="4:91" ht="22.15" customHeight="1" x14ac:dyDescent="0.15">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1569"/>
      <c r="AL8" s="1569"/>
      <c r="AM8" s="1569"/>
      <c r="AN8" s="1569"/>
      <c r="AO8" s="1569"/>
      <c r="AP8" s="1569"/>
      <c r="AQ8" s="1569"/>
      <c r="AR8" s="1569"/>
      <c r="AS8" s="1569"/>
      <c r="AT8" s="1569"/>
      <c r="AU8" s="1569"/>
      <c r="AV8" s="1294" t="s">
        <v>6</v>
      </c>
      <c r="AW8" s="1294"/>
      <c r="AX8" s="1294"/>
      <c r="AY8" s="1294"/>
      <c r="AZ8" s="1294"/>
      <c r="BA8" s="1570"/>
      <c r="BB8" s="1570"/>
      <c r="BC8" s="1570"/>
      <c r="BD8" s="1570"/>
      <c r="BE8" s="1570"/>
      <c r="BF8" s="1570"/>
      <c r="BG8" s="1570"/>
      <c r="BH8" s="1570"/>
      <c r="BI8" s="1570"/>
      <c r="BJ8" s="1570"/>
      <c r="BK8" s="1570"/>
      <c r="BL8" s="1570"/>
      <c r="BM8" s="1570"/>
      <c r="BN8" s="1570"/>
      <c r="BO8" s="1570"/>
      <c r="BP8" s="1570"/>
      <c r="BQ8" s="1570"/>
      <c r="BR8" s="1570"/>
      <c r="BS8" s="1570"/>
      <c r="BT8" s="1570"/>
      <c r="BU8" s="1570"/>
      <c r="BV8" s="1570"/>
      <c r="BW8" s="1570"/>
      <c r="BX8" s="1570"/>
      <c r="BY8" s="1570"/>
      <c r="BZ8" s="323"/>
      <c r="CA8" s="323"/>
      <c r="CB8" s="323"/>
      <c r="CC8" s="323"/>
      <c r="CD8" s="323"/>
      <c r="CE8" s="323"/>
      <c r="CF8" s="323"/>
      <c r="CG8" s="323"/>
      <c r="CH8" s="323"/>
      <c r="CI8" s="323"/>
      <c r="CJ8" s="323"/>
      <c r="CK8" s="323"/>
      <c r="CL8" s="323"/>
      <c r="CM8" s="323"/>
    </row>
    <row r="9" spans="4:91" ht="22.15" customHeight="1" x14ac:dyDescent="0.15">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1569"/>
      <c r="AL9" s="1569"/>
      <c r="AM9" s="1569"/>
      <c r="AN9" s="1569"/>
      <c r="AO9" s="1569"/>
      <c r="AP9" s="1569"/>
      <c r="AQ9" s="1569"/>
      <c r="AR9" s="1569"/>
      <c r="AS9" s="1569"/>
      <c r="AT9" s="1569"/>
      <c r="AU9" s="1569"/>
      <c r="AV9" s="326" t="s">
        <v>5</v>
      </c>
      <c r="AW9" s="326"/>
      <c r="AX9" s="326"/>
      <c r="AY9" s="326"/>
      <c r="AZ9" s="326"/>
      <c r="BA9" s="1475"/>
      <c r="BB9" s="1475"/>
      <c r="BC9" s="1475"/>
      <c r="BD9" s="1475"/>
      <c r="BE9" s="1475"/>
      <c r="BF9" s="1475"/>
      <c r="BG9" s="1475"/>
      <c r="BH9" s="1475"/>
      <c r="BI9" s="1475"/>
      <c r="BJ9" s="1475"/>
      <c r="BK9" s="1475"/>
      <c r="BL9" s="1475"/>
      <c r="BM9" s="1475"/>
      <c r="BN9" s="1475"/>
      <c r="BO9" s="1475"/>
      <c r="BP9" s="1475"/>
      <c r="BQ9" s="1475"/>
      <c r="BR9" s="1475"/>
      <c r="BS9" s="1475"/>
      <c r="BT9" s="1475"/>
      <c r="BU9" s="1475"/>
      <c r="BV9" s="1475"/>
      <c r="BW9" s="1475"/>
      <c r="BX9" s="1475"/>
      <c r="BY9" s="1475"/>
      <c r="BZ9" s="323"/>
      <c r="CA9" s="323"/>
      <c r="CB9" s="323"/>
      <c r="CC9" s="323"/>
      <c r="CD9" s="323"/>
      <c r="CE9" s="323"/>
      <c r="CF9" s="323"/>
      <c r="CG9" s="323"/>
      <c r="CH9" s="323"/>
      <c r="CI9" s="323"/>
      <c r="CJ9" s="323"/>
      <c r="CK9" s="323"/>
      <c r="CL9" s="323"/>
      <c r="CM9" s="323"/>
    </row>
    <row r="10" spans="4:91" ht="22.15" customHeight="1" x14ac:dyDescent="0.15">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1569"/>
      <c r="AL10" s="1569"/>
      <c r="AM10" s="1569"/>
      <c r="AN10" s="1569"/>
      <c r="AO10" s="1569"/>
      <c r="AP10" s="1569"/>
      <c r="AQ10" s="1569"/>
      <c r="AR10" s="1569"/>
      <c r="AS10" s="1569"/>
      <c r="AT10" s="1569"/>
      <c r="AU10" s="1569"/>
      <c r="AV10" s="1294" t="s">
        <v>6</v>
      </c>
      <c r="AW10" s="1294"/>
      <c r="AX10" s="1294"/>
      <c r="AY10" s="1294"/>
      <c r="AZ10" s="1294"/>
      <c r="BA10" s="1570"/>
      <c r="BB10" s="1570"/>
      <c r="BC10" s="1570"/>
      <c r="BD10" s="1570"/>
      <c r="BE10" s="1570"/>
      <c r="BF10" s="1570"/>
      <c r="BG10" s="1570"/>
      <c r="BH10" s="1570"/>
      <c r="BI10" s="1570"/>
      <c r="BJ10" s="1570"/>
      <c r="BK10" s="1570"/>
      <c r="BL10" s="1570"/>
      <c r="BM10" s="1570"/>
      <c r="BN10" s="1570"/>
      <c r="BO10" s="1570"/>
      <c r="BP10" s="1570"/>
      <c r="BQ10" s="1570"/>
      <c r="BR10" s="1570"/>
      <c r="BS10" s="1570"/>
      <c r="BT10" s="1570"/>
      <c r="BU10" s="1570"/>
      <c r="BV10" s="1570"/>
      <c r="BW10" s="1570"/>
      <c r="BX10" s="1570"/>
      <c r="BY10" s="1570"/>
      <c r="BZ10" s="323"/>
      <c r="CA10" s="323"/>
      <c r="CB10" s="323"/>
      <c r="CC10" s="323"/>
      <c r="CD10" s="323"/>
      <c r="CE10" s="323"/>
      <c r="CF10" s="323"/>
      <c r="CG10" s="323"/>
      <c r="CH10" s="323"/>
      <c r="CI10" s="323"/>
      <c r="CJ10" s="323"/>
      <c r="CK10" s="323"/>
      <c r="CL10" s="323"/>
      <c r="CM10" s="323"/>
    </row>
    <row r="11" spans="4:91" ht="22.15" customHeight="1" x14ac:dyDescent="0.15">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1569"/>
      <c r="AL11" s="1569"/>
      <c r="AM11" s="1569"/>
      <c r="AN11" s="1569"/>
      <c r="AO11" s="1569"/>
      <c r="AP11" s="1569"/>
      <c r="AQ11" s="1569"/>
      <c r="AR11" s="1569"/>
      <c r="AS11" s="1569"/>
      <c r="AT11" s="1569"/>
      <c r="AU11" s="1569"/>
      <c r="AV11" s="326" t="s">
        <v>5</v>
      </c>
      <c r="AW11" s="326"/>
      <c r="AX11" s="326"/>
      <c r="AY11" s="326"/>
      <c r="AZ11" s="326"/>
      <c r="BA11" s="1475"/>
      <c r="BB11" s="1475"/>
      <c r="BC11" s="1475"/>
      <c r="BD11" s="1475"/>
      <c r="BE11" s="1475"/>
      <c r="BF11" s="1475"/>
      <c r="BG11" s="1475"/>
      <c r="BH11" s="1475"/>
      <c r="BI11" s="1475"/>
      <c r="BJ11" s="1475"/>
      <c r="BK11" s="1475"/>
      <c r="BL11" s="1475"/>
      <c r="BM11" s="1475"/>
      <c r="BN11" s="1475"/>
      <c r="BO11" s="1475"/>
      <c r="BP11" s="1475"/>
      <c r="BQ11" s="1475"/>
      <c r="BR11" s="1475"/>
      <c r="BS11" s="1475"/>
      <c r="BT11" s="1475"/>
      <c r="BU11" s="1475"/>
      <c r="BV11" s="1475"/>
      <c r="BW11" s="1475"/>
      <c r="BX11" s="1475"/>
      <c r="BY11" s="1475"/>
      <c r="BZ11" s="323"/>
      <c r="CA11" s="323"/>
      <c r="CB11" s="323"/>
      <c r="CC11" s="323"/>
      <c r="CD11" s="323"/>
      <c r="CE11" s="323"/>
      <c r="CF11" s="323"/>
      <c r="CG11" s="323"/>
      <c r="CH11" s="323"/>
      <c r="CI11" s="323"/>
      <c r="CJ11" s="323"/>
      <c r="CK11" s="323"/>
      <c r="CL11" s="323"/>
      <c r="CM11" s="323"/>
    </row>
    <row r="12" spans="4:91" ht="22.15" customHeight="1" x14ac:dyDescent="0.15">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1569"/>
      <c r="AL12" s="1569"/>
      <c r="AM12" s="1569"/>
      <c r="AN12" s="1569"/>
      <c r="AO12" s="1569"/>
      <c r="AP12" s="1569"/>
      <c r="AQ12" s="1569"/>
      <c r="AR12" s="1569"/>
      <c r="AS12" s="1569"/>
      <c r="AT12" s="1569"/>
      <c r="AU12" s="1569"/>
      <c r="AV12" s="1294" t="s">
        <v>6</v>
      </c>
      <c r="AW12" s="1294"/>
      <c r="AX12" s="1294"/>
      <c r="AY12" s="1294"/>
      <c r="AZ12" s="1294"/>
      <c r="BA12" s="1570"/>
      <c r="BB12" s="1570"/>
      <c r="BC12" s="1570"/>
      <c r="BD12" s="1570"/>
      <c r="BE12" s="1570"/>
      <c r="BF12" s="1570"/>
      <c r="BG12" s="1570"/>
      <c r="BH12" s="1570"/>
      <c r="BI12" s="1570"/>
      <c r="BJ12" s="1570"/>
      <c r="BK12" s="1570"/>
      <c r="BL12" s="1570"/>
      <c r="BM12" s="1570"/>
      <c r="BN12" s="1570"/>
      <c r="BO12" s="1570"/>
      <c r="BP12" s="1570"/>
      <c r="BQ12" s="1570"/>
      <c r="BR12" s="1570"/>
      <c r="BS12" s="1570"/>
      <c r="BT12" s="1570"/>
      <c r="BU12" s="1570"/>
      <c r="BV12" s="1570"/>
      <c r="BW12" s="1570"/>
      <c r="BX12" s="1570"/>
      <c r="BY12" s="1570"/>
      <c r="BZ12" s="323"/>
      <c r="CA12" s="323"/>
      <c r="CB12" s="323"/>
      <c r="CC12" s="323"/>
      <c r="CD12" s="323"/>
      <c r="CE12" s="323"/>
      <c r="CF12" s="323"/>
      <c r="CG12" s="323"/>
      <c r="CH12" s="323"/>
      <c r="CI12" s="323"/>
      <c r="CJ12" s="323"/>
      <c r="CK12" s="323"/>
      <c r="CL12" s="323"/>
      <c r="CM12" s="323"/>
    </row>
    <row r="13" spans="4:91" ht="22.15" customHeight="1" x14ac:dyDescent="0.15">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1569"/>
      <c r="AL13" s="1569"/>
      <c r="AM13" s="1569"/>
      <c r="AN13" s="1569"/>
      <c r="AO13" s="1569"/>
      <c r="AP13" s="1569"/>
      <c r="AQ13" s="1569"/>
      <c r="AR13" s="1569"/>
      <c r="AS13" s="1569"/>
      <c r="AT13" s="1569"/>
      <c r="AU13" s="1569"/>
      <c r="AV13" s="326" t="s">
        <v>5</v>
      </c>
      <c r="AW13" s="326"/>
      <c r="AX13" s="326"/>
      <c r="AY13" s="326"/>
      <c r="AZ13" s="326"/>
      <c r="BA13" s="1475"/>
      <c r="BB13" s="1475"/>
      <c r="BC13" s="1475"/>
      <c r="BD13" s="1475"/>
      <c r="BE13" s="1475"/>
      <c r="BF13" s="1475"/>
      <c r="BG13" s="1475"/>
      <c r="BH13" s="1475"/>
      <c r="BI13" s="1475"/>
      <c r="BJ13" s="1475"/>
      <c r="BK13" s="1475"/>
      <c r="BL13" s="1475"/>
      <c r="BM13" s="1475"/>
      <c r="BN13" s="1475"/>
      <c r="BO13" s="1475"/>
      <c r="BP13" s="1475"/>
      <c r="BQ13" s="1475"/>
      <c r="BR13" s="1475"/>
      <c r="BS13" s="1475"/>
      <c r="BT13" s="1475"/>
      <c r="BU13" s="1475"/>
      <c r="BV13" s="1475"/>
      <c r="BW13" s="1475"/>
      <c r="BX13" s="1475"/>
      <c r="BY13" s="1475"/>
      <c r="BZ13" s="323"/>
      <c r="CA13" s="323"/>
      <c r="CB13" s="323"/>
      <c r="CC13" s="323"/>
      <c r="CD13" s="323"/>
      <c r="CE13" s="323"/>
      <c r="CF13" s="323"/>
      <c r="CG13" s="323"/>
      <c r="CH13" s="323"/>
      <c r="CI13" s="323"/>
      <c r="CJ13" s="323"/>
      <c r="CK13" s="323"/>
      <c r="CL13" s="323"/>
      <c r="CM13" s="323"/>
    </row>
    <row r="14" spans="4:91" ht="22.15" customHeight="1" x14ac:dyDescent="0.15">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1569"/>
      <c r="AL14" s="1569"/>
      <c r="AM14" s="1569"/>
      <c r="AN14" s="1569"/>
      <c r="AO14" s="1569"/>
      <c r="AP14" s="1569"/>
      <c r="AQ14" s="1569"/>
      <c r="AR14" s="1569"/>
      <c r="AS14" s="1569"/>
      <c r="AT14" s="1569"/>
      <c r="AU14" s="1569"/>
      <c r="AV14" s="1294" t="s">
        <v>6</v>
      </c>
      <c r="AW14" s="1294"/>
      <c r="AX14" s="1294"/>
      <c r="AY14" s="1294"/>
      <c r="AZ14" s="1294"/>
      <c r="BA14" s="1570"/>
      <c r="BB14" s="1570"/>
      <c r="BC14" s="1570"/>
      <c r="BD14" s="1570"/>
      <c r="BE14" s="1570"/>
      <c r="BF14" s="1570"/>
      <c r="BG14" s="1570"/>
      <c r="BH14" s="1570"/>
      <c r="BI14" s="1570"/>
      <c r="BJ14" s="1570"/>
      <c r="BK14" s="1570"/>
      <c r="BL14" s="1570"/>
      <c r="BM14" s="1570"/>
      <c r="BN14" s="1570"/>
      <c r="BO14" s="1570"/>
      <c r="BP14" s="1570"/>
      <c r="BQ14" s="1570"/>
      <c r="BR14" s="1570"/>
      <c r="BS14" s="1570"/>
      <c r="BT14" s="1570"/>
      <c r="BU14" s="1570"/>
      <c r="BV14" s="1570"/>
      <c r="BW14" s="1570"/>
      <c r="BX14" s="1570"/>
      <c r="BY14" s="1570"/>
      <c r="BZ14" s="323"/>
      <c r="CA14" s="323"/>
      <c r="CB14" s="323"/>
      <c r="CC14" s="323"/>
      <c r="CD14" s="323"/>
      <c r="CE14" s="323"/>
      <c r="CF14" s="323"/>
      <c r="CG14" s="323"/>
      <c r="CH14" s="323"/>
      <c r="CI14" s="323"/>
      <c r="CJ14" s="323"/>
      <c r="CK14" s="323"/>
      <c r="CL14" s="323"/>
      <c r="CM14" s="323"/>
    </row>
    <row r="15" spans="4:91" ht="18.75" customHeight="1" x14ac:dyDescent="0.15">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323"/>
      <c r="AP15" s="323"/>
      <c r="AQ15" s="323"/>
      <c r="AR15" s="323"/>
      <c r="AS15" s="323"/>
      <c r="AT15" s="323"/>
      <c r="AU15" s="323"/>
      <c r="AV15" s="323"/>
      <c r="AW15" s="323"/>
      <c r="AX15" s="323"/>
      <c r="AY15" s="323"/>
      <c r="AZ15" s="323"/>
      <c r="BA15" s="323"/>
      <c r="BB15" s="323"/>
      <c r="BC15" s="323"/>
      <c r="BD15" s="323"/>
      <c r="BE15" s="323"/>
      <c r="BF15" s="323"/>
      <c r="BG15" s="323"/>
      <c r="BH15" s="323"/>
      <c r="BI15" s="323"/>
      <c r="BJ15" s="323"/>
      <c r="BK15" s="323"/>
      <c r="BL15" s="323"/>
      <c r="BM15" s="323"/>
      <c r="BN15" s="323"/>
      <c r="BO15" s="323"/>
      <c r="BP15" s="323"/>
      <c r="BQ15" s="323"/>
      <c r="BR15" s="323"/>
      <c r="BS15" s="323"/>
      <c r="BT15" s="323"/>
      <c r="BU15" s="323"/>
      <c r="BV15" s="323"/>
      <c r="BW15" s="323"/>
      <c r="BX15" s="323"/>
      <c r="BY15" s="323"/>
      <c r="BZ15" s="323"/>
      <c r="CA15" s="323"/>
      <c r="CB15" s="323"/>
      <c r="CC15" s="323"/>
      <c r="CD15" s="323"/>
      <c r="CE15" s="323"/>
      <c r="CF15" s="323"/>
      <c r="CG15" s="323"/>
      <c r="CH15" s="323"/>
      <c r="CI15" s="323"/>
      <c r="CJ15" s="323"/>
      <c r="CK15" s="323"/>
      <c r="CL15" s="323"/>
      <c r="CM15" s="323"/>
    </row>
    <row r="16" spans="4:91" ht="18.75" customHeight="1" x14ac:dyDescent="0.2">
      <c r="D16" s="323"/>
      <c r="E16" s="323"/>
      <c r="F16" s="323"/>
      <c r="G16" s="323"/>
      <c r="H16" s="1571" t="s">
        <v>21</v>
      </c>
      <c r="I16" s="1571"/>
      <c r="J16" s="1571"/>
      <c r="K16" s="1571"/>
      <c r="L16" s="1571"/>
      <c r="M16" s="1571"/>
      <c r="N16" s="1571"/>
      <c r="O16" s="1571"/>
      <c r="P16" s="1571"/>
      <c r="Q16" s="1571"/>
      <c r="R16" s="1571"/>
      <c r="S16" s="1571"/>
      <c r="T16" s="1571"/>
      <c r="U16" s="1571"/>
      <c r="V16" s="1571"/>
      <c r="W16" s="1571"/>
      <c r="X16" s="1571"/>
      <c r="Y16" s="1571"/>
      <c r="Z16" s="1571"/>
      <c r="AA16" s="1571"/>
      <c r="AB16" s="1571"/>
      <c r="AC16" s="1571"/>
      <c r="AD16" s="1571"/>
      <c r="AE16" s="1571"/>
      <c r="AF16" s="1571"/>
      <c r="AG16" s="1571"/>
      <c r="AH16" s="1571"/>
      <c r="AI16" s="1571"/>
      <c r="AJ16" s="1571"/>
      <c r="AK16" s="1571"/>
      <c r="AL16" s="1571"/>
      <c r="AM16" s="1571"/>
      <c r="AN16" s="1571"/>
      <c r="AO16" s="1571"/>
      <c r="AP16" s="1571"/>
      <c r="AQ16" s="1571"/>
      <c r="AR16" s="1571"/>
      <c r="AS16" s="1571"/>
      <c r="AT16" s="1571"/>
      <c r="AU16" s="1571"/>
      <c r="AV16" s="1571"/>
      <c r="AW16" s="1571"/>
      <c r="AX16" s="1571"/>
      <c r="AY16" s="1571"/>
      <c r="AZ16" s="1571"/>
      <c r="BA16" s="1571"/>
      <c r="BB16" s="1571"/>
      <c r="BC16" s="1571"/>
      <c r="BD16" s="1571"/>
      <c r="BE16" s="1571"/>
      <c r="BF16" s="1571"/>
      <c r="BG16" s="1571"/>
      <c r="BH16" s="1571"/>
      <c r="BI16" s="1571"/>
      <c r="BJ16" s="1571"/>
      <c r="BK16" s="1571"/>
      <c r="BL16" s="1571"/>
      <c r="BM16" s="1571"/>
      <c r="BN16" s="1571"/>
      <c r="BO16" s="1571"/>
      <c r="BP16" s="1571"/>
      <c r="BQ16" s="1571"/>
      <c r="BR16" s="1571"/>
      <c r="BS16" s="1571"/>
      <c r="BT16" s="1571"/>
    </row>
    <row r="17" spans="4:77" ht="18.75" customHeight="1" x14ac:dyDescent="0.15">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23"/>
      <c r="AQ17" s="323"/>
      <c r="AR17" s="323"/>
      <c r="AS17" s="323"/>
      <c r="AT17" s="323"/>
      <c r="AU17" s="323"/>
      <c r="AV17" s="323"/>
      <c r="AW17" s="323"/>
      <c r="AX17" s="323"/>
      <c r="AY17" s="323"/>
      <c r="AZ17" s="323"/>
      <c r="BA17" s="323"/>
      <c r="BB17" s="323"/>
      <c r="BC17" s="323"/>
      <c r="BD17" s="323"/>
      <c r="BE17" s="323"/>
      <c r="BF17" s="323"/>
      <c r="BG17" s="323"/>
      <c r="BH17" s="323"/>
      <c r="BI17" s="323"/>
      <c r="BJ17" s="323"/>
      <c r="BK17" s="323"/>
      <c r="BL17" s="323"/>
      <c r="BM17" s="323"/>
      <c r="BN17" s="323"/>
      <c r="BO17" s="323"/>
      <c r="BP17" s="323"/>
      <c r="BQ17" s="323"/>
      <c r="BR17" s="323"/>
      <c r="BS17" s="323"/>
      <c r="BT17" s="323"/>
    </row>
    <row r="18" spans="4:77" ht="18" customHeight="1" x14ac:dyDescent="0.15">
      <c r="D18" s="323"/>
      <c r="E18" s="1572" t="s">
        <v>34</v>
      </c>
      <c r="F18" s="1573"/>
      <c r="G18" s="1573"/>
      <c r="H18" s="1573"/>
      <c r="I18" s="1573"/>
      <c r="J18" s="1573"/>
      <c r="K18" s="1573"/>
      <c r="L18" s="1573"/>
      <c r="M18" s="1573"/>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c r="AL18" s="1573"/>
      <c r="AM18" s="1573"/>
      <c r="AN18" s="1573"/>
      <c r="AO18" s="1573"/>
      <c r="AP18" s="1573"/>
      <c r="AQ18" s="1573"/>
      <c r="AR18" s="1573"/>
      <c r="AS18" s="1573"/>
      <c r="AT18" s="1573"/>
      <c r="AU18" s="1573"/>
      <c r="AV18" s="1573"/>
      <c r="AW18" s="1573"/>
      <c r="AX18" s="1573"/>
      <c r="AY18" s="1573"/>
      <c r="AZ18" s="1573"/>
      <c r="BA18" s="1573"/>
      <c r="BB18" s="1573"/>
      <c r="BC18" s="1573"/>
      <c r="BD18" s="1573"/>
      <c r="BE18" s="1573"/>
      <c r="BF18" s="1573"/>
      <c r="BG18" s="1573"/>
      <c r="BH18" s="1573"/>
      <c r="BI18" s="1573"/>
      <c r="BJ18" s="1573"/>
      <c r="BK18" s="1573"/>
      <c r="BL18" s="1573"/>
      <c r="BM18" s="1573"/>
      <c r="BN18" s="1573"/>
      <c r="BO18" s="1573"/>
      <c r="BP18" s="1573"/>
      <c r="BQ18" s="1573"/>
      <c r="BR18" s="1573"/>
      <c r="BS18" s="1573"/>
      <c r="BT18" s="1573"/>
      <c r="BU18" s="1310"/>
      <c r="BV18" s="1310"/>
      <c r="BW18" s="1310"/>
      <c r="BX18" s="3"/>
    </row>
    <row r="19" spans="4:77" ht="18" customHeight="1" x14ac:dyDescent="0.15">
      <c r="D19" s="323"/>
      <c r="E19" s="1574" t="s">
        <v>22</v>
      </c>
      <c r="F19" s="1574"/>
      <c r="G19" s="1574"/>
      <c r="H19" s="1574"/>
      <c r="I19" s="1574"/>
      <c r="J19" s="1574"/>
      <c r="K19" s="1574"/>
      <c r="L19" s="1574"/>
      <c r="M19" s="1574"/>
      <c r="N19" s="1574"/>
      <c r="O19" s="1574"/>
      <c r="P19" s="1574"/>
      <c r="Q19" s="1574"/>
      <c r="R19" s="1574"/>
      <c r="S19" s="1574"/>
      <c r="T19" s="1574"/>
      <c r="U19" s="1574"/>
      <c r="V19" s="1574"/>
      <c r="W19" s="1574"/>
      <c r="X19" s="1574"/>
      <c r="Y19" s="1574"/>
      <c r="Z19" s="1574"/>
      <c r="AA19" s="1574"/>
      <c r="AB19" s="1574"/>
      <c r="AC19" s="1574"/>
      <c r="AD19" s="1574"/>
      <c r="AE19" s="1574"/>
      <c r="AF19" s="1574"/>
      <c r="AG19" s="1574"/>
      <c r="AH19" s="1574"/>
      <c r="AI19" s="1574"/>
      <c r="AJ19" s="1574"/>
      <c r="AK19" s="1574"/>
      <c r="AL19" s="1574"/>
      <c r="AM19" s="1574"/>
      <c r="AN19" s="1574"/>
      <c r="AO19" s="1574"/>
      <c r="AP19" s="1574"/>
      <c r="AQ19" s="1574"/>
      <c r="AR19" s="1574"/>
      <c r="AS19" s="1574"/>
      <c r="AT19" s="1574"/>
      <c r="AU19" s="1574"/>
      <c r="AV19" s="1574"/>
      <c r="AW19" s="1574"/>
      <c r="AX19" s="1574"/>
      <c r="AY19" s="1574"/>
      <c r="AZ19" s="1574"/>
      <c r="BA19" s="1574"/>
      <c r="BB19" s="1574"/>
      <c r="BC19" s="1574"/>
      <c r="BD19" s="1574"/>
      <c r="BE19" s="1574"/>
      <c r="BF19" s="1574"/>
      <c r="BG19" s="1574"/>
      <c r="BH19" s="1574"/>
      <c r="BI19" s="1574"/>
      <c r="BJ19" s="1574"/>
      <c r="BK19" s="1574"/>
      <c r="BL19" s="1574"/>
      <c r="BM19" s="1574"/>
      <c r="BN19" s="1574"/>
      <c r="BO19" s="1574"/>
      <c r="BP19" s="1574"/>
      <c r="BQ19" s="1574"/>
      <c r="BR19" s="1574"/>
      <c r="BS19" s="1574"/>
      <c r="BT19" s="1574"/>
      <c r="BU19" s="1098"/>
      <c r="BV19" s="1098"/>
      <c r="BW19" s="1098"/>
    </row>
    <row r="20" spans="4:77" ht="17.100000000000001" customHeight="1" x14ac:dyDescent="0.15">
      <c r="D20" s="323"/>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328"/>
      <c r="AZ20" s="328"/>
      <c r="BA20" s="328"/>
      <c r="BB20" s="328"/>
      <c r="BC20" s="328"/>
      <c r="BD20" s="328"/>
      <c r="BE20" s="328"/>
      <c r="BF20" s="328"/>
      <c r="BG20" s="328"/>
      <c r="BH20" s="328"/>
      <c r="BI20" s="328"/>
      <c r="BJ20" s="328"/>
      <c r="BK20" s="328"/>
      <c r="BL20" s="328"/>
      <c r="BM20" s="328"/>
      <c r="BN20" s="328"/>
      <c r="BO20" s="328"/>
      <c r="BP20" s="328"/>
      <c r="BQ20" s="328"/>
      <c r="BR20" s="328"/>
      <c r="BS20" s="328"/>
      <c r="BT20" s="328"/>
      <c r="BU20" s="2"/>
      <c r="BV20" s="2"/>
      <c r="BW20" s="2"/>
    </row>
    <row r="21" spans="4:77" ht="15" customHeight="1" x14ac:dyDescent="0.15">
      <c r="D21" s="1295" t="s">
        <v>9</v>
      </c>
      <c r="E21" s="1295"/>
      <c r="F21" s="1295"/>
      <c r="G21" s="1295"/>
      <c r="H21" s="1295"/>
      <c r="I21" s="1295"/>
      <c r="J21" s="1295"/>
      <c r="K21" s="1295"/>
      <c r="L21" s="1295"/>
      <c r="M21" s="1295"/>
      <c r="N21" s="1295"/>
      <c r="O21" s="1295"/>
      <c r="P21" s="1295"/>
      <c r="Q21" s="1295"/>
      <c r="R21" s="1295"/>
      <c r="S21" s="1295"/>
      <c r="T21" s="1295"/>
      <c r="U21" s="1295"/>
      <c r="V21" s="1295"/>
      <c r="W21" s="1295"/>
      <c r="X21" s="1295"/>
      <c r="Y21" s="1295"/>
      <c r="Z21" s="1295"/>
      <c r="AA21" s="1295"/>
      <c r="AB21" s="1295"/>
      <c r="AC21" s="1295"/>
      <c r="AD21" s="1295"/>
      <c r="AE21" s="1295"/>
      <c r="AF21" s="1295"/>
      <c r="AG21" s="1295"/>
      <c r="AH21" s="1295"/>
      <c r="AI21" s="1295"/>
      <c r="AJ21" s="1295"/>
      <c r="AK21" s="1295"/>
      <c r="AL21" s="1295"/>
      <c r="AM21" s="1295"/>
      <c r="AN21" s="1295"/>
      <c r="AO21" s="1295"/>
      <c r="AP21" s="1295"/>
      <c r="AQ21" s="1295"/>
      <c r="AR21" s="1295"/>
      <c r="AS21" s="1295"/>
      <c r="AT21" s="1295"/>
      <c r="AU21" s="1295"/>
      <c r="AV21" s="1295"/>
      <c r="AW21" s="1295"/>
      <c r="AX21" s="1295"/>
      <c r="AY21" s="1295"/>
      <c r="AZ21" s="1295"/>
      <c r="BA21" s="1295"/>
      <c r="BB21" s="1295"/>
      <c r="BC21" s="1295"/>
      <c r="BD21" s="1295"/>
      <c r="BE21" s="1295"/>
      <c r="BF21" s="1295"/>
      <c r="BG21" s="1295"/>
      <c r="BH21" s="1295"/>
      <c r="BI21" s="1295"/>
      <c r="BJ21" s="1295"/>
      <c r="BK21" s="1295"/>
      <c r="BL21" s="1295"/>
      <c r="BM21" s="1295"/>
      <c r="BN21" s="1295"/>
      <c r="BO21" s="1295"/>
      <c r="BP21" s="1295"/>
      <c r="BQ21" s="1295"/>
      <c r="BR21" s="1295"/>
      <c r="BS21" s="1295"/>
      <c r="BT21" s="1295"/>
      <c r="BU21" s="1087"/>
      <c r="BV21" s="1087"/>
      <c r="BW21" s="1087"/>
      <c r="BX21" s="1087"/>
    </row>
    <row r="22" spans="4:77" ht="17.100000000000001" customHeight="1" x14ac:dyDescent="0.15">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3"/>
      <c r="BA22" s="323"/>
      <c r="BB22" s="323"/>
      <c r="BC22" s="323"/>
      <c r="BD22" s="323"/>
      <c r="BE22" s="323"/>
      <c r="BF22" s="323"/>
      <c r="BG22" s="323"/>
      <c r="BH22" s="323"/>
      <c r="BI22" s="323"/>
      <c r="BJ22" s="323"/>
      <c r="BK22" s="323"/>
      <c r="BL22" s="323"/>
      <c r="BM22" s="323"/>
      <c r="BN22" s="323"/>
      <c r="BO22" s="323"/>
      <c r="BP22" s="323"/>
      <c r="BQ22" s="323"/>
      <c r="BR22" s="323"/>
      <c r="BS22" s="323"/>
      <c r="BT22" s="323"/>
    </row>
    <row r="23" spans="4:77" ht="15" customHeight="1" x14ac:dyDescent="0.15">
      <c r="D23" s="323"/>
      <c r="E23" s="1295">
        <v>1</v>
      </c>
      <c r="F23" s="1295"/>
      <c r="G23" s="323"/>
      <c r="H23" s="323"/>
      <c r="I23" s="1297" t="s">
        <v>10</v>
      </c>
      <c r="J23" s="1297"/>
      <c r="K23" s="1297"/>
      <c r="L23" s="1297"/>
      <c r="M23" s="1297"/>
      <c r="N23" s="1297"/>
      <c r="O23" s="1297"/>
      <c r="P23" s="1297"/>
      <c r="Q23" s="1297"/>
      <c r="R23" s="1297"/>
      <c r="S23" s="1297"/>
      <c r="T23" s="1297"/>
      <c r="U23" s="1297"/>
      <c r="V23" s="1297"/>
      <c r="W23" s="1297"/>
      <c r="X23" s="1297"/>
      <c r="Y23" s="323"/>
      <c r="Z23" s="323"/>
      <c r="AA23" s="323"/>
      <c r="AB23" s="323"/>
      <c r="AC23" s="323"/>
      <c r="AD23" s="1574" t="s">
        <v>11</v>
      </c>
      <c r="AE23" s="1574"/>
      <c r="AF23" s="1574"/>
      <c r="AG23" s="1574"/>
      <c r="AH23" s="1574"/>
      <c r="AI23" s="1574"/>
      <c r="AJ23" s="1574"/>
      <c r="AK23" s="1574"/>
      <c r="AL23" s="1574"/>
      <c r="AM23" s="1574"/>
      <c r="AN23" s="1574"/>
      <c r="AO23" s="1574"/>
      <c r="AP23" s="1574"/>
      <c r="AQ23" s="1574"/>
      <c r="AR23" s="1574"/>
      <c r="AS23" s="1574"/>
      <c r="AT23" s="1574"/>
      <c r="AU23" s="1574"/>
      <c r="AV23" s="1574"/>
      <c r="AW23" s="1574"/>
      <c r="AX23" s="1574"/>
      <c r="AY23" s="1574"/>
      <c r="AZ23" s="1574"/>
      <c r="BA23" s="1574"/>
      <c r="BB23" s="1574"/>
      <c r="BC23" s="1574"/>
      <c r="BD23" s="1574"/>
      <c r="BE23" s="1574"/>
      <c r="BF23" s="1574"/>
      <c r="BG23" s="1574"/>
      <c r="BH23" s="1574"/>
      <c r="BI23" s="1574"/>
      <c r="BJ23" s="1574"/>
      <c r="BK23" s="1574"/>
      <c r="BL23" s="323"/>
      <c r="BM23" s="323"/>
      <c r="BN23" s="323"/>
      <c r="BO23" s="323"/>
      <c r="BP23" s="323"/>
      <c r="BQ23" s="323"/>
      <c r="BR23" s="323"/>
      <c r="BS23" s="323"/>
      <c r="BT23" s="323"/>
    </row>
    <row r="24" spans="4:77" ht="15" customHeight="1" x14ac:dyDescent="0.15">
      <c r="D24" s="323"/>
      <c r="E24" s="329"/>
      <c r="F24" s="329"/>
      <c r="G24" s="323"/>
      <c r="H24" s="323"/>
      <c r="I24" s="1297" t="s">
        <v>12</v>
      </c>
      <c r="J24" s="1297"/>
      <c r="K24" s="1297"/>
      <c r="L24" s="1297"/>
      <c r="M24" s="1297"/>
      <c r="N24" s="1297"/>
      <c r="O24" s="1297"/>
      <c r="P24" s="1297"/>
      <c r="Q24" s="1297"/>
      <c r="R24" s="1297"/>
      <c r="S24" s="1297"/>
      <c r="T24" s="1297"/>
      <c r="U24" s="1297"/>
      <c r="V24" s="1297"/>
      <c r="W24" s="1297"/>
      <c r="X24" s="1297"/>
      <c r="Y24" s="323"/>
      <c r="Z24" s="323"/>
      <c r="AA24" s="323"/>
      <c r="AB24" s="323"/>
      <c r="AC24" s="323"/>
      <c r="AD24" s="141" t="s">
        <v>335</v>
      </c>
      <c r="AE24" s="141"/>
      <c r="AF24" s="141"/>
      <c r="AG24" s="141"/>
      <c r="AH24" s="141"/>
      <c r="AI24" s="141"/>
      <c r="AJ24" s="141"/>
      <c r="AK24" s="141"/>
      <c r="AL24" s="141"/>
      <c r="AM24" s="141"/>
      <c r="AN24" s="141"/>
      <c r="AO24" s="141"/>
      <c r="AP24" s="141"/>
      <c r="AQ24" s="141"/>
      <c r="AR24" s="141"/>
      <c r="AS24" s="141"/>
      <c r="AT24" s="141"/>
      <c r="AU24" s="141"/>
      <c r="AV24" s="141"/>
      <c r="AW24" s="324"/>
      <c r="AX24" s="324"/>
      <c r="AY24" s="324"/>
      <c r="AZ24" s="324"/>
      <c r="BA24" s="324"/>
      <c r="BB24" s="324"/>
      <c r="BC24" s="324"/>
      <c r="BD24" s="324"/>
      <c r="BE24" s="324"/>
      <c r="BF24" s="324"/>
      <c r="BG24" s="324"/>
      <c r="BH24" s="324"/>
      <c r="BI24" s="324"/>
      <c r="BJ24" s="324"/>
      <c r="BK24" s="324"/>
      <c r="BL24" s="323"/>
      <c r="BM24" s="323"/>
      <c r="BN24" s="323"/>
      <c r="BO24" s="323"/>
      <c r="BP24" s="323"/>
      <c r="BQ24" s="323"/>
      <c r="BR24" s="323"/>
      <c r="BS24" s="323"/>
      <c r="BT24" s="323"/>
    </row>
    <row r="25" spans="4:77" ht="15" customHeight="1" x14ac:dyDescent="0.15">
      <c r="D25" s="323"/>
      <c r="E25" s="329"/>
      <c r="F25" s="329"/>
      <c r="G25" s="323"/>
      <c r="H25" s="323"/>
      <c r="I25" s="301"/>
      <c r="J25" s="301"/>
      <c r="K25" s="301"/>
      <c r="L25" s="301"/>
      <c r="M25" s="301"/>
      <c r="N25" s="301"/>
      <c r="O25" s="301"/>
      <c r="P25" s="301"/>
      <c r="Q25" s="301"/>
      <c r="R25" s="301"/>
      <c r="S25" s="301"/>
      <c r="T25" s="301"/>
      <c r="U25" s="301"/>
      <c r="V25" s="301"/>
      <c r="W25" s="301"/>
      <c r="X25" s="301"/>
      <c r="Y25" s="323"/>
      <c r="Z25" s="323"/>
      <c r="AA25" s="323"/>
      <c r="AB25" s="323"/>
      <c r="AC25" s="323"/>
      <c r="AD25" s="328"/>
      <c r="AE25" s="328"/>
      <c r="AF25" s="328"/>
      <c r="AG25" s="328"/>
      <c r="AH25" s="328"/>
      <c r="AI25" s="328"/>
      <c r="AJ25" s="328"/>
      <c r="AK25" s="328"/>
      <c r="AL25" s="328"/>
      <c r="AM25" s="328"/>
      <c r="AN25" s="328"/>
      <c r="AO25" s="328"/>
      <c r="AP25" s="328"/>
      <c r="AQ25" s="328"/>
      <c r="AR25" s="328"/>
      <c r="AS25" s="328"/>
      <c r="AT25" s="328"/>
      <c r="AU25" s="328"/>
      <c r="AV25" s="328"/>
      <c r="AW25" s="328"/>
      <c r="AX25" s="328"/>
      <c r="AY25" s="328"/>
      <c r="AZ25" s="328"/>
      <c r="BA25" s="328"/>
      <c r="BB25" s="328"/>
      <c r="BC25" s="328"/>
      <c r="BD25" s="328"/>
      <c r="BE25" s="328"/>
      <c r="BF25" s="328"/>
      <c r="BG25" s="328"/>
      <c r="BH25" s="328"/>
      <c r="BI25" s="328"/>
      <c r="BJ25" s="328"/>
      <c r="BK25" s="328"/>
      <c r="BL25" s="323"/>
      <c r="BM25" s="323"/>
      <c r="BN25" s="323"/>
      <c r="BO25" s="323"/>
      <c r="BP25" s="323"/>
      <c r="BQ25" s="323"/>
      <c r="BR25" s="323"/>
      <c r="BS25" s="323"/>
      <c r="BT25" s="323"/>
    </row>
    <row r="26" spans="4:77" ht="15" customHeight="1" x14ac:dyDescent="0.15">
      <c r="D26" s="323"/>
      <c r="E26" s="1295">
        <v>2</v>
      </c>
      <c r="F26" s="1295"/>
      <c r="G26" s="323"/>
      <c r="H26" s="323"/>
      <c r="I26" s="1297" t="s">
        <v>13</v>
      </c>
      <c r="J26" s="1297"/>
      <c r="K26" s="1297"/>
      <c r="L26" s="1297"/>
      <c r="M26" s="1297"/>
      <c r="N26" s="1297"/>
      <c r="O26" s="1297"/>
      <c r="P26" s="1297"/>
      <c r="Q26" s="1297"/>
      <c r="R26" s="1297"/>
      <c r="S26" s="1297"/>
      <c r="T26" s="1297"/>
      <c r="U26" s="1297"/>
      <c r="V26" s="1297"/>
      <c r="W26" s="1297"/>
      <c r="X26" s="1297"/>
      <c r="Y26" s="323"/>
      <c r="Z26" s="323"/>
      <c r="AA26" s="323"/>
      <c r="AB26" s="323"/>
      <c r="AC26" s="323"/>
      <c r="AD26" s="1" t="s">
        <v>156</v>
      </c>
      <c r="AI26" s="1076"/>
      <c r="AJ26" s="1076"/>
      <c r="AK26" s="1076"/>
      <c r="AL26" s="1076"/>
      <c r="AM26" s="1076"/>
      <c r="AN26" s="1076"/>
      <c r="AO26" s="1076"/>
      <c r="AP26" s="1076"/>
      <c r="AQ26" s="1" t="s">
        <v>157</v>
      </c>
      <c r="AS26" s="1078"/>
      <c r="AT26" s="1078"/>
      <c r="AU26" s="1078"/>
      <c r="AV26" s="1078"/>
      <c r="AW26" s="1078"/>
      <c r="AX26" s="1078"/>
      <c r="AY26" s="1078"/>
      <c r="AZ26" s="1078"/>
      <c r="BA26" s="1078"/>
      <c r="BB26" s="1078"/>
      <c r="BC26" s="1078"/>
      <c r="BD26" s="1078"/>
      <c r="BE26" s="1078"/>
      <c r="BF26" s="1078"/>
      <c r="BG26" s="1078"/>
      <c r="BH26" s="1078"/>
      <c r="BI26" s="1078"/>
      <c r="BJ26" s="1078"/>
      <c r="BK26" s="1078"/>
      <c r="BL26" s="1078"/>
      <c r="BM26" s="1078"/>
      <c r="BN26" s="1078"/>
      <c r="BO26" s="1078"/>
      <c r="BP26" s="1078"/>
      <c r="BQ26" s="1078"/>
      <c r="BR26" s="1078"/>
      <c r="BS26" s="1078"/>
      <c r="BT26" s="1078"/>
      <c r="BU26" s="1078"/>
      <c r="BV26" s="1078"/>
      <c r="BW26" s="1078"/>
      <c r="BX26" s="141"/>
      <c r="BY26" s="141"/>
    </row>
    <row r="27" spans="4:77" ht="15" customHeight="1" x14ac:dyDescent="0.15">
      <c r="D27" s="323"/>
      <c r="E27" s="323"/>
      <c r="F27" s="323"/>
      <c r="G27" s="323"/>
      <c r="H27" s="323"/>
      <c r="I27" s="1298" t="s">
        <v>14</v>
      </c>
      <c r="J27" s="1298"/>
      <c r="K27" s="1298"/>
      <c r="L27" s="1298"/>
      <c r="M27" s="1298"/>
      <c r="N27" s="1298"/>
      <c r="O27" s="1298"/>
      <c r="P27" s="1298"/>
      <c r="Q27" s="1298"/>
      <c r="R27" s="1298"/>
      <c r="S27" s="1298"/>
      <c r="T27" s="1298"/>
      <c r="U27" s="1298"/>
      <c r="V27" s="1298"/>
      <c r="W27" s="1298"/>
      <c r="X27" s="1298"/>
      <c r="Y27" s="323"/>
      <c r="Z27" s="323"/>
      <c r="AA27" s="323"/>
      <c r="AB27" s="323"/>
      <c r="AC27" s="323"/>
      <c r="AI27" s="24"/>
      <c r="AJ27" s="24"/>
      <c r="AK27" s="24"/>
      <c r="AL27" s="24"/>
      <c r="AM27" s="24"/>
      <c r="AN27" s="24"/>
      <c r="AO27" s="24"/>
      <c r="AP27" s="24"/>
    </row>
    <row r="28" spans="4:77" ht="10.15" customHeight="1" x14ac:dyDescent="0.15">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row>
    <row r="29" spans="4:77" ht="22.15" customHeight="1" x14ac:dyDescent="0.15">
      <c r="D29" s="323"/>
      <c r="E29" s="1294">
        <v>3</v>
      </c>
      <c r="F29" s="1294"/>
      <c r="G29" s="326"/>
      <c r="H29" s="326"/>
      <c r="I29" s="1298" t="s">
        <v>16</v>
      </c>
      <c r="J29" s="1298"/>
      <c r="K29" s="1298"/>
      <c r="L29" s="1298"/>
      <c r="M29" s="1298"/>
      <c r="N29" s="1298"/>
      <c r="O29" s="1298"/>
      <c r="P29" s="1298"/>
      <c r="Q29" s="1298"/>
      <c r="R29" s="1298"/>
      <c r="S29" s="1298"/>
      <c r="T29" s="1298"/>
      <c r="U29" s="1298"/>
      <c r="V29" s="1298"/>
      <c r="W29" s="1298"/>
      <c r="X29" s="1298"/>
      <c r="Y29" s="326"/>
      <c r="Z29" s="326"/>
      <c r="AA29" s="326"/>
      <c r="AB29" s="326"/>
      <c r="AC29" s="326"/>
      <c r="AD29" s="124" t="s">
        <v>17</v>
      </c>
      <c r="AE29" s="125"/>
      <c r="AF29" s="125"/>
      <c r="AG29" s="125"/>
      <c r="AH29" s="125"/>
      <c r="AI29" s="125"/>
      <c r="AJ29" s="125"/>
      <c r="AK29" s="125"/>
      <c r="AL29" s="125"/>
      <c r="AM29" s="125"/>
      <c r="AN29" s="125"/>
      <c r="AO29" s="125"/>
      <c r="AP29" s="125"/>
      <c r="AQ29" s="125"/>
      <c r="AR29" s="125"/>
      <c r="AS29" s="125"/>
      <c r="AT29" s="125"/>
      <c r="AU29" s="125"/>
      <c r="AV29" s="125"/>
      <c r="AW29" s="232"/>
      <c r="AX29" s="780"/>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row>
    <row r="30" spans="4:77" ht="15" customHeight="1" x14ac:dyDescent="0.15">
      <c r="D30" s="323"/>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row>
    <row r="31" spans="4:77" ht="22.15" customHeight="1" x14ac:dyDescent="0.15">
      <c r="D31" s="323"/>
      <c r="E31" s="1294">
        <v>4</v>
      </c>
      <c r="F31" s="1294"/>
      <c r="G31" s="326"/>
      <c r="H31" s="326"/>
      <c r="I31" s="1298" t="s">
        <v>18</v>
      </c>
      <c r="J31" s="1298"/>
      <c r="K31" s="1298"/>
      <c r="L31" s="1298"/>
      <c r="M31" s="1298"/>
      <c r="N31" s="1298"/>
      <c r="O31" s="1298"/>
      <c r="P31" s="1298"/>
      <c r="Q31" s="1298"/>
      <c r="R31" s="1298"/>
      <c r="S31" s="1298"/>
      <c r="T31" s="1298"/>
      <c r="U31" s="1298"/>
      <c r="V31" s="1298"/>
      <c r="W31" s="1298"/>
      <c r="X31" s="1298"/>
      <c r="Y31" s="326"/>
      <c r="Z31" s="326"/>
      <c r="AA31" s="326"/>
      <c r="AC31" s="409"/>
      <c r="AD31" s="1084" t="s">
        <v>316</v>
      </c>
      <c r="AE31" s="1085"/>
      <c r="AF31" s="1085"/>
      <c r="AG31" s="1085"/>
      <c r="AH31" s="1085"/>
      <c r="AI31" s="1085"/>
      <c r="AJ31" s="1085"/>
      <c r="AK31" s="1085"/>
      <c r="AL31" s="1085"/>
      <c r="AM31" s="1085"/>
      <c r="AN31" s="1085"/>
      <c r="AO31" s="1085"/>
      <c r="AP31" s="1085"/>
      <c r="AQ31" s="1085"/>
      <c r="AR31" s="1085"/>
      <c r="AS31" s="1085"/>
      <c r="AT31" s="1085"/>
      <c r="AU31" s="1101"/>
      <c r="AV31" s="1101"/>
      <c r="AW31" s="1101"/>
      <c r="AX31" s="1101"/>
      <c r="AY31" s="1075" t="s">
        <v>317</v>
      </c>
      <c r="AZ31" s="1075"/>
      <c r="BA31" s="1075"/>
      <c r="BB31" s="1075"/>
      <c r="BC31" s="1075"/>
      <c r="BD31" s="1075"/>
      <c r="BE31" s="1075"/>
      <c r="BF31" s="1075"/>
      <c r="BG31" s="1075"/>
      <c r="BH31" s="1075"/>
      <c r="BI31" s="1075"/>
      <c r="BJ31" s="1075"/>
      <c r="BK31" s="1075"/>
      <c r="BL31" s="1075"/>
      <c r="BM31" s="1075"/>
      <c r="BN31" s="125"/>
      <c r="BO31" s="1101"/>
      <c r="BP31" s="1101"/>
      <c r="BQ31" s="1101"/>
      <c r="BR31" s="1101"/>
      <c r="BS31" s="1075" t="s">
        <v>318</v>
      </c>
      <c r="BT31" s="1075"/>
      <c r="BU31" s="1075"/>
      <c r="BV31" s="1075"/>
      <c r="BW31" s="1575"/>
    </row>
    <row r="32" spans="4:77" ht="15" customHeight="1" x14ac:dyDescent="0.15">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row>
    <row r="33" spans="4:118" ht="15" customHeight="1" x14ac:dyDescent="0.15">
      <c r="D33" s="323"/>
      <c r="E33" s="1295">
        <v>5</v>
      </c>
      <c r="F33" s="1295"/>
      <c r="G33" s="323"/>
      <c r="H33" s="323"/>
      <c r="I33" s="1297" t="s">
        <v>19</v>
      </c>
      <c r="J33" s="1297"/>
      <c r="K33" s="1297"/>
      <c r="L33" s="1297"/>
      <c r="M33" s="1297"/>
      <c r="N33" s="1297"/>
      <c r="O33" s="1297"/>
      <c r="P33" s="1297"/>
      <c r="Q33" s="1297"/>
      <c r="R33" s="1297"/>
      <c r="S33" s="1297"/>
      <c r="T33" s="1297"/>
      <c r="U33" s="1297"/>
      <c r="V33" s="1297"/>
      <c r="W33" s="1297"/>
      <c r="X33" s="1297"/>
      <c r="Y33" s="323"/>
      <c r="Z33" s="324"/>
      <c r="AA33" s="324"/>
      <c r="AB33" s="324"/>
      <c r="AC33" s="324"/>
      <c r="AD33" s="1076"/>
      <c r="AE33" s="1076"/>
      <c r="AF33" s="1076"/>
      <c r="AG33" s="1076"/>
      <c r="AH33" s="1076"/>
      <c r="AI33" s="1076"/>
      <c r="AJ33" s="1076"/>
      <c r="AK33" s="1076"/>
      <c r="AL33" s="1076"/>
      <c r="AM33" s="1076"/>
      <c r="AN33" s="1076"/>
      <c r="AO33" s="1076"/>
      <c r="AP33" s="331" t="s">
        <v>160</v>
      </c>
      <c r="AQ33" s="331"/>
      <c r="AR33" s="331"/>
      <c r="AS33" s="331"/>
      <c r="AT33" s="331"/>
      <c r="AU33" s="141"/>
      <c r="AV33" s="141"/>
      <c r="AW33" s="141"/>
      <c r="AX33" s="141"/>
      <c r="AY33" s="324"/>
      <c r="AZ33" s="324"/>
      <c r="BA33" s="324"/>
      <c r="BB33" s="324"/>
      <c r="BC33" s="324"/>
      <c r="BD33" s="323"/>
      <c r="BE33" s="323"/>
      <c r="BF33" s="323"/>
      <c r="BG33" s="323"/>
      <c r="BH33" s="323"/>
      <c r="BI33" s="323"/>
      <c r="BJ33" s="323"/>
      <c r="BK33" s="323"/>
      <c r="BL33" s="323"/>
      <c r="BM33" s="323"/>
      <c r="BN33" s="323"/>
      <c r="BO33" s="323"/>
      <c r="BP33" s="323"/>
      <c r="BQ33" s="323"/>
      <c r="BR33" s="323"/>
      <c r="BS33" s="323"/>
      <c r="BT33" s="323"/>
    </row>
    <row r="34" spans="4:118" ht="15" customHeight="1" x14ac:dyDescent="0.15">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c r="AX34" s="323"/>
      <c r="AY34" s="323"/>
      <c r="AZ34" s="323"/>
      <c r="BA34" s="323"/>
      <c r="BB34" s="323"/>
      <c r="BC34" s="323"/>
      <c r="BD34" s="323"/>
      <c r="BE34" s="323"/>
      <c r="BF34" s="323"/>
      <c r="BG34" s="323"/>
      <c r="BH34" s="323"/>
      <c r="BI34" s="323"/>
      <c r="BJ34" s="323"/>
      <c r="BK34" s="323"/>
      <c r="BL34" s="323"/>
      <c r="BM34" s="323"/>
      <c r="BN34" s="323"/>
      <c r="BO34" s="323"/>
      <c r="BP34" s="323"/>
      <c r="BQ34" s="323"/>
      <c r="BR34" s="323"/>
      <c r="BS34" s="323"/>
      <c r="BT34" s="323"/>
    </row>
    <row r="35" spans="4:118" ht="15" customHeight="1" x14ac:dyDescent="0.15">
      <c r="D35" s="323"/>
      <c r="E35" s="1295">
        <v>6</v>
      </c>
      <c r="F35" s="1295"/>
      <c r="G35" s="323"/>
      <c r="H35" s="323"/>
      <c r="I35" s="1297" t="s">
        <v>20</v>
      </c>
      <c r="J35" s="1297"/>
      <c r="K35" s="1297"/>
      <c r="L35" s="1297"/>
      <c r="M35" s="1297"/>
      <c r="N35" s="1297"/>
      <c r="O35" s="1297"/>
      <c r="P35" s="1297"/>
      <c r="Q35" s="1297"/>
      <c r="R35" s="1297"/>
      <c r="S35" s="1297"/>
      <c r="T35" s="1297"/>
      <c r="U35" s="1297"/>
      <c r="V35" s="1297"/>
      <c r="W35" s="1297"/>
      <c r="X35" s="1297"/>
      <c r="Y35" s="323"/>
      <c r="Z35" s="323"/>
      <c r="AA35" s="323"/>
      <c r="AB35" s="323"/>
      <c r="AC35" s="323"/>
      <c r="AD35" s="1093"/>
      <c r="AE35" s="1093"/>
      <c r="AF35" s="1093"/>
      <c r="AG35" s="1093"/>
      <c r="AH35" s="1093"/>
      <c r="AI35" s="1093"/>
      <c r="AJ35" s="1093"/>
      <c r="AK35" s="1093"/>
      <c r="AL35" s="1093"/>
      <c r="AM35" s="1093"/>
      <c r="AN35" s="1093"/>
      <c r="AO35" s="1093"/>
      <c r="AP35" s="1093"/>
      <c r="AQ35" s="1093"/>
      <c r="AR35" s="1093"/>
      <c r="AS35" s="331" t="s">
        <v>35</v>
      </c>
      <c r="AT35" s="331"/>
      <c r="AU35" s="324"/>
      <c r="AV35" s="324"/>
      <c r="AW35" s="324"/>
      <c r="AX35" s="324"/>
      <c r="AY35" s="324"/>
      <c r="AZ35" s="324"/>
      <c r="BA35" s="324"/>
      <c r="BB35" s="324"/>
      <c r="BC35" s="324"/>
      <c r="BD35" s="324"/>
      <c r="BE35" s="324"/>
      <c r="BF35" s="324"/>
      <c r="BG35" s="324"/>
      <c r="BH35" s="324"/>
      <c r="BI35" s="323"/>
      <c r="BJ35" s="323"/>
      <c r="BK35" s="323"/>
      <c r="BL35" s="323"/>
      <c r="BM35" s="323"/>
      <c r="BN35" s="323"/>
      <c r="BO35" s="323"/>
      <c r="BP35" s="323"/>
      <c r="BQ35" s="323"/>
      <c r="BR35" s="323"/>
      <c r="BS35" s="323"/>
      <c r="BT35" s="323"/>
    </row>
    <row r="36" spans="4:118" ht="15" customHeight="1" x14ac:dyDescent="0.15">
      <c r="D36" s="323"/>
      <c r="E36" s="323"/>
      <c r="F36" s="323"/>
      <c r="G36" s="323"/>
      <c r="H36" s="323"/>
      <c r="I36" s="323"/>
      <c r="J36" s="323"/>
      <c r="K36" s="329"/>
      <c r="L36" s="323"/>
      <c r="M36" s="323"/>
      <c r="N36" s="323"/>
      <c r="O36" s="323"/>
      <c r="P36" s="323"/>
      <c r="Q36" s="323"/>
      <c r="R36" s="323"/>
      <c r="S36" s="323"/>
      <c r="T36" s="323"/>
      <c r="U36" s="323"/>
      <c r="V36" s="323"/>
      <c r="W36" s="323"/>
      <c r="X36" s="323"/>
      <c r="Y36" s="323"/>
      <c r="Z36" s="323"/>
      <c r="AA36" s="323"/>
      <c r="AB36" s="323"/>
      <c r="AC36" s="323"/>
      <c r="AD36" s="332"/>
      <c r="AE36" s="332"/>
      <c r="AF36" s="332"/>
      <c r="AG36" s="332"/>
      <c r="AH36" s="332"/>
      <c r="AI36" s="333"/>
      <c r="AJ36" s="333"/>
      <c r="AK36" s="333"/>
      <c r="AL36" s="333"/>
      <c r="AM36" s="333"/>
      <c r="AN36" s="333"/>
      <c r="AO36" s="334"/>
      <c r="AP36" s="335"/>
      <c r="AQ36" s="335"/>
      <c r="AR36" s="334"/>
      <c r="AS36" s="333"/>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3"/>
      <c r="BR36" s="323"/>
      <c r="BS36" s="323"/>
      <c r="BT36" s="323"/>
    </row>
    <row r="37" spans="4:118" ht="22.5" customHeight="1" x14ac:dyDescent="0.15">
      <c r="D37" s="323"/>
      <c r="E37" s="1295">
        <v>7</v>
      </c>
      <c r="F37" s="1295"/>
      <c r="G37" s="323"/>
      <c r="H37" s="323"/>
      <c r="I37" s="1565" t="s">
        <v>23</v>
      </c>
      <c r="J37" s="1566"/>
      <c r="K37" s="1566"/>
      <c r="L37" s="1566"/>
      <c r="M37" s="1566"/>
      <c r="N37" s="1566"/>
      <c r="O37" s="1566"/>
      <c r="P37" s="1566"/>
      <c r="Q37" s="1566"/>
      <c r="R37" s="1566"/>
      <c r="S37" s="1566"/>
      <c r="T37" s="1566"/>
      <c r="U37" s="1566"/>
      <c r="V37" s="1566"/>
      <c r="W37" s="1566"/>
      <c r="X37" s="1566"/>
      <c r="Y37" s="323"/>
      <c r="Z37" s="410"/>
      <c r="AA37" s="323"/>
      <c r="AB37" s="411" t="s">
        <v>428</v>
      </c>
      <c r="AC37" s="411"/>
      <c r="AD37" s="411"/>
      <c r="AE37" s="411"/>
      <c r="AF37" s="411"/>
      <c r="AG37" s="411"/>
      <c r="AH37" s="411"/>
      <c r="AI37" s="411"/>
      <c r="AJ37" s="324" t="s">
        <v>332</v>
      </c>
      <c r="AK37" s="1559"/>
      <c r="AL37" s="1559"/>
      <c r="AM37" s="1559"/>
      <c r="AN37" s="1559"/>
      <c r="AO37" s="1559"/>
      <c r="AP37" s="1559"/>
      <c r="AQ37" s="1559"/>
      <c r="AR37" s="1559"/>
      <c r="AS37" s="1559"/>
      <c r="AT37" s="1559"/>
      <c r="AU37" s="1559"/>
      <c r="AV37" s="1559"/>
      <c r="AW37" s="323" t="s">
        <v>329</v>
      </c>
      <c r="AY37" s="331" t="s">
        <v>158</v>
      </c>
      <c r="AZ37" s="331"/>
      <c r="BA37" s="331"/>
      <c r="BB37" s="1564"/>
      <c r="BC37" s="1564"/>
      <c r="BD37" s="1564"/>
      <c r="BE37" s="1564"/>
      <c r="BF37" s="1564"/>
      <c r="BG37" s="1564"/>
      <c r="BH37" s="1564"/>
      <c r="BI37" s="1564"/>
      <c r="BJ37" s="1564"/>
      <c r="BK37" s="1564"/>
      <c r="BL37" s="1564"/>
      <c r="BM37" s="1564"/>
      <c r="BN37" s="1564"/>
      <c r="BO37" s="1564"/>
      <c r="BP37" s="1564"/>
      <c r="BQ37" s="1564"/>
      <c r="BR37" s="1564"/>
      <c r="BS37" s="331" t="s">
        <v>136</v>
      </c>
      <c r="BT37" s="331"/>
      <c r="BU37" s="336"/>
      <c r="BV37" s="323"/>
      <c r="BW37" s="323"/>
      <c r="DN37" s="323"/>
    </row>
    <row r="38" spans="4:118" ht="22.5" customHeight="1" x14ac:dyDescent="0.15">
      <c r="D38" s="323"/>
      <c r="E38" s="329"/>
      <c r="F38" s="329"/>
      <c r="G38" s="323"/>
      <c r="H38" s="323"/>
      <c r="I38" s="1567" t="s">
        <v>24</v>
      </c>
      <c r="J38" s="1568"/>
      <c r="K38" s="1568"/>
      <c r="L38" s="1568"/>
      <c r="M38" s="1568"/>
      <c r="N38" s="1568"/>
      <c r="O38" s="1568"/>
      <c r="P38" s="1568"/>
      <c r="Q38" s="1568"/>
      <c r="R38" s="1568"/>
      <c r="S38" s="1568"/>
      <c r="T38" s="1568"/>
      <c r="U38" s="1568"/>
      <c r="V38" s="1568"/>
      <c r="W38" s="1568"/>
      <c r="X38" s="1568"/>
      <c r="Y38" s="323"/>
      <c r="Z38" s="323"/>
      <c r="AA38" s="323"/>
      <c r="AB38" s="411" t="s">
        <v>428</v>
      </c>
      <c r="AF38" s="141"/>
      <c r="AG38" s="141"/>
      <c r="AH38" s="141"/>
      <c r="AI38" s="141"/>
      <c r="AJ38" s="324" t="s">
        <v>332</v>
      </c>
      <c r="AK38" s="1559"/>
      <c r="AL38" s="1559"/>
      <c r="AM38" s="1559"/>
      <c r="AN38" s="1559"/>
      <c r="AO38" s="1559"/>
      <c r="AP38" s="1559"/>
      <c r="AQ38" s="1559"/>
      <c r="AR38" s="1559"/>
      <c r="AS38" s="1559"/>
      <c r="AT38" s="1559"/>
      <c r="AU38" s="1559"/>
      <c r="AV38" s="1559"/>
      <c r="AW38" s="323" t="s">
        <v>329</v>
      </c>
      <c r="AY38" s="339" t="s">
        <v>158</v>
      </c>
      <c r="AZ38" s="339"/>
      <c r="BA38" s="339"/>
      <c r="BB38" s="1560"/>
      <c r="BC38" s="1561"/>
      <c r="BD38" s="1561"/>
      <c r="BE38" s="1561"/>
      <c r="BF38" s="1561"/>
      <c r="BG38" s="1561"/>
      <c r="BH38" s="1561"/>
      <c r="BI38" s="1561"/>
      <c r="BJ38" s="1561"/>
      <c r="BK38" s="1561"/>
      <c r="BL38" s="1561"/>
      <c r="BM38" s="1561"/>
      <c r="BN38" s="1561"/>
      <c r="BO38" s="1561"/>
      <c r="BP38" s="1561"/>
      <c r="BQ38" s="1561"/>
      <c r="BR38" s="1561"/>
      <c r="BS38" s="339" t="s">
        <v>136</v>
      </c>
      <c r="BT38" s="339"/>
      <c r="BU38" s="336"/>
      <c r="BV38" s="323"/>
      <c r="BW38" s="323"/>
      <c r="DN38" s="323"/>
    </row>
    <row r="39" spans="4:118" ht="22.5" customHeight="1" x14ac:dyDescent="0.15">
      <c r="D39" s="323"/>
      <c r="E39" s="329"/>
      <c r="F39" s="329"/>
      <c r="G39" s="323"/>
      <c r="H39" s="323"/>
      <c r="I39" s="1565" t="s">
        <v>25</v>
      </c>
      <c r="J39" s="1566"/>
      <c r="K39" s="1566"/>
      <c r="L39" s="1566"/>
      <c r="M39" s="1566"/>
      <c r="N39" s="1566"/>
      <c r="O39" s="1566"/>
      <c r="P39" s="1566"/>
      <c r="Q39" s="1566"/>
      <c r="R39" s="1566"/>
      <c r="S39" s="1566"/>
      <c r="T39" s="1566"/>
      <c r="U39" s="1566"/>
      <c r="V39" s="1566"/>
      <c r="W39" s="1566"/>
      <c r="X39" s="1566"/>
      <c r="Y39" s="323"/>
      <c r="Z39" s="323"/>
      <c r="AA39" s="323"/>
      <c r="AB39" s="411" t="s">
        <v>428</v>
      </c>
      <c r="AF39" s="141"/>
      <c r="AG39" s="141"/>
      <c r="AH39" s="141"/>
      <c r="AI39" s="141"/>
      <c r="AJ39" s="324" t="s">
        <v>332</v>
      </c>
      <c r="AK39" s="1559"/>
      <c r="AL39" s="1559"/>
      <c r="AM39" s="1559"/>
      <c r="AN39" s="1559"/>
      <c r="AO39" s="1559"/>
      <c r="AP39" s="1559"/>
      <c r="AQ39" s="1559"/>
      <c r="AR39" s="1559"/>
      <c r="AS39" s="1559"/>
      <c r="AT39" s="1559"/>
      <c r="AU39" s="1559"/>
      <c r="AV39" s="1559"/>
      <c r="AW39" s="323" t="s">
        <v>329</v>
      </c>
      <c r="AY39" s="339" t="s">
        <v>158</v>
      </c>
      <c r="AZ39" s="339"/>
      <c r="BA39" s="339"/>
      <c r="BB39" s="1560"/>
      <c r="BC39" s="1561"/>
      <c r="BD39" s="1561"/>
      <c r="BE39" s="1561"/>
      <c r="BF39" s="1561"/>
      <c r="BG39" s="1561"/>
      <c r="BH39" s="1561"/>
      <c r="BI39" s="1561"/>
      <c r="BJ39" s="1561"/>
      <c r="BK39" s="1561"/>
      <c r="BL39" s="1561"/>
      <c r="BM39" s="1561"/>
      <c r="BN39" s="1561"/>
      <c r="BO39" s="1561"/>
      <c r="BP39" s="1561"/>
      <c r="BQ39" s="1561"/>
      <c r="BR39" s="1561"/>
      <c r="BS39" s="339" t="s">
        <v>136</v>
      </c>
      <c r="BT39" s="339"/>
      <c r="BU39" s="336"/>
      <c r="BV39" s="323"/>
      <c r="BW39" s="323"/>
      <c r="DN39" s="323"/>
    </row>
    <row r="40" spans="4:118" ht="22.5" customHeight="1" x14ac:dyDescent="0.15">
      <c r="D40" s="323"/>
      <c r="E40" s="329"/>
      <c r="F40" s="329"/>
      <c r="G40" s="323"/>
      <c r="H40" s="323"/>
      <c r="I40" s="337"/>
      <c r="J40" s="338"/>
      <c r="K40" s="338"/>
      <c r="L40" s="338"/>
      <c r="M40" s="338"/>
      <c r="N40" s="338"/>
      <c r="O40" s="338"/>
      <c r="P40" s="338"/>
      <c r="Q40" s="338"/>
      <c r="R40" s="338"/>
      <c r="S40" s="338"/>
      <c r="T40" s="338"/>
      <c r="U40" s="338"/>
      <c r="V40" s="338"/>
      <c r="W40" s="338"/>
      <c r="X40" s="338"/>
      <c r="Y40" s="323"/>
      <c r="Z40" s="323"/>
      <c r="AA40" s="323"/>
      <c r="AB40" s="411" t="s">
        <v>428</v>
      </c>
      <c r="AF40" s="141"/>
      <c r="AG40" s="141"/>
      <c r="AH40" s="141"/>
      <c r="AI40" s="141"/>
      <c r="AJ40" s="324" t="s">
        <v>332</v>
      </c>
      <c r="AK40" s="1559"/>
      <c r="AL40" s="1559"/>
      <c r="AM40" s="1559"/>
      <c r="AN40" s="1559"/>
      <c r="AO40" s="1559"/>
      <c r="AP40" s="1559"/>
      <c r="AQ40" s="1559"/>
      <c r="AR40" s="1559"/>
      <c r="AS40" s="1559"/>
      <c r="AT40" s="1559"/>
      <c r="AU40" s="1559"/>
      <c r="AV40" s="1559"/>
      <c r="AW40" s="323" t="s">
        <v>329</v>
      </c>
      <c r="AY40" s="339" t="s">
        <v>158</v>
      </c>
      <c r="AZ40" s="339"/>
      <c r="BA40" s="339"/>
      <c r="BB40" s="1560"/>
      <c r="BC40" s="1561"/>
      <c r="BD40" s="1561"/>
      <c r="BE40" s="1561"/>
      <c r="BF40" s="1561"/>
      <c r="BG40" s="1561"/>
      <c r="BH40" s="1561"/>
      <c r="BI40" s="1561"/>
      <c r="BJ40" s="1561"/>
      <c r="BK40" s="1561"/>
      <c r="BL40" s="1561"/>
      <c r="BM40" s="1561"/>
      <c r="BN40" s="1561"/>
      <c r="BO40" s="1561"/>
      <c r="BP40" s="1561"/>
      <c r="BQ40" s="1561"/>
      <c r="BR40" s="1561"/>
      <c r="BS40" s="339" t="s">
        <v>136</v>
      </c>
      <c r="BT40" s="339"/>
      <c r="BU40" s="336"/>
      <c r="BV40" s="323"/>
      <c r="BW40" s="323"/>
      <c r="DN40" s="323"/>
    </row>
    <row r="41" spans="4:118" ht="22.5" customHeight="1" x14ac:dyDescent="0.15">
      <c r="D41" s="323"/>
      <c r="E41" s="329"/>
      <c r="F41" s="329"/>
      <c r="G41" s="323"/>
      <c r="H41" s="323"/>
      <c r="Y41" s="323"/>
      <c r="AB41" s="9"/>
      <c r="AC41" s="9"/>
      <c r="AD41" s="9"/>
      <c r="AE41" s="348"/>
      <c r="AF41" s="348"/>
      <c r="AG41" s="348"/>
      <c r="AH41" s="348"/>
      <c r="AI41" s="348"/>
      <c r="AJ41" s="348"/>
      <c r="AK41" s="348"/>
      <c r="AL41" s="348"/>
      <c r="AM41" s="348"/>
      <c r="AN41" s="348"/>
      <c r="AO41" s="348"/>
      <c r="AP41" s="348"/>
      <c r="AQ41" s="348"/>
      <c r="AR41" s="348"/>
      <c r="AS41" s="348"/>
      <c r="AT41" s="348"/>
      <c r="AU41" s="348"/>
      <c r="AV41" s="7" t="s">
        <v>333</v>
      </c>
      <c r="AY41" s="50" t="s">
        <v>158</v>
      </c>
      <c r="AZ41" s="50"/>
      <c r="BA41" s="50"/>
      <c r="BB41" s="1562" t="str">
        <f>IF(BB37="","",SUM(BB37:BR40))</f>
        <v/>
      </c>
      <c r="BC41" s="1563"/>
      <c r="BD41" s="1563"/>
      <c r="BE41" s="1563"/>
      <c r="BF41" s="1563"/>
      <c r="BG41" s="1563"/>
      <c r="BH41" s="1563"/>
      <c r="BI41" s="1563"/>
      <c r="BJ41" s="1563"/>
      <c r="BK41" s="1563"/>
      <c r="BL41" s="1563"/>
      <c r="BM41" s="1563"/>
      <c r="BN41" s="1563"/>
      <c r="BO41" s="1563"/>
      <c r="BP41" s="1563"/>
      <c r="BQ41" s="1563"/>
      <c r="BR41" s="1563"/>
      <c r="BS41" s="50" t="s">
        <v>136</v>
      </c>
      <c r="BT41" s="50"/>
      <c r="BU41" s="340"/>
      <c r="DN41" s="323"/>
    </row>
    <row r="42" spans="4:118" ht="9.9499999999999993" customHeight="1" x14ac:dyDescent="0.15"/>
    <row r="43" spans="4:118" ht="22.5" customHeight="1" x14ac:dyDescent="0.15">
      <c r="D43" s="323"/>
      <c r="E43" s="1295">
        <v>8</v>
      </c>
      <c r="F43" s="1295"/>
      <c r="G43" s="323"/>
      <c r="H43" s="323"/>
      <c r="I43" s="1297" t="s">
        <v>26</v>
      </c>
      <c r="J43" s="1297"/>
      <c r="K43" s="1297"/>
      <c r="L43" s="1297"/>
      <c r="M43" s="1297"/>
      <c r="N43" s="1297"/>
      <c r="O43" s="1297"/>
      <c r="P43" s="1297"/>
      <c r="Q43" s="1297"/>
      <c r="R43" s="1297"/>
      <c r="S43" s="1297"/>
      <c r="T43" s="1297"/>
      <c r="U43" s="1297"/>
      <c r="V43" s="1297"/>
      <c r="W43" s="1297"/>
      <c r="X43" s="1297"/>
      <c r="Y43" s="323"/>
      <c r="Z43" s="410"/>
      <c r="AA43" s="323"/>
      <c r="AB43" s="411" t="s">
        <v>428</v>
      </c>
      <c r="AC43" s="411"/>
      <c r="AD43" s="411"/>
      <c r="AE43" s="411"/>
      <c r="AF43" s="411"/>
      <c r="AG43" s="411"/>
      <c r="AH43" s="411"/>
      <c r="AI43" s="411"/>
      <c r="AJ43" s="324" t="s">
        <v>332</v>
      </c>
      <c r="AK43" s="1559"/>
      <c r="AL43" s="1559"/>
      <c r="AM43" s="1559"/>
      <c r="AN43" s="1559"/>
      <c r="AO43" s="1559"/>
      <c r="AP43" s="1559"/>
      <c r="AQ43" s="1559"/>
      <c r="AR43" s="1559"/>
      <c r="AS43" s="1559"/>
      <c r="AT43" s="1559"/>
      <c r="AU43" s="1559"/>
      <c r="AV43" s="1559"/>
      <c r="AW43" s="323" t="s">
        <v>329</v>
      </c>
      <c r="AY43" s="331" t="s">
        <v>158</v>
      </c>
      <c r="AZ43" s="331"/>
      <c r="BA43" s="331"/>
      <c r="BB43" s="1564"/>
      <c r="BC43" s="1564"/>
      <c r="BD43" s="1564"/>
      <c r="BE43" s="1564"/>
      <c r="BF43" s="1564"/>
      <c r="BG43" s="1564"/>
      <c r="BH43" s="1564"/>
      <c r="BI43" s="1564"/>
      <c r="BJ43" s="1564"/>
      <c r="BK43" s="1564"/>
      <c r="BL43" s="1564"/>
      <c r="BM43" s="1564"/>
      <c r="BN43" s="1564"/>
      <c r="BO43" s="1564"/>
      <c r="BP43" s="1564"/>
      <c r="BQ43" s="1564"/>
      <c r="BR43" s="1564"/>
      <c r="BS43" s="331" t="s">
        <v>136</v>
      </c>
      <c r="BT43" s="331"/>
    </row>
    <row r="44" spans="4:118" ht="22.5" customHeight="1" x14ac:dyDescent="0.15">
      <c r="D44" s="323"/>
      <c r="E44" s="329"/>
      <c r="F44" s="329"/>
      <c r="G44" s="323"/>
      <c r="H44" s="323"/>
      <c r="I44" s="301"/>
      <c r="J44" s="301"/>
      <c r="K44" s="301"/>
      <c r="L44" s="301"/>
      <c r="M44" s="301"/>
      <c r="N44" s="301"/>
      <c r="O44" s="301"/>
      <c r="P44" s="301"/>
      <c r="Q44" s="301"/>
      <c r="R44" s="301"/>
      <c r="S44" s="301"/>
      <c r="T44" s="301"/>
      <c r="U44" s="301"/>
      <c r="V44" s="301"/>
      <c r="W44" s="301"/>
      <c r="X44" s="301"/>
      <c r="Y44" s="323"/>
      <c r="Z44" s="323"/>
      <c r="AA44" s="323"/>
      <c r="AB44" s="411" t="s">
        <v>428</v>
      </c>
      <c r="AF44" s="141"/>
      <c r="AG44" s="141"/>
      <c r="AH44" s="141"/>
      <c r="AI44" s="141"/>
      <c r="AJ44" s="324" t="s">
        <v>332</v>
      </c>
      <c r="AK44" s="1559"/>
      <c r="AL44" s="1559"/>
      <c r="AM44" s="1559"/>
      <c r="AN44" s="1559"/>
      <c r="AO44" s="1559"/>
      <c r="AP44" s="1559"/>
      <c r="AQ44" s="1559"/>
      <c r="AR44" s="1559"/>
      <c r="AS44" s="1559"/>
      <c r="AT44" s="1559"/>
      <c r="AU44" s="1559"/>
      <c r="AV44" s="1559"/>
      <c r="AW44" s="323" t="s">
        <v>329</v>
      </c>
      <c r="AY44" s="339" t="s">
        <v>158</v>
      </c>
      <c r="AZ44" s="339"/>
      <c r="BA44" s="339"/>
      <c r="BB44" s="1560"/>
      <c r="BC44" s="1561"/>
      <c r="BD44" s="1561"/>
      <c r="BE44" s="1561"/>
      <c r="BF44" s="1561"/>
      <c r="BG44" s="1561"/>
      <c r="BH44" s="1561"/>
      <c r="BI44" s="1561"/>
      <c r="BJ44" s="1561"/>
      <c r="BK44" s="1561"/>
      <c r="BL44" s="1561"/>
      <c r="BM44" s="1561"/>
      <c r="BN44" s="1561"/>
      <c r="BO44" s="1561"/>
      <c r="BP44" s="1561"/>
      <c r="BQ44" s="1561"/>
      <c r="BR44" s="1561"/>
      <c r="BS44" s="339" t="s">
        <v>136</v>
      </c>
      <c r="BT44" s="339"/>
    </row>
    <row r="45" spans="4:118" ht="22.5" customHeight="1" x14ac:dyDescent="0.15">
      <c r="D45" s="323"/>
      <c r="E45" s="329"/>
      <c r="F45" s="329"/>
      <c r="G45" s="323"/>
      <c r="H45" s="323"/>
      <c r="I45" s="301"/>
      <c r="J45" s="301"/>
      <c r="K45" s="301"/>
      <c r="L45" s="301"/>
      <c r="M45" s="301"/>
      <c r="N45" s="301"/>
      <c r="O45" s="301"/>
      <c r="P45" s="301"/>
      <c r="Q45" s="301"/>
      <c r="R45" s="301"/>
      <c r="S45" s="301"/>
      <c r="T45" s="301"/>
      <c r="U45" s="301"/>
      <c r="V45" s="301"/>
      <c r="W45" s="301"/>
      <c r="X45" s="301"/>
      <c r="Y45" s="323"/>
      <c r="Z45" s="323"/>
      <c r="AA45" s="323"/>
      <c r="AB45" s="411" t="s">
        <v>428</v>
      </c>
      <c r="AF45" s="141"/>
      <c r="AG45" s="141"/>
      <c r="AH45" s="141"/>
      <c r="AI45" s="141"/>
      <c r="AJ45" s="324" t="s">
        <v>332</v>
      </c>
      <c r="AK45" s="1559"/>
      <c r="AL45" s="1559"/>
      <c r="AM45" s="1559"/>
      <c r="AN45" s="1559"/>
      <c r="AO45" s="1559"/>
      <c r="AP45" s="1559"/>
      <c r="AQ45" s="1559"/>
      <c r="AR45" s="1559"/>
      <c r="AS45" s="1559"/>
      <c r="AT45" s="1559"/>
      <c r="AU45" s="1559"/>
      <c r="AV45" s="1559"/>
      <c r="AW45" s="323" t="s">
        <v>329</v>
      </c>
      <c r="AY45" s="339" t="s">
        <v>158</v>
      </c>
      <c r="AZ45" s="339"/>
      <c r="BA45" s="339"/>
      <c r="BB45" s="1560"/>
      <c r="BC45" s="1561"/>
      <c r="BD45" s="1561"/>
      <c r="BE45" s="1561"/>
      <c r="BF45" s="1561"/>
      <c r="BG45" s="1561"/>
      <c r="BH45" s="1561"/>
      <c r="BI45" s="1561"/>
      <c r="BJ45" s="1561"/>
      <c r="BK45" s="1561"/>
      <c r="BL45" s="1561"/>
      <c r="BM45" s="1561"/>
      <c r="BN45" s="1561"/>
      <c r="BO45" s="1561"/>
      <c r="BP45" s="1561"/>
      <c r="BQ45" s="1561"/>
      <c r="BR45" s="1561"/>
      <c r="BS45" s="339" t="s">
        <v>136</v>
      </c>
      <c r="BT45" s="339"/>
    </row>
    <row r="46" spans="4:118" ht="22.5" customHeight="1" x14ac:dyDescent="0.15">
      <c r="D46" s="323"/>
      <c r="E46" s="329"/>
      <c r="F46" s="329"/>
      <c r="G46" s="323"/>
      <c r="H46" s="323"/>
      <c r="I46" s="301"/>
      <c r="J46" s="301"/>
      <c r="K46" s="301"/>
      <c r="L46" s="301"/>
      <c r="M46" s="301"/>
      <c r="N46" s="301"/>
      <c r="O46" s="301"/>
      <c r="P46" s="301"/>
      <c r="Q46" s="301"/>
      <c r="R46" s="301"/>
      <c r="S46" s="301"/>
      <c r="T46" s="301"/>
      <c r="U46" s="301"/>
      <c r="V46" s="301"/>
      <c r="W46" s="301"/>
      <c r="X46" s="301"/>
      <c r="Y46" s="323"/>
      <c r="Z46" s="323"/>
      <c r="AA46" s="323"/>
      <c r="AB46" s="411" t="s">
        <v>428</v>
      </c>
      <c r="AF46" s="141"/>
      <c r="AG46" s="141"/>
      <c r="AH46" s="141"/>
      <c r="AI46" s="141"/>
      <c r="AJ46" s="324" t="s">
        <v>332</v>
      </c>
      <c r="AK46" s="1559"/>
      <c r="AL46" s="1559"/>
      <c r="AM46" s="1559"/>
      <c r="AN46" s="1559"/>
      <c r="AO46" s="1559"/>
      <c r="AP46" s="1559"/>
      <c r="AQ46" s="1559"/>
      <c r="AR46" s="1559"/>
      <c r="AS46" s="1559"/>
      <c r="AT46" s="1559"/>
      <c r="AU46" s="1559"/>
      <c r="AV46" s="1559"/>
      <c r="AW46" s="323" t="s">
        <v>329</v>
      </c>
      <c r="AY46" s="339" t="s">
        <v>158</v>
      </c>
      <c r="AZ46" s="339"/>
      <c r="BA46" s="339"/>
      <c r="BB46" s="1560"/>
      <c r="BC46" s="1561"/>
      <c r="BD46" s="1561"/>
      <c r="BE46" s="1561"/>
      <c r="BF46" s="1561"/>
      <c r="BG46" s="1561"/>
      <c r="BH46" s="1561"/>
      <c r="BI46" s="1561"/>
      <c r="BJ46" s="1561"/>
      <c r="BK46" s="1561"/>
      <c r="BL46" s="1561"/>
      <c r="BM46" s="1561"/>
      <c r="BN46" s="1561"/>
      <c r="BO46" s="1561"/>
      <c r="BP46" s="1561"/>
      <c r="BQ46" s="1561"/>
      <c r="BR46" s="1561"/>
      <c r="BS46" s="339" t="s">
        <v>136</v>
      </c>
      <c r="BT46" s="339"/>
    </row>
    <row r="47" spans="4:118" ht="22.5" customHeight="1" x14ac:dyDescent="0.15">
      <c r="D47" s="323"/>
      <c r="E47" s="329"/>
      <c r="F47" s="329"/>
      <c r="G47" s="323"/>
      <c r="H47" s="323"/>
      <c r="I47" s="301"/>
      <c r="J47" s="301"/>
      <c r="K47" s="301"/>
      <c r="L47" s="301"/>
      <c r="M47" s="301"/>
      <c r="N47" s="301"/>
      <c r="O47" s="301"/>
      <c r="P47" s="301"/>
      <c r="Q47" s="301"/>
      <c r="R47" s="301"/>
      <c r="S47" s="301"/>
      <c r="T47" s="301"/>
      <c r="U47" s="301"/>
      <c r="V47" s="301"/>
      <c r="W47" s="301"/>
      <c r="X47" s="301"/>
      <c r="Y47" s="323"/>
      <c r="AB47" s="9"/>
      <c r="AC47" s="9"/>
      <c r="AD47" s="9"/>
      <c r="AE47" s="348"/>
      <c r="AF47" s="348"/>
      <c r="AG47" s="348"/>
      <c r="AH47" s="348"/>
      <c r="AI47" s="348"/>
      <c r="AJ47" s="348"/>
      <c r="AK47" s="348"/>
      <c r="AL47" s="348"/>
      <c r="AM47" s="348"/>
      <c r="AN47" s="348"/>
      <c r="AO47" s="348"/>
      <c r="AP47" s="348"/>
      <c r="AQ47" s="348"/>
      <c r="AR47" s="348"/>
      <c r="AS47" s="348"/>
      <c r="AT47" s="348"/>
      <c r="AU47" s="348"/>
      <c r="AV47" s="7" t="s">
        <v>333</v>
      </c>
      <c r="AY47" s="50" t="s">
        <v>158</v>
      </c>
      <c r="AZ47" s="50"/>
      <c r="BA47" s="50"/>
      <c r="BB47" s="1562" t="str">
        <f>IF(BB43="","",SUM(BB43:BR46))</f>
        <v/>
      </c>
      <c r="BC47" s="1563"/>
      <c r="BD47" s="1563"/>
      <c r="BE47" s="1563"/>
      <c r="BF47" s="1563"/>
      <c r="BG47" s="1563"/>
      <c r="BH47" s="1563"/>
      <c r="BI47" s="1563"/>
      <c r="BJ47" s="1563"/>
      <c r="BK47" s="1563"/>
      <c r="BL47" s="1563"/>
      <c r="BM47" s="1563"/>
      <c r="BN47" s="1563"/>
      <c r="BO47" s="1563"/>
      <c r="BP47" s="1563"/>
      <c r="BQ47" s="1563"/>
      <c r="BR47" s="1563"/>
      <c r="BS47" s="50" t="s">
        <v>136</v>
      </c>
      <c r="BT47" s="50"/>
    </row>
    <row r="48" spans="4:118" ht="27.75" customHeight="1" x14ac:dyDescent="0.15">
      <c r="E48" s="712"/>
      <c r="F48" s="712"/>
      <c r="I48" s="711"/>
      <c r="J48" s="711"/>
      <c r="K48" s="711"/>
      <c r="L48" s="711"/>
      <c r="M48" s="711"/>
      <c r="N48" s="711"/>
      <c r="O48" s="711"/>
      <c r="P48" s="711"/>
      <c r="Q48" s="711"/>
      <c r="R48" s="711"/>
      <c r="S48" s="711"/>
      <c r="T48" s="711"/>
      <c r="U48" s="711"/>
      <c r="V48" s="711"/>
      <c r="W48" s="711"/>
      <c r="X48" s="711"/>
      <c r="AE48" s="733"/>
      <c r="AF48" s="733"/>
      <c r="AG48" s="733"/>
      <c r="AH48" s="733"/>
      <c r="AI48" s="733"/>
      <c r="AJ48" s="733"/>
      <c r="AK48" s="733"/>
      <c r="AL48" s="733"/>
      <c r="AM48" s="733"/>
      <c r="AN48" s="733"/>
      <c r="AO48" s="733"/>
      <c r="AP48" s="733"/>
      <c r="AQ48" s="733"/>
      <c r="AR48" s="733"/>
      <c r="AS48" s="733"/>
      <c r="AT48" s="733"/>
      <c r="AU48" s="733"/>
      <c r="AV48" s="733"/>
      <c r="AW48" s="733"/>
      <c r="AX48" s="733"/>
      <c r="AY48" s="733"/>
      <c r="AZ48" s="733"/>
      <c r="BA48" s="733"/>
      <c r="BD48" s="734"/>
      <c r="BE48" s="734"/>
      <c r="BF48" s="734"/>
    </row>
    <row r="49" spans="5:71" ht="22.15" customHeight="1" x14ac:dyDescent="0.15">
      <c r="E49" s="1087">
        <v>9</v>
      </c>
      <c r="F49" s="1087"/>
      <c r="I49" s="1088" t="s">
        <v>27</v>
      </c>
      <c r="J49" s="1088"/>
      <c r="K49" s="1088"/>
      <c r="L49" s="1088"/>
      <c r="M49" s="1088"/>
      <c r="N49" s="1088"/>
      <c r="O49" s="1088"/>
      <c r="P49" s="1088"/>
      <c r="Q49" s="1088"/>
      <c r="R49" s="1088"/>
      <c r="S49" s="1088"/>
      <c r="T49" s="1088"/>
      <c r="U49" s="1088"/>
      <c r="V49" s="1088"/>
      <c r="W49" s="1088"/>
      <c r="X49" s="1088"/>
      <c r="AB49" s="1" t="s">
        <v>260</v>
      </c>
      <c r="AF49" s="1076"/>
      <c r="AG49" s="1076"/>
      <c r="AH49" s="1076"/>
      <c r="AI49" s="1" t="s">
        <v>1</v>
      </c>
      <c r="AK49" s="1076"/>
      <c r="AL49" s="1076"/>
      <c r="AM49" s="1076"/>
      <c r="AN49" s="1" t="s">
        <v>28</v>
      </c>
      <c r="AP49" s="1076"/>
      <c r="AQ49" s="1076"/>
      <c r="AR49" s="1076"/>
      <c r="AS49" s="1" t="s">
        <v>162</v>
      </c>
      <c r="AV49" s="1" t="s">
        <v>29</v>
      </c>
    </row>
    <row r="50" spans="5:71" ht="22.15" customHeight="1" x14ac:dyDescent="0.15">
      <c r="AB50" s="1" t="s">
        <v>260</v>
      </c>
      <c r="AF50" s="1076"/>
      <c r="AG50" s="1076"/>
      <c r="AH50" s="1076"/>
      <c r="AI50" s="1" t="s">
        <v>1</v>
      </c>
      <c r="AK50" s="1076"/>
      <c r="AL50" s="1076"/>
      <c r="AM50" s="1076"/>
      <c r="AN50" s="1" t="s">
        <v>28</v>
      </c>
      <c r="AP50" s="1076"/>
      <c r="AQ50" s="1076"/>
      <c r="AR50" s="1076"/>
      <c r="AS50" s="1" t="s">
        <v>162</v>
      </c>
      <c r="AV50" s="1" t="s">
        <v>30</v>
      </c>
    </row>
    <row r="51" spans="5:71" ht="18" customHeight="1" x14ac:dyDescent="0.15"/>
    <row r="52" spans="5:71" ht="22.15" customHeight="1" x14ac:dyDescent="0.15">
      <c r="E52" s="1098">
        <v>10</v>
      </c>
      <c r="F52" s="1098"/>
      <c r="G52" s="1098"/>
      <c r="I52" s="1088" t="s">
        <v>31</v>
      </c>
      <c r="J52" s="1088"/>
      <c r="K52" s="1088"/>
      <c r="L52" s="1088"/>
      <c r="M52" s="1088"/>
      <c r="N52" s="1088"/>
      <c r="O52" s="1088"/>
      <c r="P52" s="1088"/>
      <c r="Q52" s="1088"/>
      <c r="R52" s="1088"/>
      <c r="S52" s="1088"/>
      <c r="T52" s="1088"/>
      <c r="U52" s="1088"/>
      <c r="V52" s="1088"/>
      <c r="W52" s="1088"/>
      <c r="X52" s="1088"/>
      <c r="AB52" s="1" t="s">
        <v>260</v>
      </c>
      <c r="AF52" s="1076"/>
      <c r="AG52" s="1076"/>
      <c r="AH52" s="1076"/>
      <c r="AI52" s="1" t="s">
        <v>1</v>
      </c>
      <c r="AK52" s="1076"/>
      <c r="AL52" s="1076"/>
      <c r="AM52" s="1076"/>
      <c r="AN52" s="1" t="s">
        <v>28</v>
      </c>
      <c r="AP52" s="1076"/>
      <c r="AQ52" s="1076"/>
      <c r="AR52" s="1076"/>
      <c r="AS52" s="1" t="s">
        <v>162</v>
      </c>
      <c r="AU52" s="31"/>
      <c r="AV52" s="713" t="s">
        <v>172</v>
      </c>
      <c r="AX52" s="31"/>
      <c r="AY52" s="31"/>
      <c r="AZ52" s="31"/>
      <c r="BB52" s="31"/>
      <c r="BC52" s="31"/>
      <c r="BD52" s="31"/>
      <c r="BE52" s="31"/>
      <c r="BF52" s="31"/>
      <c r="BG52" s="31"/>
      <c r="BH52" s="31"/>
      <c r="BI52" s="32"/>
      <c r="BJ52" s="32"/>
      <c r="BK52" s="1076"/>
      <c r="BL52" s="1076"/>
      <c r="BM52" s="1076"/>
      <c r="BN52" s="1076"/>
      <c r="BO52" s="1076"/>
      <c r="BP52" s="1076"/>
      <c r="BQ52" s="1076"/>
      <c r="BR52" s="15" t="s">
        <v>127</v>
      </c>
      <c r="BS52" s="32"/>
    </row>
    <row r="53" spans="5:71" ht="22.15" customHeight="1" x14ac:dyDescent="0.15">
      <c r="E53" s="713"/>
      <c r="F53" s="713"/>
      <c r="G53" s="713"/>
      <c r="I53" s="711"/>
      <c r="J53" s="711"/>
      <c r="K53" s="711"/>
      <c r="L53" s="711"/>
      <c r="M53" s="711"/>
      <c r="N53" s="711"/>
      <c r="O53" s="711"/>
      <c r="P53" s="711"/>
      <c r="Q53" s="711"/>
      <c r="R53" s="711"/>
      <c r="S53" s="711"/>
      <c r="T53" s="711"/>
      <c r="U53" s="711"/>
      <c r="V53" s="711"/>
      <c r="W53" s="711"/>
      <c r="X53" s="711"/>
      <c r="AF53" s="712"/>
      <c r="AG53" s="712"/>
      <c r="AH53" s="712"/>
      <c r="AK53" s="712"/>
      <c r="AL53" s="712"/>
      <c r="AM53" s="712"/>
      <c r="AP53" s="712"/>
      <c r="AQ53" s="712"/>
      <c r="AR53" s="712"/>
      <c r="AU53" s="31"/>
      <c r="AV53" s="713" t="s">
        <v>172</v>
      </c>
      <c r="AX53" s="31"/>
      <c r="AY53" s="31"/>
      <c r="AZ53" s="31"/>
      <c r="BB53" s="31"/>
      <c r="BC53" s="31"/>
      <c r="BD53" s="31"/>
      <c r="BE53" s="31"/>
      <c r="BF53" s="31"/>
      <c r="BG53" s="31"/>
      <c r="BH53" s="31"/>
      <c r="BI53" s="32"/>
      <c r="BJ53" s="32"/>
      <c r="BK53" s="1076"/>
      <c r="BL53" s="1076"/>
      <c r="BM53" s="1076"/>
      <c r="BN53" s="1076"/>
      <c r="BO53" s="1076"/>
      <c r="BP53" s="1076"/>
      <c r="BQ53" s="1076"/>
      <c r="BR53" s="15" t="s">
        <v>127</v>
      </c>
      <c r="BS53" s="32"/>
    </row>
    <row r="54" spans="5:71" ht="22.15" customHeight="1" x14ac:dyDescent="0.15">
      <c r="E54" s="713"/>
      <c r="F54" s="713"/>
      <c r="G54" s="713"/>
      <c r="I54" s="711"/>
      <c r="J54" s="711"/>
      <c r="K54" s="711"/>
      <c r="L54" s="711"/>
      <c r="M54" s="711"/>
      <c r="N54" s="711"/>
      <c r="O54" s="711"/>
      <c r="P54" s="711"/>
      <c r="Q54" s="711"/>
      <c r="R54" s="711"/>
      <c r="S54" s="711"/>
      <c r="T54" s="711"/>
      <c r="U54" s="711"/>
      <c r="V54" s="711"/>
      <c r="W54" s="711"/>
      <c r="X54" s="711"/>
      <c r="AF54" s="712"/>
      <c r="AG54" s="712"/>
      <c r="AH54" s="712"/>
      <c r="AK54" s="712"/>
      <c r="AL54" s="712"/>
      <c r="AM54" s="712"/>
      <c r="AP54" s="712"/>
      <c r="AQ54" s="712"/>
      <c r="AR54" s="712"/>
      <c r="AU54" s="31"/>
      <c r="AV54" s="713" t="s">
        <v>172</v>
      </c>
      <c r="AX54" s="31"/>
      <c r="AY54" s="31"/>
      <c r="AZ54" s="31"/>
      <c r="BB54" s="31"/>
      <c r="BC54" s="31"/>
      <c r="BD54" s="31"/>
      <c r="BE54" s="31"/>
      <c r="BF54" s="31"/>
      <c r="BG54" s="31"/>
      <c r="BH54" s="31"/>
      <c r="BI54" s="32"/>
      <c r="BJ54" s="32"/>
      <c r="BK54" s="1076"/>
      <c r="BL54" s="1076"/>
      <c r="BM54" s="1076"/>
      <c r="BN54" s="1076"/>
      <c r="BO54" s="1076"/>
      <c r="BP54" s="1076"/>
      <c r="BQ54" s="1076"/>
      <c r="BR54" s="15" t="s">
        <v>127</v>
      </c>
      <c r="BS54" s="32"/>
    </row>
    <row r="55" spans="5:71" ht="22.15" customHeight="1" x14ac:dyDescent="0.15">
      <c r="E55" s="713"/>
      <c r="F55" s="713"/>
      <c r="G55" s="713"/>
      <c r="I55" s="711"/>
      <c r="J55" s="711"/>
      <c r="K55" s="711"/>
      <c r="L55" s="711"/>
      <c r="M55" s="711"/>
      <c r="N55" s="711"/>
      <c r="O55" s="711"/>
      <c r="P55" s="711"/>
      <c r="Q55" s="711"/>
      <c r="R55" s="711"/>
      <c r="S55" s="711"/>
      <c r="T55" s="711"/>
      <c r="U55" s="711"/>
      <c r="V55" s="711"/>
      <c r="W55" s="711"/>
      <c r="X55" s="711"/>
      <c r="AF55" s="712"/>
      <c r="AG55" s="712"/>
      <c r="AH55" s="712"/>
      <c r="AK55" s="712"/>
      <c r="AL55" s="712"/>
      <c r="AM55" s="712"/>
      <c r="AP55" s="712"/>
      <c r="AQ55" s="712"/>
      <c r="AR55" s="712"/>
      <c r="AU55" s="31"/>
      <c r="AV55" s="713" t="s">
        <v>172</v>
      </c>
      <c r="AX55" s="31"/>
      <c r="AY55" s="31"/>
      <c r="AZ55" s="31"/>
      <c r="BB55" s="31"/>
      <c r="BC55" s="31"/>
      <c r="BD55" s="31"/>
      <c r="BE55" s="31"/>
      <c r="BF55" s="31"/>
      <c r="BG55" s="31"/>
      <c r="BH55" s="31"/>
      <c r="BI55" s="32"/>
      <c r="BJ55" s="32"/>
      <c r="BK55" s="1076"/>
      <c r="BL55" s="1076"/>
      <c r="BM55" s="1076"/>
      <c r="BN55" s="1076"/>
      <c r="BO55" s="1076"/>
      <c r="BP55" s="1076"/>
      <c r="BQ55" s="1076"/>
      <c r="BR55" s="15" t="s">
        <v>127</v>
      </c>
      <c r="BS55" s="32"/>
    </row>
    <row r="56" spans="5:71" ht="12" customHeight="1" x14ac:dyDescent="0.15">
      <c r="E56" s="713"/>
      <c r="F56" s="713"/>
      <c r="G56" s="713"/>
      <c r="I56" s="711"/>
      <c r="J56" s="711"/>
      <c r="K56" s="711"/>
      <c r="L56" s="711"/>
      <c r="M56" s="711"/>
      <c r="N56" s="711"/>
      <c r="O56" s="711"/>
      <c r="P56" s="711"/>
      <c r="Q56" s="711"/>
      <c r="R56" s="711"/>
      <c r="S56" s="711"/>
      <c r="T56" s="711"/>
      <c r="U56" s="711"/>
      <c r="V56" s="711"/>
      <c r="W56" s="711"/>
      <c r="X56" s="711"/>
      <c r="AF56" s="712"/>
      <c r="AG56" s="712"/>
      <c r="AH56" s="712"/>
      <c r="AK56" s="712"/>
      <c r="AL56" s="712"/>
      <c r="AM56" s="712"/>
      <c r="AP56" s="712"/>
      <c r="AQ56" s="712"/>
      <c r="AR56" s="712"/>
      <c r="AU56" s="31"/>
      <c r="AV56" s="713"/>
      <c r="AX56" s="31"/>
      <c r="AY56" s="31"/>
      <c r="AZ56" s="31"/>
      <c r="BB56" s="31"/>
      <c r="BC56" s="31"/>
      <c r="BD56" s="31"/>
      <c r="BE56" s="31"/>
      <c r="BF56" s="31"/>
      <c r="BG56" s="31"/>
      <c r="BH56" s="31"/>
      <c r="BI56" s="735"/>
      <c r="BJ56" s="735"/>
      <c r="BK56" s="26"/>
      <c r="BL56" s="26"/>
      <c r="BM56" s="26"/>
      <c r="BN56" s="26"/>
      <c r="BO56" s="26"/>
      <c r="BP56" s="26"/>
      <c r="BQ56" s="26"/>
      <c r="BR56" s="24"/>
      <c r="BS56" s="735"/>
    </row>
    <row r="57" spans="5:71" ht="22.15" customHeight="1" x14ac:dyDescent="0.15">
      <c r="I57" s="1088" t="s">
        <v>36</v>
      </c>
      <c r="J57" s="1088"/>
      <c r="K57" s="1088"/>
      <c r="L57" s="1088"/>
      <c r="M57" s="1088"/>
      <c r="N57" s="1088"/>
      <c r="O57" s="1088"/>
      <c r="P57" s="1088"/>
      <c r="Q57" s="1088"/>
      <c r="R57" s="1088"/>
      <c r="S57" s="1088"/>
      <c r="T57" s="1088"/>
      <c r="U57" s="1088"/>
      <c r="V57" s="1088"/>
      <c r="W57" s="1088"/>
      <c r="X57" s="1088"/>
      <c r="AB57" s="1" t="s">
        <v>260</v>
      </c>
      <c r="AF57" s="1076"/>
      <c r="AG57" s="1076"/>
      <c r="AH57" s="1076"/>
      <c r="AI57" s="1" t="s">
        <v>1</v>
      </c>
      <c r="AK57" s="1076"/>
      <c r="AL57" s="1076"/>
      <c r="AM57" s="1076"/>
      <c r="AN57" s="1" t="s">
        <v>28</v>
      </c>
      <c r="AP57" s="1076"/>
      <c r="AQ57" s="1076"/>
      <c r="AR57" s="1076"/>
      <c r="AS57" s="1" t="s">
        <v>162</v>
      </c>
      <c r="AU57" s="31"/>
      <c r="AV57" s="713" t="s">
        <v>172</v>
      </c>
      <c r="AX57" s="31"/>
      <c r="AY57" s="31"/>
      <c r="AZ57" s="31"/>
      <c r="BB57" s="31"/>
      <c r="BC57" s="31"/>
      <c r="BD57" s="31"/>
      <c r="BE57" s="31"/>
      <c r="BF57" s="31"/>
      <c r="BG57" s="31"/>
      <c r="BH57" s="31"/>
      <c r="BI57" s="32"/>
      <c r="BJ57" s="32"/>
      <c r="BK57" s="1076"/>
      <c r="BL57" s="1076"/>
      <c r="BM57" s="1076"/>
      <c r="BN57" s="1076"/>
      <c r="BO57" s="1076"/>
      <c r="BP57" s="1076"/>
      <c r="BQ57" s="1076"/>
      <c r="BR57" s="15" t="s">
        <v>127</v>
      </c>
      <c r="BS57" s="32"/>
    </row>
    <row r="58" spans="5:71" ht="22.15" customHeight="1" x14ac:dyDescent="0.15">
      <c r="I58" s="1088" t="s">
        <v>32</v>
      </c>
      <c r="J58" s="1088"/>
      <c r="K58" s="1088"/>
      <c r="L58" s="1088"/>
      <c r="M58" s="1088"/>
      <c r="N58" s="1088"/>
      <c r="O58" s="1088"/>
      <c r="P58" s="1088"/>
      <c r="Q58" s="1088"/>
      <c r="R58" s="1088"/>
      <c r="S58" s="1088"/>
      <c r="T58" s="1088"/>
      <c r="U58" s="1088"/>
      <c r="V58" s="1088"/>
      <c r="W58" s="1088"/>
      <c r="X58" s="1088"/>
      <c r="AF58" s="712"/>
      <c r="AG58" s="712"/>
      <c r="AH58" s="712"/>
      <c r="AK58" s="712"/>
      <c r="AL58" s="712"/>
      <c r="AM58" s="712"/>
      <c r="AP58" s="712"/>
      <c r="AQ58" s="712"/>
      <c r="AR58" s="712"/>
      <c r="AU58" s="31"/>
      <c r="AV58" s="713" t="s">
        <v>172</v>
      </c>
      <c r="AX58" s="31"/>
      <c r="AY58" s="31"/>
      <c r="AZ58" s="31"/>
      <c r="BB58" s="31"/>
      <c r="BC58" s="31"/>
      <c r="BD58" s="31"/>
      <c r="BE58" s="31"/>
      <c r="BF58" s="31"/>
      <c r="BG58" s="31"/>
      <c r="BH58" s="31"/>
      <c r="BI58" s="32"/>
      <c r="BJ58" s="32"/>
      <c r="BK58" s="1076"/>
      <c r="BL58" s="1076"/>
      <c r="BM58" s="1076"/>
      <c r="BN58" s="1076"/>
      <c r="BO58" s="1076"/>
      <c r="BP58" s="1076"/>
      <c r="BQ58" s="1076"/>
      <c r="BR58" s="15" t="s">
        <v>127</v>
      </c>
      <c r="BS58" s="32"/>
    </row>
    <row r="59" spans="5:71" ht="21.75" customHeight="1" x14ac:dyDescent="0.15">
      <c r="AF59" s="712"/>
      <c r="AG59" s="712"/>
      <c r="AH59" s="712"/>
      <c r="AK59" s="712"/>
      <c r="AL59" s="712"/>
      <c r="AM59" s="712"/>
      <c r="AP59" s="712"/>
      <c r="AQ59" s="712"/>
      <c r="AR59" s="712"/>
      <c r="AU59" s="31"/>
      <c r="AV59" s="713" t="s">
        <v>172</v>
      </c>
      <c r="AX59" s="31"/>
      <c r="AY59" s="31"/>
      <c r="AZ59" s="31"/>
      <c r="BB59" s="31"/>
      <c r="BC59" s="31"/>
      <c r="BD59" s="31"/>
      <c r="BE59" s="31"/>
      <c r="BF59" s="31"/>
      <c r="BG59" s="31"/>
      <c r="BH59" s="31"/>
      <c r="BI59" s="32"/>
      <c r="BJ59" s="32"/>
      <c r="BK59" s="1076"/>
      <c r="BL59" s="1076"/>
      <c r="BM59" s="1076"/>
      <c r="BN59" s="1076"/>
      <c r="BO59" s="1076"/>
      <c r="BP59" s="1076"/>
      <c r="BQ59" s="1076"/>
      <c r="BR59" s="15" t="s">
        <v>127</v>
      </c>
      <c r="BS59" s="32"/>
    </row>
    <row r="60" spans="5:71" ht="18.75" customHeight="1" x14ac:dyDescent="0.15">
      <c r="AF60" s="712"/>
      <c r="AG60" s="712"/>
      <c r="AH60" s="712"/>
      <c r="AK60" s="712"/>
      <c r="AL60" s="712"/>
      <c r="AM60" s="712"/>
      <c r="AP60" s="712"/>
      <c r="AQ60" s="712"/>
      <c r="AR60" s="712"/>
      <c r="AU60" s="31"/>
      <c r="AV60" s="713" t="s">
        <v>172</v>
      </c>
      <c r="AX60" s="31"/>
      <c r="AY60" s="31"/>
      <c r="AZ60" s="31"/>
      <c r="BB60" s="31"/>
      <c r="BC60" s="31"/>
      <c r="BD60" s="31"/>
      <c r="BE60" s="31"/>
      <c r="BF60" s="31"/>
      <c r="BG60" s="31"/>
      <c r="BH60" s="31"/>
      <c r="BI60" s="32"/>
      <c r="BJ60" s="32"/>
      <c r="BK60" s="1076"/>
      <c r="BL60" s="1076"/>
      <c r="BM60" s="1076"/>
      <c r="BN60" s="1076"/>
      <c r="BO60" s="1076"/>
      <c r="BP60" s="1076"/>
      <c r="BQ60" s="1076"/>
      <c r="BR60" s="15" t="s">
        <v>127</v>
      </c>
      <c r="BS60" s="32"/>
    </row>
    <row r="61" spans="5:71" ht="12" customHeight="1" x14ac:dyDescent="0.15"/>
    <row r="62" spans="5:71" ht="21.75" customHeight="1" x14ac:dyDescent="0.15">
      <c r="I62" s="1088" t="s">
        <v>36</v>
      </c>
      <c r="J62" s="1088"/>
      <c r="K62" s="1088"/>
      <c r="L62" s="1088"/>
      <c r="M62" s="1088"/>
      <c r="N62" s="1088"/>
      <c r="O62" s="1088"/>
      <c r="P62" s="1088"/>
      <c r="Q62" s="1088"/>
      <c r="R62" s="1088"/>
      <c r="S62" s="1088"/>
      <c r="T62" s="1088"/>
      <c r="U62" s="1088"/>
      <c r="V62" s="1088"/>
      <c r="W62" s="1088"/>
      <c r="X62" s="1088"/>
      <c r="AB62" s="1" t="s">
        <v>260</v>
      </c>
      <c r="AF62" s="1076"/>
      <c r="AG62" s="1076"/>
      <c r="AH62" s="1076"/>
      <c r="AI62" s="1" t="s">
        <v>1</v>
      </c>
      <c r="AK62" s="1076"/>
      <c r="AL62" s="1076"/>
      <c r="AM62" s="1076"/>
      <c r="AN62" s="1" t="s">
        <v>28</v>
      </c>
      <c r="AP62" s="1076"/>
      <c r="AQ62" s="1076"/>
      <c r="AR62" s="1076"/>
      <c r="AS62" s="1" t="s">
        <v>162</v>
      </c>
      <c r="AU62" s="31"/>
      <c r="AV62" s="713" t="s">
        <v>172</v>
      </c>
      <c r="AX62" s="31"/>
      <c r="AY62" s="31"/>
      <c r="AZ62" s="31"/>
      <c r="BB62" s="31"/>
      <c r="BC62" s="31"/>
      <c r="BD62" s="31"/>
      <c r="BE62" s="31"/>
      <c r="BF62" s="31"/>
      <c r="BG62" s="31"/>
      <c r="BH62" s="31"/>
      <c r="BI62" s="32"/>
      <c r="BJ62" s="32"/>
      <c r="BK62" s="1076"/>
      <c r="BL62" s="1076"/>
      <c r="BM62" s="1076"/>
      <c r="BN62" s="1076"/>
      <c r="BO62" s="1076"/>
      <c r="BP62" s="1076"/>
      <c r="BQ62" s="1076"/>
      <c r="BR62" s="15" t="s">
        <v>127</v>
      </c>
      <c r="BS62" s="32"/>
    </row>
    <row r="63" spans="5:71" ht="22.15" customHeight="1" x14ac:dyDescent="0.15">
      <c r="I63" s="1088" t="s">
        <v>32</v>
      </c>
      <c r="J63" s="1088"/>
      <c r="K63" s="1088"/>
      <c r="L63" s="1088"/>
      <c r="M63" s="1088"/>
      <c r="N63" s="1088"/>
      <c r="O63" s="1088"/>
      <c r="P63" s="1088"/>
      <c r="Q63" s="1088"/>
      <c r="R63" s="1088"/>
      <c r="S63" s="1088"/>
      <c r="T63" s="1088"/>
      <c r="U63" s="1088"/>
      <c r="V63" s="1088"/>
      <c r="W63" s="1088"/>
      <c r="X63" s="1088"/>
      <c r="AF63" s="712"/>
      <c r="AG63" s="712"/>
      <c r="AH63" s="712"/>
      <c r="AK63" s="712"/>
      <c r="AL63" s="712"/>
      <c r="AM63" s="712"/>
      <c r="AP63" s="712"/>
      <c r="AQ63" s="712"/>
      <c r="AR63" s="712"/>
      <c r="AU63" s="31"/>
      <c r="AV63" s="713" t="s">
        <v>172</v>
      </c>
      <c r="AX63" s="31"/>
      <c r="AY63" s="31"/>
      <c r="AZ63" s="31"/>
      <c r="BB63" s="31"/>
      <c r="BC63" s="31"/>
      <c r="BD63" s="31"/>
      <c r="BE63" s="31"/>
      <c r="BF63" s="31"/>
      <c r="BG63" s="31"/>
      <c r="BH63" s="31"/>
      <c r="BI63" s="32"/>
      <c r="BJ63" s="32"/>
      <c r="BK63" s="1076"/>
      <c r="BL63" s="1076"/>
      <c r="BM63" s="1076"/>
      <c r="BN63" s="1076"/>
      <c r="BO63" s="1076"/>
      <c r="BP63" s="1076"/>
      <c r="BQ63" s="1076"/>
      <c r="BR63" s="15" t="s">
        <v>127</v>
      </c>
      <c r="BS63" s="32"/>
    </row>
    <row r="64" spans="5:71" ht="21.75" customHeight="1" x14ac:dyDescent="0.15">
      <c r="AF64" s="712"/>
      <c r="AG64" s="712"/>
      <c r="AH64" s="712"/>
      <c r="AK64" s="712"/>
      <c r="AL64" s="712"/>
      <c r="AM64" s="712"/>
      <c r="AP64" s="712"/>
      <c r="AQ64" s="712"/>
      <c r="AR64" s="712"/>
      <c r="AU64" s="31"/>
      <c r="AV64" s="713" t="s">
        <v>172</v>
      </c>
      <c r="AX64" s="31"/>
      <c r="AY64" s="31"/>
      <c r="AZ64" s="31"/>
      <c r="BB64" s="31"/>
      <c r="BC64" s="31"/>
      <c r="BD64" s="31"/>
      <c r="BE64" s="31"/>
      <c r="BF64" s="31"/>
      <c r="BG64" s="31"/>
      <c r="BH64" s="31"/>
      <c r="BI64" s="32"/>
      <c r="BJ64" s="32"/>
      <c r="BK64" s="1076"/>
      <c r="BL64" s="1076"/>
      <c r="BM64" s="1076"/>
      <c r="BN64" s="1076"/>
      <c r="BO64" s="1076"/>
      <c r="BP64" s="1076"/>
      <c r="BQ64" s="1076"/>
      <c r="BR64" s="15" t="s">
        <v>127</v>
      </c>
      <c r="BS64" s="32"/>
    </row>
    <row r="65" spans="1:86" ht="18.75" customHeight="1" x14ac:dyDescent="0.15">
      <c r="AF65" s="712"/>
      <c r="AG65" s="712"/>
      <c r="AH65" s="712"/>
      <c r="AK65" s="712"/>
      <c r="AL65" s="712"/>
      <c r="AM65" s="712"/>
      <c r="AP65" s="712"/>
      <c r="AQ65" s="712"/>
      <c r="AR65" s="712"/>
      <c r="AU65" s="31"/>
      <c r="AV65" s="713" t="s">
        <v>172</v>
      </c>
      <c r="AX65" s="31"/>
      <c r="AY65" s="31"/>
      <c r="AZ65" s="31"/>
      <c r="BB65" s="31"/>
      <c r="BC65" s="31"/>
      <c r="BD65" s="31"/>
      <c r="BE65" s="31"/>
      <c r="BF65" s="31"/>
      <c r="BG65" s="31"/>
      <c r="BH65" s="31"/>
      <c r="BI65" s="32"/>
      <c r="BJ65" s="32"/>
      <c r="BK65" s="1076"/>
      <c r="BL65" s="1076"/>
      <c r="BM65" s="1076"/>
      <c r="BN65" s="1076"/>
      <c r="BO65" s="1076"/>
      <c r="BP65" s="1076"/>
      <c r="BQ65" s="1076"/>
      <c r="BR65" s="15" t="s">
        <v>127</v>
      </c>
      <c r="BS65" s="32"/>
    </row>
    <row r="66" spans="1:86" ht="12" customHeight="1" x14ac:dyDescent="0.15"/>
    <row r="67" spans="1:86" ht="15.95" customHeight="1" x14ac:dyDescent="0.15">
      <c r="A67" s="719"/>
      <c r="B67" s="719"/>
      <c r="D67" s="506"/>
      <c r="E67" s="1095">
        <v>11</v>
      </c>
      <c r="F67" s="1095"/>
      <c r="I67" s="1083" t="s">
        <v>542</v>
      </c>
      <c r="J67" s="1083"/>
      <c r="K67" s="1083"/>
      <c r="L67" s="1083"/>
      <c r="M67" s="1083"/>
      <c r="N67" s="1083"/>
      <c r="O67" s="1083"/>
      <c r="P67" s="1083"/>
      <c r="Q67" s="1083"/>
      <c r="R67" s="1083"/>
      <c r="S67" s="1083"/>
      <c r="T67" s="1083"/>
      <c r="U67" s="1083"/>
      <c r="V67" s="1083"/>
      <c r="W67" s="1083"/>
      <c r="X67" s="1083"/>
      <c r="Y67" s="520"/>
      <c r="Z67" s="520"/>
      <c r="AA67" s="520"/>
      <c r="AB67" s="520"/>
      <c r="AC67" s="520"/>
      <c r="AD67" s="1099" t="s">
        <v>724</v>
      </c>
      <c r="AE67" s="1099"/>
      <c r="AF67" s="1099"/>
      <c r="AG67" s="1099"/>
      <c r="AH67" s="1099"/>
      <c r="AI67" s="1099"/>
      <c r="AJ67" s="1099"/>
      <c r="AK67" s="1099"/>
      <c r="AL67" s="1099"/>
      <c r="AM67" s="1099"/>
      <c r="AN67" s="1099"/>
      <c r="AO67" s="1099"/>
      <c r="AP67" s="1099"/>
      <c r="AQ67" s="1099"/>
      <c r="AR67" s="1099"/>
      <c r="AS67" s="1099"/>
      <c r="AT67" s="1099"/>
      <c r="AU67" s="1099"/>
      <c r="AV67" s="1099"/>
      <c r="AW67" s="1099"/>
      <c r="AX67" s="1099"/>
      <c r="AY67" s="1099"/>
      <c r="AZ67" s="1099"/>
      <c r="BA67" s="1099"/>
      <c r="BB67" s="1099"/>
      <c r="BC67" s="1099"/>
      <c r="BD67" s="1099"/>
      <c r="BE67" s="1099"/>
      <c r="BF67" s="1099"/>
      <c r="BG67" s="1099"/>
      <c r="BH67" s="1099"/>
      <c r="BI67" s="1099"/>
      <c r="BJ67" s="1099"/>
      <c r="BK67" s="1099"/>
      <c r="BL67" s="1099"/>
      <c r="BM67" s="1099"/>
      <c r="BN67" s="1099"/>
      <c r="BO67" s="1099"/>
      <c r="BP67" s="1099"/>
      <c r="BQ67" s="1099"/>
      <c r="BR67" s="1099"/>
      <c r="BS67" s="1099"/>
      <c r="BT67" s="1099"/>
      <c r="BU67" s="1099"/>
      <c r="BV67" s="719"/>
      <c r="BW67" s="719"/>
    </row>
    <row r="68" spans="1:86" ht="15.95" customHeight="1" x14ac:dyDescent="0.15">
      <c r="D68" s="710"/>
      <c r="E68" s="1095"/>
      <c r="F68" s="1095"/>
      <c r="H68" s="12"/>
      <c r="I68" s="1083" t="s">
        <v>527</v>
      </c>
      <c r="J68" s="1083"/>
      <c r="K68" s="1083"/>
      <c r="L68" s="1083"/>
      <c r="M68" s="1083"/>
      <c r="N68" s="1083"/>
      <c r="O68" s="1083"/>
      <c r="P68" s="1083"/>
      <c r="Q68" s="1083"/>
      <c r="R68" s="1083"/>
      <c r="S68" s="1083"/>
      <c r="T68" s="1083"/>
      <c r="U68" s="1083"/>
      <c r="V68" s="1083"/>
      <c r="W68" s="1083"/>
      <c r="X68" s="1083"/>
      <c r="Z68" s="520"/>
      <c r="AA68" s="520"/>
      <c r="AB68" s="520"/>
      <c r="AC68" s="520"/>
      <c r="AD68" s="1099"/>
      <c r="AE68" s="1099"/>
      <c r="AF68" s="1099"/>
      <c r="AG68" s="1099"/>
      <c r="AH68" s="1099"/>
      <c r="AI68" s="1099"/>
      <c r="AJ68" s="1099"/>
      <c r="AK68" s="1099"/>
      <c r="AL68" s="1099"/>
      <c r="AM68" s="1099"/>
      <c r="AN68" s="1099"/>
      <c r="AO68" s="1099"/>
      <c r="AP68" s="1099"/>
      <c r="AQ68" s="1099"/>
      <c r="AR68" s="1099"/>
      <c r="AS68" s="1099"/>
      <c r="AT68" s="1099"/>
      <c r="AU68" s="1099"/>
      <c r="AV68" s="1099"/>
      <c r="AW68" s="1099"/>
      <c r="AX68" s="1099"/>
      <c r="AY68" s="1099"/>
      <c r="AZ68" s="1099"/>
      <c r="BA68" s="1099"/>
      <c r="BB68" s="1099"/>
      <c r="BC68" s="1099"/>
      <c r="BD68" s="1099"/>
      <c r="BE68" s="1099"/>
      <c r="BF68" s="1099"/>
      <c r="BG68" s="1099"/>
      <c r="BH68" s="1099"/>
      <c r="BI68" s="1099"/>
      <c r="BJ68" s="1099"/>
      <c r="BK68" s="1099"/>
      <c r="BL68" s="1099"/>
      <c r="BM68" s="1099"/>
      <c r="BN68" s="1099"/>
      <c r="BO68" s="1099"/>
      <c r="BP68" s="1099"/>
      <c r="BQ68" s="1099"/>
      <c r="BR68" s="1099"/>
      <c r="BS68" s="1099"/>
      <c r="BT68" s="1099"/>
      <c r="BU68" s="1099"/>
    </row>
    <row r="69" spans="1:86" ht="24" customHeight="1" x14ac:dyDescent="0.15">
      <c r="D69" s="506"/>
      <c r="E69" s="506"/>
      <c r="H69" s="12"/>
      <c r="K69" s="12"/>
      <c r="L69" s="1088" t="s">
        <v>528</v>
      </c>
      <c r="M69" s="1088"/>
      <c r="N69" s="1088"/>
      <c r="O69" s="1088"/>
      <c r="P69" s="1088"/>
      <c r="Q69" s="1088"/>
      <c r="R69" s="1088"/>
      <c r="S69" s="1088"/>
      <c r="T69" s="1088"/>
      <c r="U69" s="1088"/>
      <c r="Z69" s="12"/>
      <c r="AA69" s="12"/>
      <c r="AB69" s="12"/>
      <c r="AC69" s="12"/>
      <c r="AD69" s="1072"/>
      <c r="AE69" s="1072"/>
      <c r="AF69" s="1072"/>
      <c r="AG69" s="1072"/>
      <c r="AH69" s="1072"/>
      <c r="AI69" s="1072"/>
      <c r="AJ69" s="1072"/>
      <c r="AK69" s="1072"/>
      <c r="AL69" s="1072"/>
      <c r="AM69" s="1072"/>
      <c r="AN69" s="1072"/>
      <c r="AO69" s="1072"/>
      <c r="AP69" s="1072"/>
      <c r="AQ69" s="1072"/>
      <c r="AR69" s="1072"/>
      <c r="AS69" s="1072"/>
      <c r="AT69" s="1072"/>
      <c r="AU69" s="1072"/>
      <c r="AV69" s="1072"/>
      <c r="AW69" s="1072"/>
      <c r="AX69" s="1072"/>
      <c r="AY69" s="1072"/>
      <c r="AZ69" s="1072"/>
      <c r="BA69" s="1072"/>
      <c r="BB69" s="1072"/>
      <c r="BC69" s="1072"/>
      <c r="BD69" s="1072"/>
      <c r="BE69" s="1072"/>
      <c r="BF69" s="1072"/>
      <c r="BG69" s="1072"/>
      <c r="BH69" s="1072"/>
      <c r="BI69" s="1072"/>
      <c r="BJ69" s="1072"/>
      <c r="BK69" s="1072"/>
      <c r="BL69" s="1072"/>
      <c r="BM69" s="1072"/>
      <c r="BN69" s="1072"/>
      <c r="BO69" s="1072"/>
      <c r="BP69" s="1072"/>
      <c r="BQ69" s="1072"/>
      <c r="BR69" s="1072"/>
      <c r="BS69" s="1072"/>
      <c r="BT69" s="1072"/>
      <c r="BU69" s="1072"/>
    </row>
    <row r="70" spans="1:86" ht="24" customHeight="1" x14ac:dyDescent="0.15">
      <c r="D70" s="506"/>
      <c r="E70" s="506"/>
      <c r="H70" s="12"/>
      <c r="K70" s="12"/>
      <c r="L70" s="1088" t="s">
        <v>137</v>
      </c>
      <c r="M70" s="1088"/>
      <c r="N70" s="1088"/>
      <c r="O70" s="1088"/>
      <c r="P70" s="1088"/>
      <c r="Q70" s="1088"/>
      <c r="R70" s="1088"/>
      <c r="S70" s="1088"/>
      <c r="T70" s="1088"/>
      <c r="U70" s="1088"/>
      <c r="Z70" s="12"/>
      <c r="AA70" s="12"/>
      <c r="AB70" s="12"/>
      <c r="AC70" s="12"/>
      <c r="AD70" s="1072"/>
      <c r="AE70" s="1072"/>
      <c r="AF70" s="1072"/>
      <c r="AG70" s="1072"/>
      <c r="AH70" s="1072"/>
      <c r="AI70" s="1072"/>
      <c r="AJ70" s="1072"/>
      <c r="AK70" s="1072"/>
      <c r="AL70" s="1072"/>
      <c r="AM70" s="1072"/>
      <c r="AN70" s="1072"/>
      <c r="AO70" s="1072"/>
      <c r="AP70" s="1072"/>
      <c r="AQ70" s="1072"/>
      <c r="AR70" s="1072"/>
      <c r="AS70" s="1072"/>
      <c r="AT70" s="1072"/>
      <c r="AU70" s="1072"/>
      <c r="AV70" s="1072"/>
      <c r="AW70" s="1072"/>
      <c r="AX70" s="1072"/>
      <c r="AY70" s="1072"/>
      <c r="AZ70" s="1072"/>
      <c r="BA70" s="1072"/>
      <c r="BB70" s="1072"/>
      <c r="BC70" s="1072"/>
      <c r="BD70" s="1072"/>
      <c r="BE70" s="1072"/>
      <c r="BF70" s="1072"/>
      <c r="BG70" s="1072"/>
      <c r="BH70" s="1072"/>
      <c r="BI70" s="1072"/>
      <c r="BJ70" s="1072"/>
      <c r="BK70" s="1072"/>
      <c r="BL70" s="1072"/>
      <c r="BM70" s="1072"/>
      <c r="BN70" s="1072"/>
      <c r="BO70" s="1072"/>
      <c r="BP70" s="1072"/>
      <c r="BQ70" s="1072"/>
      <c r="BR70" s="1072"/>
      <c r="BS70" s="1072"/>
      <c r="BT70" s="1072"/>
      <c r="BU70" s="1072"/>
    </row>
    <row r="71" spans="1:86" ht="24" customHeight="1" x14ac:dyDescent="0.15">
      <c r="D71" s="506"/>
      <c r="E71" s="506"/>
      <c r="H71" s="12"/>
      <c r="K71" s="12"/>
      <c r="L71" s="1088" t="s">
        <v>529</v>
      </c>
      <c r="M71" s="1088"/>
      <c r="N71" s="1088"/>
      <c r="O71" s="1088"/>
      <c r="P71" s="1088"/>
      <c r="Q71" s="1088"/>
      <c r="R71" s="1088"/>
      <c r="S71" s="1088"/>
      <c r="T71" s="1088"/>
      <c r="U71" s="1088"/>
      <c r="Z71" s="12"/>
      <c r="AA71" s="12"/>
      <c r="AB71" s="12"/>
      <c r="AC71" s="12"/>
      <c r="AD71" s="1072"/>
      <c r="AE71" s="1072"/>
      <c r="AF71" s="1072"/>
      <c r="AG71" s="1072"/>
      <c r="AH71" s="1072"/>
      <c r="AI71" s="1072"/>
      <c r="AJ71" s="1072"/>
      <c r="AK71" s="1072"/>
      <c r="AL71" s="1072"/>
      <c r="AM71" s="1072"/>
      <c r="AN71" s="1072"/>
      <c r="AO71" s="1072"/>
      <c r="AP71" s="1072"/>
      <c r="AQ71" s="1072"/>
      <c r="AR71" s="1072"/>
      <c r="AS71" s="1072"/>
      <c r="AT71" s="1072"/>
      <c r="AU71" s="1072"/>
      <c r="AV71" s="1072"/>
      <c r="AW71" s="1072"/>
      <c r="AX71" s="1072"/>
      <c r="AY71" s="1072"/>
      <c r="AZ71" s="1072"/>
      <c r="BA71" s="1072"/>
      <c r="BB71" s="1072"/>
      <c r="BC71" s="1072"/>
      <c r="BD71" s="1072"/>
      <c r="BE71" s="1072"/>
      <c r="BF71" s="1072"/>
      <c r="BG71" s="1072"/>
      <c r="BH71" s="1072"/>
      <c r="BI71" s="1072"/>
      <c r="BJ71" s="1072"/>
      <c r="BK71" s="1072"/>
      <c r="BL71" s="1072"/>
      <c r="BM71" s="1072"/>
      <c r="BN71" s="1072"/>
      <c r="BO71" s="1072"/>
      <c r="BP71" s="1072"/>
      <c r="BQ71" s="1072"/>
      <c r="BR71" s="1072"/>
      <c r="BS71" s="1072"/>
      <c r="BT71" s="1072"/>
      <c r="BU71" s="1072"/>
    </row>
    <row r="73" spans="1:86" x14ac:dyDescent="0.15">
      <c r="A73" s="7"/>
      <c r="B73" s="7"/>
      <c r="C73" s="7"/>
      <c r="BW73" s="7"/>
      <c r="BX73" s="7"/>
      <c r="BY73" s="7"/>
      <c r="BZ73" s="7"/>
      <c r="CA73" s="7"/>
      <c r="CB73" s="7"/>
      <c r="CC73" s="7"/>
      <c r="CD73" s="7"/>
      <c r="CE73" s="7"/>
      <c r="CF73" s="7"/>
      <c r="CG73" s="7"/>
      <c r="CH73" s="7"/>
    </row>
    <row r="74" spans="1:86" x14ac:dyDescent="0.15">
      <c r="A74" s="7"/>
      <c r="B74" s="7"/>
      <c r="C74" s="7"/>
      <c r="BW74" s="7"/>
      <c r="BX74" s="7"/>
      <c r="BY74" s="7"/>
      <c r="BZ74" s="7"/>
      <c r="CA74" s="7"/>
      <c r="CB74" s="7"/>
      <c r="CC74" s="7"/>
      <c r="CD74" s="7"/>
      <c r="CE74" s="7"/>
      <c r="CF74" s="7"/>
      <c r="CG74" s="7"/>
      <c r="CH74" s="7"/>
    </row>
    <row r="75" spans="1:86" x14ac:dyDescent="0.15">
      <c r="A75" s="7"/>
      <c r="B75" s="7"/>
      <c r="C75" s="7"/>
      <c r="BW75" s="7"/>
      <c r="BX75" s="7"/>
      <c r="BY75" s="7"/>
      <c r="BZ75" s="7"/>
      <c r="CA75" s="7"/>
      <c r="CB75" s="7"/>
      <c r="CC75" s="7"/>
      <c r="CD75" s="7"/>
      <c r="CE75" s="7"/>
      <c r="CF75" s="7"/>
      <c r="CG75" s="7"/>
      <c r="CH75" s="7"/>
    </row>
    <row r="76" spans="1:86" x14ac:dyDescent="0.15">
      <c r="A76" s="7"/>
      <c r="B76" s="7"/>
      <c r="C76" s="7"/>
      <c r="BW76" s="7"/>
      <c r="BX76" s="7"/>
      <c r="BY76" s="7"/>
      <c r="BZ76" s="7"/>
      <c r="CA76" s="7"/>
      <c r="CB76" s="7"/>
      <c r="CC76" s="7"/>
      <c r="CD76" s="7"/>
      <c r="CE76" s="7"/>
      <c r="CF76" s="7"/>
      <c r="CG76" s="7"/>
      <c r="CH76" s="7"/>
    </row>
    <row r="77" spans="1:86" x14ac:dyDescent="0.15">
      <c r="A77" s="7"/>
      <c r="B77" s="7"/>
      <c r="C77" s="7"/>
      <c r="BW77" s="7"/>
      <c r="BX77" s="7"/>
      <c r="BY77" s="7"/>
      <c r="BZ77" s="7"/>
      <c r="CA77" s="7"/>
      <c r="CB77" s="7"/>
      <c r="CC77" s="7"/>
      <c r="CD77" s="7"/>
      <c r="CE77" s="7"/>
      <c r="CF77" s="7"/>
      <c r="CG77" s="7"/>
      <c r="CH77" s="7"/>
    </row>
    <row r="78" spans="1:86" x14ac:dyDescent="0.15">
      <c r="A78" s="7"/>
      <c r="B78" s="7"/>
      <c r="C78" s="7"/>
      <c r="BW78" s="7"/>
      <c r="BX78" s="7"/>
      <c r="BY78" s="7"/>
      <c r="BZ78" s="7"/>
      <c r="CA78" s="7"/>
      <c r="CB78" s="7"/>
      <c r="CC78" s="7"/>
      <c r="CD78" s="7"/>
      <c r="CE78" s="7"/>
      <c r="CF78" s="7"/>
      <c r="CG78" s="7"/>
      <c r="CH78" s="7"/>
    </row>
    <row r="79" spans="1:86" x14ac:dyDescent="0.15">
      <c r="A79" s="7"/>
      <c r="B79" s="7"/>
      <c r="C79" s="7"/>
      <c r="BW79" s="7"/>
      <c r="BX79" s="7"/>
      <c r="BY79" s="7"/>
      <c r="BZ79" s="7"/>
      <c r="CA79" s="7"/>
      <c r="CB79" s="7"/>
      <c r="CC79" s="7"/>
      <c r="CD79" s="7"/>
      <c r="CE79" s="7"/>
      <c r="CF79" s="7"/>
      <c r="CG79" s="7"/>
      <c r="CH79" s="7"/>
    </row>
    <row r="80" spans="1:86" x14ac:dyDescent="0.15">
      <c r="A80" s="7"/>
      <c r="B80" s="7"/>
      <c r="C80" s="7"/>
      <c r="BW80" s="7"/>
      <c r="BX80" s="7"/>
      <c r="BY80" s="7"/>
      <c r="BZ80" s="7"/>
      <c r="CA80" s="7"/>
      <c r="CB80" s="7"/>
      <c r="CC80" s="7"/>
      <c r="CD80" s="7"/>
      <c r="CE80" s="7"/>
      <c r="CF80" s="7"/>
      <c r="CG80" s="7"/>
      <c r="CH80" s="7"/>
    </row>
    <row r="81" spans="1:3" x14ac:dyDescent="0.15">
      <c r="A81" s="7"/>
      <c r="B81" s="7"/>
      <c r="C81" s="7"/>
    </row>
    <row r="82" spans="1:3" x14ac:dyDescent="0.15">
      <c r="A82" s="7"/>
      <c r="B82" s="7"/>
      <c r="C82" s="7"/>
    </row>
  </sheetData>
  <mergeCells count="115">
    <mergeCell ref="AS26:BW26"/>
    <mergeCell ref="BK54:BQ54"/>
    <mergeCell ref="BK55:BQ55"/>
    <mergeCell ref="I57:X57"/>
    <mergeCell ref="AF57:AH57"/>
    <mergeCell ref="AK57:AM57"/>
    <mergeCell ref="AP57:AR57"/>
    <mergeCell ref="BK57:BQ57"/>
    <mergeCell ref="BB46:BR46"/>
    <mergeCell ref="BB39:BR39"/>
    <mergeCell ref="I39:X39"/>
    <mergeCell ref="AK39:AV39"/>
    <mergeCell ref="BB37:BR37"/>
    <mergeCell ref="AD31:AT31"/>
    <mergeCell ref="AU31:AX31"/>
    <mergeCell ref="AY31:BM31"/>
    <mergeCell ref="BK65:BQ65"/>
    <mergeCell ref="I58:X58"/>
    <mergeCell ref="BK58:BQ58"/>
    <mergeCell ref="BK59:BQ59"/>
    <mergeCell ref="BK60:BQ60"/>
    <mergeCell ref="I62:X62"/>
    <mergeCell ref="AF62:AH62"/>
    <mergeCell ref="AK62:AM62"/>
    <mergeCell ref="AP62:AR62"/>
    <mergeCell ref="BK62:BQ62"/>
    <mergeCell ref="I63:X63"/>
    <mergeCell ref="BK63:BQ63"/>
    <mergeCell ref="BK64:BQ64"/>
    <mergeCell ref="H16:BT16"/>
    <mergeCell ref="E18:BW18"/>
    <mergeCell ref="E19:BW19"/>
    <mergeCell ref="D21:BX21"/>
    <mergeCell ref="E23:F23"/>
    <mergeCell ref="BB47:BR47"/>
    <mergeCell ref="AF52:AH52"/>
    <mergeCell ref="AK52:AM52"/>
    <mergeCell ref="AP52:AR52"/>
    <mergeCell ref="BK52:BQ52"/>
    <mergeCell ref="BO31:BR31"/>
    <mergeCell ref="BS31:BW31"/>
    <mergeCell ref="BB38:BR38"/>
    <mergeCell ref="I23:X23"/>
    <mergeCell ref="AD23:BK23"/>
    <mergeCell ref="I24:X24"/>
    <mergeCell ref="E26:F26"/>
    <mergeCell ref="I26:X26"/>
    <mergeCell ref="AI26:AP26"/>
    <mergeCell ref="I27:X27"/>
    <mergeCell ref="E29:F29"/>
    <mergeCell ref="I29:X29"/>
    <mergeCell ref="E31:F31"/>
    <mergeCell ref="I31:X31"/>
    <mergeCell ref="D2:AH2"/>
    <mergeCell ref="BG4:BJ4"/>
    <mergeCell ref="BM4:BP4"/>
    <mergeCell ref="BS4:BV4"/>
    <mergeCell ref="G5:R5"/>
    <mergeCell ref="AK7:AU14"/>
    <mergeCell ref="BA7:BY7"/>
    <mergeCell ref="AV8:AZ8"/>
    <mergeCell ref="BA8:BY8"/>
    <mergeCell ref="BA9:BY9"/>
    <mergeCell ref="AV10:AZ10"/>
    <mergeCell ref="BA10:BY10"/>
    <mergeCell ref="BA11:BY11"/>
    <mergeCell ref="AV12:AZ12"/>
    <mergeCell ref="BA12:BY12"/>
    <mergeCell ref="BA13:BY13"/>
    <mergeCell ref="AV14:AZ14"/>
    <mergeCell ref="BA14:BY14"/>
    <mergeCell ref="E33:F33"/>
    <mergeCell ref="I33:X33"/>
    <mergeCell ref="AD33:AO33"/>
    <mergeCell ref="E35:F35"/>
    <mergeCell ref="I35:X35"/>
    <mergeCell ref="AD35:AR35"/>
    <mergeCell ref="E37:F37"/>
    <mergeCell ref="I37:X37"/>
    <mergeCell ref="I38:X38"/>
    <mergeCell ref="AK37:AV37"/>
    <mergeCell ref="AK38:AV38"/>
    <mergeCell ref="E52:G52"/>
    <mergeCell ref="I52:X52"/>
    <mergeCell ref="BK53:BQ53"/>
    <mergeCell ref="AK40:AV40"/>
    <mergeCell ref="BB40:BR40"/>
    <mergeCell ref="E43:F43"/>
    <mergeCell ref="I43:X43"/>
    <mergeCell ref="E49:F49"/>
    <mergeCell ref="I49:X49"/>
    <mergeCell ref="BB41:BR41"/>
    <mergeCell ref="AK43:AV43"/>
    <mergeCell ref="BB43:BR43"/>
    <mergeCell ref="AK44:AV44"/>
    <mergeCell ref="BB44:BR44"/>
    <mergeCell ref="AK45:AV45"/>
    <mergeCell ref="BB45:BR45"/>
    <mergeCell ref="AK46:AV46"/>
    <mergeCell ref="AF49:AH49"/>
    <mergeCell ref="AK49:AM49"/>
    <mergeCell ref="AP49:AR49"/>
    <mergeCell ref="AF50:AH50"/>
    <mergeCell ref="AK50:AM50"/>
    <mergeCell ref="AP50:AR50"/>
    <mergeCell ref="L71:U71"/>
    <mergeCell ref="AD71:BU71"/>
    <mergeCell ref="I67:X67"/>
    <mergeCell ref="AD67:BU68"/>
    <mergeCell ref="L69:U69"/>
    <mergeCell ref="AD69:BU69"/>
    <mergeCell ref="L70:U70"/>
    <mergeCell ref="AD70:BU70"/>
    <mergeCell ref="E67:F68"/>
    <mergeCell ref="I68:X68"/>
  </mergeCells>
  <phoneticPr fontId="20"/>
  <pageMargins left="0.70866141732283472" right="0.70866141732283472" top="0.74803149606299213" bottom="0.74803149606299213" header="0.31496062992125984" footer="0.31496062992125984"/>
  <pageSetup paperSize="9" scale="92" fitToHeight="2" orientation="portrait" blackAndWhite="1" r:id="rId1"/>
  <rowBreaks count="1" manualBreakCount="1">
    <brk id="47"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E6B5B-D5FF-46D6-8BB0-BF11943579D8}">
  <sheetPr>
    <tabColor rgb="FFFFFF00"/>
  </sheetPr>
  <dimension ref="D1:BW78"/>
  <sheetViews>
    <sheetView view="pageBreakPreview" zoomScaleNormal="100" zoomScaleSheetLayoutView="100" workbookViewId="0">
      <selection activeCell="AW5" sqref="AW5:BU5"/>
    </sheetView>
  </sheetViews>
  <sheetFormatPr defaultColWidth="1.125" defaultRowHeight="13.5" x14ac:dyDescent="0.15"/>
  <cols>
    <col min="1" max="3" width="1.125" style="1" customWidth="1"/>
    <col min="4" max="71" width="1.25" style="1" customWidth="1"/>
    <col min="72" max="16384" width="1.125" style="1"/>
  </cols>
  <sheetData>
    <row r="1" spans="4:73" ht="15" customHeight="1" x14ac:dyDescent="0.15">
      <c r="D1" s="1098" t="s">
        <v>58</v>
      </c>
      <c r="E1" s="1098"/>
      <c r="F1" s="1098"/>
      <c r="G1" s="1098"/>
      <c r="H1" s="1098"/>
      <c r="I1" s="1098"/>
      <c r="J1" s="1098"/>
      <c r="K1" s="1098"/>
      <c r="L1" s="1098"/>
      <c r="M1" s="1098"/>
      <c r="N1" s="1098"/>
      <c r="O1" s="1098"/>
      <c r="P1" s="1098"/>
      <c r="Q1" s="1098"/>
      <c r="R1" s="1098"/>
      <c r="S1" s="1098"/>
      <c r="T1" s="1098"/>
      <c r="U1" s="1098"/>
      <c r="V1" s="1098"/>
      <c r="W1" s="1098"/>
      <c r="X1" s="1098"/>
      <c r="Y1" s="1098"/>
      <c r="Z1" s="1098"/>
      <c r="AA1" s="1098"/>
      <c r="AB1" s="1098"/>
      <c r="AC1" s="1098"/>
      <c r="BE1" s="14"/>
      <c r="BF1" s="14"/>
      <c r="BG1" s="14"/>
      <c r="BH1" s="14"/>
      <c r="BI1" s="14"/>
      <c r="BJ1" s="14"/>
      <c r="BK1" s="14"/>
      <c r="BL1" s="14"/>
      <c r="BM1" s="14"/>
      <c r="BN1" s="14"/>
      <c r="BO1" s="14"/>
      <c r="BP1" s="14"/>
      <c r="BQ1" s="14"/>
      <c r="BR1" s="14"/>
      <c r="BS1" s="226" t="s">
        <v>226</v>
      </c>
    </row>
    <row r="2" spans="4:73" ht="10.15" customHeight="1" x14ac:dyDescent="0.15"/>
    <row r="3" spans="4:73" ht="16.149999999999999" customHeight="1" x14ac:dyDescent="0.15">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c r="AT3" s="323"/>
      <c r="AU3" s="323"/>
      <c r="AV3" s="323"/>
      <c r="AW3" s="323"/>
      <c r="AX3" s="323" t="s">
        <v>260</v>
      </c>
      <c r="AY3" s="323"/>
      <c r="AZ3" s="323"/>
      <c r="BA3" s="323"/>
      <c r="BB3" s="1304"/>
      <c r="BC3" s="1304"/>
      <c r="BD3" s="1304"/>
      <c r="BE3" s="1304"/>
      <c r="BF3" s="324" t="s">
        <v>1</v>
      </c>
      <c r="BG3" s="324"/>
      <c r="BH3" s="1304"/>
      <c r="BI3" s="1304"/>
      <c r="BJ3" s="1304"/>
      <c r="BK3" s="1304"/>
      <c r="BL3" s="324" t="s">
        <v>2</v>
      </c>
      <c r="BM3" s="323"/>
      <c r="BN3" s="1304"/>
      <c r="BO3" s="1304"/>
      <c r="BP3" s="1304"/>
      <c r="BQ3" s="1304"/>
      <c r="BR3" s="324" t="s">
        <v>3</v>
      </c>
      <c r="BS3" s="324"/>
      <c r="BT3" s="323"/>
    </row>
    <row r="4" spans="4:73" ht="18.75" customHeight="1" x14ac:dyDescent="0.15">
      <c r="D4" s="323"/>
      <c r="E4" s="323"/>
      <c r="F4" s="323"/>
      <c r="G4" s="1297" t="s">
        <v>4</v>
      </c>
      <c r="H4" s="1297"/>
      <c r="I4" s="1297"/>
      <c r="J4" s="1297"/>
      <c r="K4" s="1297"/>
      <c r="L4" s="1297"/>
      <c r="M4" s="1297"/>
      <c r="N4" s="1297"/>
      <c r="O4" s="1297"/>
      <c r="P4" s="1297"/>
      <c r="Q4" s="1297"/>
      <c r="R4" s="1297"/>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R4" s="326"/>
      <c r="AS4" s="326"/>
      <c r="AT4" s="326"/>
      <c r="AU4" s="326"/>
      <c r="AV4" s="326"/>
      <c r="AW4" s="326"/>
      <c r="AX4" s="326"/>
      <c r="AY4" s="326"/>
      <c r="AZ4" s="326"/>
      <c r="BA4" s="326"/>
      <c r="BB4" s="326"/>
      <c r="BC4" s="326"/>
      <c r="BD4" s="326"/>
      <c r="BE4" s="326"/>
      <c r="BF4" s="326"/>
      <c r="BG4" s="326"/>
      <c r="BH4" s="326"/>
      <c r="BI4" s="326"/>
      <c r="BJ4" s="326"/>
      <c r="BK4" s="326"/>
      <c r="BL4" s="326"/>
      <c r="BM4" s="326"/>
      <c r="BN4" s="326"/>
      <c r="BO4" s="326"/>
      <c r="BP4" s="326"/>
      <c r="BQ4" s="326"/>
      <c r="BR4" s="326"/>
      <c r="BS4" s="326"/>
      <c r="BT4" s="326"/>
    </row>
    <row r="5" spans="4:73" ht="22.15" customHeight="1" x14ac:dyDescent="0.15">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1569" t="s">
        <v>326</v>
      </c>
      <c r="AG5" s="1569"/>
      <c r="AH5" s="1569"/>
      <c r="AI5" s="1569"/>
      <c r="AJ5" s="1569"/>
      <c r="AK5" s="1569"/>
      <c r="AL5" s="1569"/>
      <c r="AM5" s="1569"/>
      <c r="AN5" s="1569"/>
      <c r="AO5" s="1569"/>
      <c r="AP5" s="1569"/>
      <c r="AQ5" s="326" t="s">
        <v>5</v>
      </c>
      <c r="AR5" s="326"/>
      <c r="AS5" s="326"/>
      <c r="AT5" s="326"/>
      <c r="AU5" s="326"/>
      <c r="AV5" s="231"/>
      <c r="AW5" s="1475"/>
      <c r="AX5" s="1475"/>
      <c r="AY5" s="1475"/>
      <c r="AZ5" s="1475"/>
      <c r="BA5" s="1475"/>
      <c r="BB5" s="1475"/>
      <c r="BC5" s="1475"/>
      <c r="BD5" s="1475"/>
      <c r="BE5" s="1475"/>
      <c r="BF5" s="1475"/>
      <c r="BG5" s="1475"/>
      <c r="BH5" s="1475"/>
      <c r="BI5" s="1475"/>
      <c r="BJ5" s="1475"/>
      <c r="BK5" s="1475"/>
      <c r="BL5" s="1475"/>
      <c r="BM5" s="1475"/>
      <c r="BN5" s="1475"/>
      <c r="BO5" s="1475"/>
      <c r="BP5" s="1475"/>
      <c r="BQ5" s="1475"/>
      <c r="BR5" s="1475"/>
      <c r="BS5" s="1475"/>
      <c r="BT5" s="1475"/>
      <c r="BU5" s="1475"/>
    </row>
    <row r="6" spans="4:73" ht="22.15" customHeight="1" x14ac:dyDescent="0.15">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1569"/>
      <c r="AG6" s="1569"/>
      <c r="AH6" s="1569"/>
      <c r="AI6" s="1569"/>
      <c r="AJ6" s="1569"/>
      <c r="AK6" s="1569"/>
      <c r="AL6" s="1569"/>
      <c r="AM6" s="1569"/>
      <c r="AN6" s="1569"/>
      <c r="AO6" s="1569"/>
      <c r="AP6" s="1569"/>
      <c r="AQ6" s="326" t="s">
        <v>6</v>
      </c>
      <c r="AR6" s="326"/>
      <c r="AS6" s="326"/>
      <c r="AT6" s="326"/>
      <c r="AU6" s="326"/>
      <c r="AV6" s="342"/>
      <c r="AW6" s="1570"/>
      <c r="AX6" s="1570"/>
      <c r="AY6" s="1570"/>
      <c r="AZ6" s="1570"/>
      <c r="BA6" s="1570"/>
      <c r="BB6" s="1570"/>
      <c r="BC6" s="1570"/>
      <c r="BD6" s="1570"/>
      <c r="BE6" s="1570"/>
      <c r="BF6" s="1570"/>
      <c r="BG6" s="1570"/>
      <c r="BH6" s="1570"/>
      <c r="BI6" s="1570"/>
      <c r="BJ6" s="1570"/>
      <c r="BK6" s="1570"/>
      <c r="BL6" s="1570"/>
      <c r="BM6" s="1570"/>
      <c r="BN6" s="1570"/>
      <c r="BO6" s="1570"/>
      <c r="BP6" s="1570"/>
      <c r="BQ6" s="1570"/>
      <c r="BR6" s="1570"/>
      <c r="BS6" s="1570"/>
      <c r="BT6" s="1570"/>
      <c r="BU6" s="1570"/>
    </row>
    <row r="7" spans="4:73" ht="22.15" customHeight="1" x14ac:dyDescent="0.15">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1569"/>
      <c r="AG7" s="1569"/>
      <c r="AH7" s="1569"/>
      <c r="AI7" s="1569"/>
      <c r="AJ7" s="1569"/>
      <c r="AK7" s="1569"/>
      <c r="AL7" s="1569"/>
      <c r="AM7" s="1569"/>
      <c r="AN7" s="1569"/>
      <c r="AO7" s="1569"/>
      <c r="AP7" s="1569"/>
      <c r="AQ7" s="326" t="s">
        <v>5</v>
      </c>
      <c r="AR7" s="326"/>
      <c r="AS7" s="326"/>
      <c r="AT7" s="326"/>
      <c r="AU7" s="326"/>
      <c r="AV7" s="231"/>
      <c r="AW7" s="1475"/>
      <c r="AX7" s="1475"/>
      <c r="AY7" s="1475"/>
      <c r="AZ7" s="1475"/>
      <c r="BA7" s="1475"/>
      <c r="BB7" s="1475"/>
      <c r="BC7" s="1475"/>
      <c r="BD7" s="1475"/>
      <c r="BE7" s="1475"/>
      <c r="BF7" s="1475"/>
      <c r="BG7" s="1475"/>
      <c r="BH7" s="1475"/>
      <c r="BI7" s="1475"/>
      <c r="BJ7" s="1475"/>
      <c r="BK7" s="1475"/>
      <c r="BL7" s="1475"/>
      <c r="BM7" s="1475"/>
      <c r="BN7" s="1475"/>
      <c r="BO7" s="1475"/>
      <c r="BP7" s="1475"/>
      <c r="BQ7" s="1475"/>
      <c r="BR7" s="1475"/>
      <c r="BS7" s="1475"/>
      <c r="BT7" s="1475"/>
      <c r="BU7" s="1475"/>
    </row>
    <row r="8" spans="4:73" ht="22.15" customHeight="1" x14ac:dyDescent="0.15">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1569"/>
      <c r="AG8" s="1569"/>
      <c r="AH8" s="1569"/>
      <c r="AI8" s="1569"/>
      <c r="AJ8" s="1569"/>
      <c r="AK8" s="1569"/>
      <c r="AL8" s="1569"/>
      <c r="AM8" s="1569"/>
      <c r="AN8" s="1569"/>
      <c r="AO8" s="1569"/>
      <c r="AP8" s="1569"/>
      <c r="AQ8" s="326" t="s">
        <v>6</v>
      </c>
      <c r="AR8" s="326"/>
      <c r="AS8" s="326"/>
      <c r="AT8" s="326"/>
      <c r="AU8" s="326"/>
      <c r="AV8" s="342"/>
      <c r="AW8" s="1570"/>
      <c r="AX8" s="1570"/>
      <c r="AY8" s="1570"/>
      <c r="AZ8" s="1570"/>
      <c r="BA8" s="1570"/>
      <c r="BB8" s="1570"/>
      <c r="BC8" s="1570"/>
      <c r="BD8" s="1570"/>
      <c r="BE8" s="1570"/>
      <c r="BF8" s="1570"/>
      <c r="BG8" s="1570"/>
      <c r="BH8" s="1570"/>
      <c r="BI8" s="1570"/>
      <c r="BJ8" s="1570"/>
      <c r="BK8" s="1570"/>
      <c r="BL8" s="1570"/>
      <c r="BM8" s="1570"/>
      <c r="BN8" s="1570"/>
      <c r="BO8" s="1570"/>
      <c r="BP8" s="1570"/>
      <c r="BQ8" s="1570"/>
      <c r="BR8" s="1570"/>
      <c r="BS8" s="1570"/>
      <c r="BT8" s="1570"/>
      <c r="BU8" s="1570"/>
    </row>
    <row r="9" spans="4:73" ht="22.15" customHeight="1" x14ac:dyDescent="0.15">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1569"/>
      <c r="AG9" s="1569"/>
      <c r="AH9" s="1569"/>
      <c r="AI9" s="1569"/>
      <c r="AJ9" s="1569"/>
      <c r="AK9" s="1569"/>
      <c r="AL9" s="1569"/>
      <c r="AM9" s="1569"/>
      <c r="AN9" s="1569"/>
      <c r="AO9" s="1569"/>
      <c r="AP9" s="1569"/>
      <c r="AQ9" s="326" t="s">
        <v>5</v>
      </c>
      <c r="AR9" s="326"/>
      <c r="AS9" s="326"/>
      <c r="AT9" s="326"/>
      <c r="AU9" s="326"/>
      <c r="AV9" s="231"/>
      <c r="AW9" s="1475"/>
      <c r="AX9" s="1475"/>
      <c r="AY9" s="1475"/>
      <c r="AZ9" s="1475"/>
      <c r="BA9" s="1475"/>
      <c r="BB9" s="1475"/>
      <c r="BC9" s="1475"/>
      <c r="BD9" s="1475"/>
      <c r="BE9" s="1475"/>
      <c r="BF9" s="1475"/>
      <c r="BG9" s="1475"/>
      <c r="BH9" s="1475"/>
      <c r="BI9" s="1475"/>
      <c r="BJ9" s="1475"/>
      <c r="BK9" s="1475"/>
      <c r="BL9" s="1475"/>
      <c r="BM9" s="1475"/>
      <c r="BN9" s="1475"/>
      <c r="BO9" s="1475"/>
      <c r="BP9" s="1475"/>
      <c r="BQ9" s="1475"/>
      <c r="BR9" s="1475"/>
      <c r="BS9" s="1475"/>
      <c r="BT9" s="1475"/>
      <c r="BU9" s="1475"/>
    </row>
    <row r="10" spans="4:73" ht="22.15" customHeight="1" x14ac:dyDescent="0.15">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1569"/>
      <c r="AG10" s="1569"/>
      <c r="AH10" s="1569"/>
      <c r="AI10" s="1569"/>
      <c r="AJ10" s="1569"/>
      <c r="AK10" s="1569"/>
      <c r="AL10" s="1569"/>
      <c r="AM10" s="1569"/>
      <c r="AN10" s="1569"/>
      <c r="AO10" s="1569"/>
      <c r="AP10" s="1569"/>
      <c r="AQ10" s="326" t="s">
        <v>6</v>
      </c>
      <c r="AR10" s="326"/>
      <c r="AS10" s="326"/>
      <c r="AT10" s="326"/>
      <c r="AU10" s="326"/>
      <c r="AV10" s="342"/>
      <c r="AW10" s="1570"/>
      <c r="AX10" s="1570"/>
      <c r="AY10" s="1570"/>
      <c r="AZ10" s="1570"/>
      <c r="BA10" s="1570"/>
      <c r="BB10" s="1570"/>
      <c r="BC10" s="1570"/>
      <c r="BD10" s="1570"/>
      <c r="BE10" s="1570"/>
      <c r="BF10" s="1570"/>
      <c r="BG10" s="1570"/>
      <c r="BH10" s="1570"/>
      <c r="BI10" s="1570"/>
      <c r="BJ10" s="1570"/>
      <c r="BK10" s="1570"/>
      <c r="BL10" s="1570"/>
      <c r="BM10" s="1570"/>
      <c r="BN10" s="1570"/>
      <c r="BO10" s="1570"/>
      <c r="BP10" s="1570"/>
      <c r="BQ10" s="1570"/>
      <c r="BR10" s="1570"/>
      <c r="BS10" s="1570"/>
      <c r="BT10" s="1570"/>
      <c r="BU10" s="1570"/>
    </row>
    <row r="11" spans="4:73" ht="22.15" customHeight="1" x14ac:dyDescent="0.15">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1569"/>
      <c r="AG11" s="1569"/>
      <c r="AH11" s="1569"/>
      <c r="AI11" s="1569"/>
      <c r="AJ11" s="1569"/>
      <c r="AK11" s="1569"/>
      <c r="AL11" s="1569"/>
      <c r="AM11" s="1569"/>
      <c r="AN11" s="1569"/>
      <c r="AO11" s="1569"/>
      <c r="AP11" s="1569"/>
      <c r="AQ11" s="326" t="s">
        <v>5</v>
      </c>
      <c r="AR11" s="326"/>
      <c r="AS11" s="326"/>
      <c r="AT11" s="326"/>
      <c r="AU11" s="326"/>
      <c r="AV11" s="231"/>
      <c r="AW11" s="1475"/>
      <c r="AX11" s="1475"/>
      <c r="AY11" s="1475"/>
      <c r="AZ11" s="1475"/>
      <c r="BA11" s="1475"/>
      <c r="BB11" s="1475"/>
      <c r="BC11" s="1475"/>
      <c r="BD11" s="1475"/>
      <c r="BE11" s="1475"/>
      <c r="BF11" s="1475"/>
      <c r="BG11" s="1475"/>
      <c r="BH11" s="1475"/>
      <c r="BI11" s="1475"/>
      <c r="BJ11" s="1475"/>
      <c r="BK11" s="1475"/>
      <c r="BL11" s="1475"/>
      <c r="BM11" s="1475"/>
      <c r="BN11" s="1475"/>
      <c r="BO11" s="1475"/>
      <c r="BP11" s="1475"/>
      <c r="BQ11" s="1475"/>
      <c r="BR11" s="1475"/>
      <c r="BS11" s="1475"/>
      <c r="BT11" s="1475"/>
      <c r="BU11" s="1475"/>
    </row>
    <row r="12" spans="4:73" ht="22.15" customHeight="1" x14ac:dyDescent="0.15">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1569"/>
      <c r="AG12" s="1569"/>
      <c r="AH12" s="1569"/>
      <c r="AI12" s="1569"/>
      <c r="AJ12" s="1569"/>
      <c r="AK12" s="1569"/>
      <c r="AL12" s="1569"/>
      <c r="AM12" s="1569"/>
      <c r="AN12" s="1569"/>
      <c r="AO12" s="1569"/>
      <c r="AP12" s="1569"/>
      <c r="AQ12" s="326" t="s">
        <v>6</v>
      </c>
      <c r="AR12" s="326"/>
      <c r="AS12" s="326"/>
      <c r="AT12" s="326"/>
      <c r="AU12" s="326"/>
      <c r="AV12" s="342"/>
      <c r="AW12" s="1570"/>
      <c r="AX12" s="1570"/>
      <c r="AY12" s="1570"/>
      <c r="AZ12" s="1570"/>
      <c r="BA12" s="1570"/>
      <c r="BB12" s="1570"/>
      <c r="BC12" s="1570"/>
      <c r="BD12" s="1570"/>
      <c r="BE12" s="1570"/>
      <c r="BF12" s="1570"/>
      <c r="BG12" s="1570"/>
      <c r="BH12" s="1570"/>
      <c r="BI12" s="1570"/>
      <c r="BJ12" s="1570"/>
      <c r="BK12" s="1570"/>
      <c r="BL12" s="1570"/>
      <c r="BM12" s="1570"/>
      <c r="BN12" s="1570"/>
      <c r="BO12" s="1570"/>
      <c r="BP12" s="1570"/>
      <c r="BQ12" s="1570"/>
      <c r="BR12" s="1570"/>
      <c r="BS12" s="1570"/>
      <c r="BT12" s="1570"/>
      <c r="BU12" s="1570"/>
    </row>
    <row r="13" spans="4:73" ht="12" customHeight="1" x14ac:dyDescent="0.15">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7"/>
      <c r="AG13" s="327"/>
      <c r="AH13" s="327"/>
      <c r="AI13" s="327"/>
      <c r="AJ13" s="327"/>
      <c r="AK13" s="327"/>
      <c r="AL13" s="327"/>
      <c r="AM13" s="327"/>
      <c r="AN13" s="327"/>
      <c r="AO13" s="327"/>
      <c r="AP13" s="327"/>
      <c r="AQ13" s="343"/>
      <c r="AR13" s="343"/>
      <c r="AS13" s="343"/>
      <c r="AT13" s="343"/>
      <c r="AU13" s="343"/>
      <c r="AV13" s="344"/>
      <c r="AW13" s="344"/>
      <c r="AX13" s="344"/>
      <c r="AY13" s="344"/>
      <c r="AZ13" s="344"/>
      <c r="BA13" s="344"/>
      <c r="BB13" s="344"/>
      <c r="BC13" s="344"/>
      <c r="BD13" s="344"/>
      <c r="BE13" s="344"/>
      <c r="BF13" s="344"/>
      <c r="BG13" s="344"/>
      <c r="BH13" s="344"/>
      <c r="BI13" s="344"/>
      <c r="BJ13" s="344"/>
      <c r="BK13" s="344"/>
      <c r="BL13" s="344"/>
      <c r="BM13" s="344"/>
      <c r="BN13" s="323"/>
      <c r="BO13" s="344"/>
      <c r="BP13" s="323"/>
      <c r="BQ13" s="323"/>
      <c r="BR13" s="344"/>
      <c r="BS13" s="323"/>
      <c r="BT13" s="323"/>
    </row>
    <row r="14" spans="4:73" ht="15" customHeight="1" x14ac:dyDescent="0.15">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c r="BD14" s="323"/>
      <c r="BE14" s="323"/>
      <c r="BF14" s="323"/>
      <c r="BG14" s="323"/>
      <c r="BH14" s="323"/>
      <c r="BI14" s="323"/>
      <c r="BJ14" s="323"/>
      <c r="BK14" s="323"/>
      <c r="BL14" s="323"/>
      <c r="BM14" s="323"/>
      <c r="BN14" s="323"/>
      <c r="BO14" s="323"/>
      <c r="BP14" s="323"/>
      <c r="BQ14" s="323"/>
      <c r="BR14" s="323"/>
      <c r="BS14" s="323"/>
      <c r="BT14" s="323"/>
    </row>
    <row r="15" spans="4:73" ht="18" customHeight="1" x14ac:dyDescent="0.2">
      <c r="D15" s="323"/>
      <c r="E15" s="323"/>
      <c r="F15" s="323"/>
      <c r="G15" s="323"/>
      <c r="H15" s="1571" t="s">
        <v>59</v>
      </c>
      <c r="I15" s="1571"/>
      <c r="J15" s="1571"/>
      <c r="K15" s="1571"/>
      <c r="L15" s="1571"/>
      <c r="M15" s="1571"/>
      <c r="N15" s="1571"/>
      <c r="O15" s="1571"/>
      <c r="P15" s="1571"/>
      <c r="Q15" s="1571"/>
      <c r="R15" s="1571"/>
      <c r="S15" s="1571"/>
      <c r="T15" s="1571"/>
      <c r="U15" s="1571"/>
      <c r="V15" s="1571"/>
      <c r="W15" s="1571"/>
      <c r="X15" s="1571"/>
      <c r="Y15" s="1571"/>
      <c r="Z15" s="1571"/>
      <c r="AA15" s="1571"/>
      <c r="AB15" s="1571"/>
      <c r="AC15" s="1571"/>
      <c r="AD15" s="1571"/>
      <c r="AE15" s="1571"/>
      <c r="AF15" s="1571"/>
      <c r="AG15" s="1571"/>
      <c r="AH15" s="1571"/>
      <c r="AI15" s="1571"/>
      <c r="AJ15" s="1571"/>
      <c r="AK15" s="1571"/>
      <c r="AL15" s="1571"/>
      <c r="AM15" s="1571"/>
      <c r="AN15" s="1571"/>
      <c r="AO15" s="1571"/>
      <c r="AP15" s="1571"/>
      <c r="AQ15" s="1571"/>
      <c r="AR15" s="1571"/>
      <c r="AS15" s="1571"/>
      <c r="AT15" s="1571"/>
      <c r="AU15" s="1571"/>
      <c r="AV15" s="1571"/>
      <c r="AW15" s="1571"/>
      <c r="AX15" s="1571"/>
      <c r="AY15" s="1571"/>
      <c r="AZ15" s="1571"/>
      <c r="BA15" s="1571"/>
      <c r="BB15" s="1571"/>
      <c r="BC15" s="1571"/>
      <c r="BD15" s="1571"/>
      <c r="BE15" s="1571"/>
      <c r="BF15" s="1571"/>
      <c r="BG15" s="1571"/>
      <c r="BH15" s="1571"/>
      <c r="BI15" s="1571"/>
      <c r="BJ15" s="1571"/>
      <c r="BK15" s="1571"/>
      <c r="BL15" s="1571"/>
      <c r="BM15" s="1571"/>
      <c r="BN15" s="1571"/>
      <c r="BO15" s="1571"/>
      <c r="BP15" s="323"/>
      <c r="BQ15" s="323"/>
      <c r="BR15" s="323"/>
      <c r="BS15" s="323"/>
      <c r="BT15" s="323"/>
    </row>
    <row r="16" spans="4:73" ht="18.75" customHeight="1" x14ac:dyDescent="0.15">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3"/>
      <c r="BP16" s="323"/>
      <c r="BQ16" s="323"/>
      <c r="BR16" s="323"/>
      <c r="BS16" s="323"/>
      <c r="BT16" s="323"/>
    </row>
    <row r="17" spans="4:73" ht="23.1" customHeight="1" x14ac:dyDescent="0.15">
      <c r="D17" s="323"/>
      <c r="E17" s="324" t="s">
        <v>334</v>
      </c>
      <c r="F17" s="324"/>
      <c r="G17" s="324"/>
      <c r="H17" s="324"/>
      <c r="I17" s="324"/>
      <c r="J17" s="1076"/>
      <c r="K17" s="1076"/>
      <c r="L17" s="1076"/>
      <c r="M17" s="324" t="s">
        <v>168</v>
      </c>
      <c r="N17" s="324"/>
      <c r="O17" s="1076"/>
      <c r="P17" s="1076"/>
      <c r="Q17" s="1076"/>
      <c r="R17" s="324" t="s">
        <v>169</v>
      </c>
      <c r="S17" s="324"/>
      <c r="T17" s="1076"/>
      <c r="U17" s="1076"/>
      <c r="V17" s="1076"/>
      <c r="W17" s="324" t="s">
        <v>170</v>
      </c>
      <c r="X17" s="324"/>
      <c r="Y17" s="324"/>
      <c r="Z17" s="324"/>
      <c r="AA17" s="324"/>
      <c r="AB17" s="324"/>
      <c r="AC17" s="324"/>
      <c r="AD17" s="324"/>
      <c r="AE17" s="324"/>
      <c r="AF17" s="324"/>
      <c r="AG17" s="324"/>
      <c r="AH17" s="324"/>
      <c r="AI17" s="324"/>
      <c r="AJ17" s="324"/>
      <c r="AK17" s="324"/>
      <c r="AL17" s="324"/>
      <c r="AM17" s="324"/>
      <c r="AN17" s="324"/>
      <c r="AO17" s="141"/>
      <c r="AP17" s="141"/>
      <c r="AQ17" s="1576"/>
      <c r="AR17" s="1576"/>
      <c r="AS17" s="1576"/>
      <c r="AT17" s="1576"/>
      <c r="AU17" s="1576"/>
      <c r="AV17" s="1576"/>
      <c r="AW17" s="412" t="str">
        <f>IF(AX17="","",",")</f>
        <v/>
      </c>
      <c r="AX17" s="1576"/>
      <c r="AY17" s="1576"/>
      <c r="AZ17" s="1576"/>
      <c r="BA17" s="1576"/>
      <c r="BB17" s="1576"/>
      <c r="BC17" s="1576"/>
      <c r="BD17" s="412" t="str">
        <f>IF(BE17="","",",")</f>
        <v/>
      </c>
      <c r="BE17" s="1576"/>
      <c r="BF17" s="1576"/>
      <c r="BG17" s="1576"/>
      <c r="BH17" s="1576"/>
      <c r="BI17" s="1576"/>
      <c r="BJ17" s="1576"/>
      <c r="BK17" s="412" t="str">
        <f>IF(BL17="","",",")</f>
        <v/>
      </c>
      <c r="BL17" s="1576"/>
      <c r="BM17" s="1576"/>
      <c r="BN17" s="1576"/>
      <c r="BO17" s="1576"/>
      <c r="BP17" s="1576"/>
      <c r="BQ17" s="1576"/>
      <c r="BR17" s="324" t="s">
        <v>127</v>
      </c>
      <c r="BS17" s="324"/>
      <c r="BT17" s="324"/>
      <c r="BU17" s="324"/>
    </row>
    <row r="18" spans="4:73" ht="23.1" customHeight="1" x14ac:dyDescent="0.15">
      <c r="D18" s="323"/>
      <c r="E18" s="1574" t="s">
        <v>429</v>
      </c>
      <c r="F18" s="1574"/>
      <c r="G18" s="1574"/>
      <c r="H18" s="1574"/>
      <c r="I18" s="1574"/>
      <c r="J18" s="1574"/>
      <c r="K18" s="1574"/>
      <c r="L18" s="1574"/>
      <c r="M18" s="1574"/>
      <c r="N18" s="1574"/>
      <c r="O18" s="1574"/>
      <c r="P18" s="1574"/>
      <c r="Q18" s="1574"/>
      <c r="R18" s="1574"/>
      <c r="S18" s="1574"/>
      <c r="T18" s="1574"/>
      <c r="U18" s="1574"/>
      <c r="V18" s="1574"/>
      <c r="W18" s="1574"/>
      <c r="X18" s="1574"/>
      <c r="Y18" s="1574"/>
      <c r="Z18" s="1574"/>
      <c r="AA18" s="1574"/>
      <c r="AB18" s="1574"/>
      <c r="AC18" s="1574"/>
      <c r="AD18" s="1574"/>
      <c r="AE18" s="1574"/>
      <c r="AF18" s="1574"/>
      <c r="AG18" s="1574"/>
      <c r="AH18" s="1574"/>
      <c r="AI18" s="1574"/>
      <c r="AJ18" s="1574"/>
      <c r="AK18" s="1574"/>
      <c r="AL18" s="1574"/>
      <c r="AM18" s="1574"/>
      <c r="AN18" s="1574"/>
      <c r="AO18" s="1574"/>
      <c r="AP18" s="1574"/>
      <c r="AQ18" s="1574"/>
      <c r="AR18" s="1574"/>
      <c r="AS18" s="1574"/>
      <c r="AT18" s="1574"/>
      <c r="AU18" s="1574"/>
      <c r="AV18" s="1574"/>
      <c r="AW18" s="1574"/>
      <c r="AX18" s="1574"/>
      <c r="AY18" s="1574"/>
      <c r="AZ18" s="1574"/>
      <c r="BA18" s="1574"/>
      <c r="BB18" s="1574"/>
      <c r="BC18" s="1574"/>
      <c r="BD18" s="1574"/>
      <c r="BE18" s="1574"/>
      <c r="BF18" s="1574"/>
      <c r="BG18" s="1574"/>
      <c r="BH18" s="1574"/>
      <c r="BI18" s="1574"/>
      <c r="BJ18" s="1574"/>
      <c r="BK18" s="1574"/>
      <c r="BL18" s="1574"/>
      <c r="BM18" s="1574"/>
      <c r="BN18" s="1574"/>
      <c r="BO18" s="1574"/>
      <c r="BP18" s="1574"/>
      <c r="BQ18" s="1574"/>
      <c r="BR18" s="1574"/>
      <c r="BS18" s="1574"/>
      <c r="BT18" s="1574"/>
    </row>
    <row r="19" spans="4:73" ht="23.1" customHeight="1" x14ac:dyDescent="0.15">
      <c r="D19" s="323"/>
      <c r="E19" s="1574" t="s">
        <v>430</v>
      </c>
      <c r="F19" s="1574"/>
      <c r="G19" s="1574"/>
      <c r="H19" s="1574"/>
      <c r="I19" s="1574"/>
      <c r="J19" s="1574"/>
      <c r="K19" s="1574"/>
      <c r="L19" s="1574"/>
      <c r="M19" s="1574"/>
      <c r="N19" s="1574"/>
      <c r="O19" s="1574"/>
      <c r="P19" s="1574"/>
      <c r="Q19" s="1574"/>
      <c r="R19" s="1574"/>
      <c r="S19" s="1574"/>
      <c r="T19" s="1574"/>
      <c r="U19" s="1574"/>
      <c r="V19" s="1574"/>
      <c r="W19" s="1574"/>
      <c r="X19" s="1574"/>
      <c r="Y19" s="1574"/>
      <c r="Z19" s="1574"/>
      <c r="AA19" s="1574"/>
      <c r="AB19" s="1574"/>
      <c r="AC19" s="1574"/>
      <c r="AD19" s="1574"/>
      <c r="AE19" s="1574"/>
      <c r="AF19" s="1574"/>
      <c r="AG19" s="1574"/>
      <c r="AH19" s="1574"/>
      <c r="AI19" s="1574"/>
      <c r="AJ19" s="1574"/>
      <c r="AK19" s="1574"/>
      <c r="AL19" s="1574"/>
      <c r="AM19" s="1574"/>
      <c r="AN19" s="1574"/>
      <c r="AO19" s="1574"/>
      <c r="AP19" s="1574"/>
      <c r="AQ19" s="1574"/>
      <c r="AR19" s="1574"/>
      <c r="AS19" s="1574"/>
      <c r="AT19" s="1574"/>
      <c r="AU19" s="1574"/>
      <c r="AV19" s="1574"/>
      <c r="AW19" s="1574"/>
      <c r="AX19" s="1574"/>
      <c r="AY19" s="1574"/>
      <c r="AZ19" s="1574"/>
      <c r="BA19" s="1574"/>
      <c r="BB19" s="1574"/>
      <c r="BC19" s="1574"/>
      <c r="BD19" s="1574"/>
      <c r="BE19" s="1574"/>
      <c r="BF19" s="1574"/>
      <c r="BG19" s="1574"/>
      <c r="BH19" s="1574"/>
      <c r="BI19" s="1574"/>
      <c r="BJ19" s="1574"/>
      <c r="BK19" s="1574"/>
      <c r="BL19" s="1574"/>
      <c r="BM19" s="1574"/>
      <c r="BN19" s="1574"/>
      <c r="BO19" s="1574"/>
      <c r="BP19" s="1574"/>
      <c r="BQ19" s="1574"/>
      <c r="BR19" s="1574"/>
      <c r="BS19" s="323"/>
      <c r="BT19" s="323"/>
    </row>
    <row r="20" spans="4:73" ht="18" customHeight="1" x14ac:dyDescent="0.15">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3"/>
      <c r="AW20" s="323"/>
      <c r="AX20" s="323"/>
      <c r="AY20" s="323"/>
      <c r="AZ20" s="323"/>
      <c r="BA20" s="323"/>
      <c r="BB20" s="323"/>
      <c r="BC20" s="323"/>
      <c r="BD20" s="323"/>
      <c r="BE20" s="323"/>
      <c r="BF20" s="323"/>
      <c r="BG20" s="323"/>
      <c r="BH20" s="323"/>
      <c r="BI20" s="323"/>
      <c r="BJ20" s="323"/>
      <c r="BK20" s="323"/>
      <c r="BL20" s="323"/>
      <c r="BM20" s="323"/>
      <c r="BN20" s="323"/>
      <c r="BO20" s="323"/>
      <c r="BP20" s="323"/>
      <c r="BQ20" s="323"/>
      <c r="BR20" s="323"/>
      <c r="BS20" s="323"/>
      <c r="BT20" s="323"/>
    </row>
    <row r="21" spans="4:73" ht="15" customHeight="1" x14ac:dyDescent="0.15">
      <c r="D21" s="1295" t="s">
        <v>9</v>
      </c>
      <c r="E21" s="1295"/>
      <c r="F21" s="1295"/>
      <c r="G21" s="1295"/>
      <c r="H21" s="1295"/>
      <c r="I21" s="1295"/>
      <c r="J21" s="1295"/>
      <c r="K21" s="1295"/>
      <c r="L21" s="1295"/>
      <c r="M21" s="1295"/>
      <c r="N21" s="1295"/>
      <c r="O21" s="1295"/>
      <c r="P21" s="1295"/>
      <c r="Q21" s="1295"/>
      <c r="R21" s="1295"/>
      <c r="S21" s="1295"/>
      <c r="T21" s="1295"/>
      <c r="U21" s="1295"/>
      <c r="V21" s="1295"/>
      <c r="W21" s="1295"/>
      <c r="X21" s="1295"/>
      <c r="Y21" s="1295"/>
      <c r="Z21" s="1295"/>
      <c r="AA21" s="1295"/>
      <c r="AB21" s="1295"/>
      <c r="AC21" s="1295"/>
      <c r="AD21" s="1295"/>
      <c r="AE21" s="1295"/>
      <c r="AF21" s="1295"/>
      <c r="AG21" s="1295"/>
      <c r="AH21" s="1295"/>
      <c r="AI21" s="1295"/>
      <c r="AJ21" s="1295"/>
      <c r="AK21" s="1295"/>
      <c r="AL21" s="1295"/>
      <c r="AM21" s="1295"/>
      <c r="AN21" s="1295"/>
      <c r="AO21" s="1295"/>
      <c r="AP21" s="1295"/>
      <c r="AQ21" s="1295"/>
      <c r="AR21" s="1295"/>
      <c r="AS21" s="1295"/>
      <c r="AT21" s="1295"/>
      <c r="AU21" s="1295"/>
      <c r="AV21" s="1295"/>
      <c r="AW21" s="1295"/>
      <c r="AX21" s="1295"/>
      <c r="AY21" s="1295"/>
      <c r="AZ21" s="1295"/>
      <c r="BA21" s="1295"/>
      <c r="BB21" s="1295"/>
      <c r="BC21" s="1295"/>
      <c r="BD21" s="1295"/>
      <c r="BE21" s="1295"/>
      <c r="BF21" s="1295"/>
      <c r="BG21" s="1295"/>
      <c r="BH21" s="1295"/>
      <c r="BI21" s="1295"/>
      <c r="BJ21" s="1295"/>
      <c r="BK21" s="1295"/>
      <c r="BL21" s="1295"/>
      <c r="BM21" s="1295"/>
      <c r="BN21" s="1295"/>
      <c r="BO21" s="1295"/>
      <c r="BP21" s="1295"/>
      <c r="BQ21" s="1295"/>
      <c r="BR21" s="1295"/>
      <c r="BS21" s="1295"/>
      <c r="BT21" s="323"/>
    </row>
    <row r="22" spans="4:73" ht="15" customHeight="1" x14ac:dyDescent="0.15">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3"/>
      <c r="BA22" s="323"/>
      <c r="BB22" s="323"/>
      <c r="BC22" s="323"/>
      <c r="BD22" s="323"/>
      <c r="BE22" s="323"/>
      <c r="BF22" s="323"/>
      <c r="BG22" s="323"/>
      <c r="BH22" s="323"/>
      <c r="BI22" s="323"/>
      <c r="BJ22" s="323"/>
      <c r="BK22" s="323"/>
      <c r="BL22" s="323"/>
      <c r="BM22" s="323"/>
      <c r="BN22" s="323"/>
      <c r="BO22" s="323"/>
      <c r="BP22" s="323"/>
      <c r="BQ22" s="323"/>
      <c r="BR22" s="323"/>
      <c r="BS22" s="323"/>
      <c r="BT22" s="323"/>
    </row>
    <row r="23" spans="4:73" ht="18" customHeight="1" x14ac:dyDescent="0.15">
      <c r="D23" s="323"/>
      <c r="E23" s="1295">
        <v>1</v>
      </c>
      <c r="F23" s="1295"/>
      <c r="G23" s="323"/>
      <c r="H23" s="323"/>
      <c r="I23" s="1297" t="s">
        <v>10</v>
      </c>
      <c r="J23" s="1297"/>
      <c r="K23" s="1297"/>
      <c r="L23" s="1297"/>
      <c r="M23" s="1297"/>
      <c r="N23" s="1297"/>
      <c r="O23" s="1297"/>
      <c r="P23" s="1297"/>
      <c r="Q23" s="1297"/>
      <c r="R23" s="1297"/>
      <c r="S23" s="1297"/>
      <c r="T23" s="323"/>
      <c r="U23" s="323"/>
      <c r="V23" s="323"/>
      <c r="W23" s="323"/>
      <c r="X23" s="323"/>
      <c r="Y23" s="1574" t="s">
        <v>11</v>
      </c>
      <c r="Z23" s="1574"/>
      <c r="AA23" s="1574"/>
      <c r="AB23" s="1574"/>
      <c r="AC23" s="1574"/>
      <c r="AD23" s="1574"/>
      <c r="AE23" s="1574"/>
      <c r="AF23" s="1574"/>
      <c r="AG23" s="1574"/>
      <c r="AH23" s="1574"/>
      <c r="AI23" s="1574"/>
      <c r="AJ23" s="1574"/>
      <c r="AK23" s="1574"/>
      <c r="AL23" s="1574"/>
      <c r="AM23" s="1574"/>
      <c r="AN23" s="1574"/>
      <c r="AO23" s="1574"/>
      <c r="AP23" s="1574"/>
      <c r="AQ23" s="1574"/>
      <c r="AR23" s="1574"/>
      <c r="AS23" s="1574"/>
      <c r="AT23" s="1574"/>
      <c r="AU23" s="1574"/>
      <c r="AV23" s="1574"/>
      <c r="AW23" s="1574"/>
      <c r="AX23" s="1574"/>
      <c r="AY23" s="1574"/>
      <c r="AZ23" s="1574"/>
      <c r="BA23" s="1574"/>
      <c r="BB23" s="1574"/>
      <c r="BC23" s="1574"/>
      <c r="BD23" s="1574"/>
      <c r="BE23" s="1574"/>
      <c r="BF23" s="1574"/>
      <c r="BG23" s="323"/>
      <c r="BH23" s="323"/>
      <c r="BI23" s="323"/>
      <c r="BJ23" s="323"/>
      <c r="BK23" s="323"/>
      <c r="BL23" s="323"/>
      <c r="BM23" s="323"/>
      <c r="BN23" s="323"/>
      <c r="BO23" s="323"/>
      <c r="BP23" s="323"/>
      <c r="BQ23" s="323"/>
      <c r="BR23" s="323"/>
      <c r="BS23" s="323"/>
      <c r="BT23" s="323"/>
    </row>
    <row r="24" spans="4:73" ht="36.75" customHeight="1" x14ac:dyDescent="0.15">
      <c r="D24" s="323"/>
      <c r="E24" s="329"/>
      <c r="F24" s="329"/>
      <c r="G24" s="323"/>
      <c r="H24" s="323"/>
      <c r="I24" s="1566" t="s">
        <v>439</v>
      </c>
      <c r="J24" s="1297"/>
      <c r="K24" s="1297"/>
      <c r="L24" s="1297"/>
      <c r="M24" s="1297"/>
      <c r="N24" s="1297"/>
      <c r="O24" s="1297"/>
      <c r="P24" s="1297"/>
      <c r="Q24" s="1297"/>
      <c r="R24" s="1297"/>
      <c r="S24" s="1297"/>
      <c r="T24" s="323"/>
      <c r="U24" s="323"/>
      <c r="V24" s="323"/>
      <c r="W24" s="323"/>
      <c r="X24" s="323"/>
      <c r="Y24" s="231" t="s">
        <v>335</v>
      </c>
      <c r="Z24" s="141"/>
      <c r="AA24" s="141"/>
      <c r="AB24" s="141"/>
      <c r="AC24" s="141"/>
      <c r="AD24" s="141"/>
      <c r="AE24" s="141"/>
      <c r="AF24" s="141"/>
      <c r="AG24" s="141"/>
      <c r="AH24" s="141"/>
      <c r="AI24" s="141"/>
      <c r="AJ24" s="141"/>
      <c r="AK24" s="141"/>
      <c r="AL24" s="141"/>
      <c r="AM24" s="141"/>
      <c r="AN24" s="141"/>
      <c r="AO24" s="141"/>
      <c r="AP24" s="141"/>
      <c r="AQ24" s="141"/>
      <c r="AR24" s="324"/>
      <c r="AS24" s="324"/>
      <c r="AT24" s="324"/>
      <c r="AU24" s="324"/>
      <c r="AV24" s="324"/>
      <c r="AW24" s="324"/>
      <c r="AX24" s="324"/>
      <c r="AY24" s="324"/>
      <c r="AZ24" s="324"/>
      <c r="BA24" s="324"/>
      <c r="BB24" s="324"/>
      <c r="BC24" s="324"/>
      <c r="BD24" s="324"/>
      <c r="BE24" s="324"/>
      <c r="BF24" s="324"/>
      <c r="BG24" s="323"/>
      <c r="BH24" s="323"/>
      <c r="BI24" s="323"/>
      <c r="BJ24" s="323"/>
      <c r="BK24" s="323"/>
      <c r="BL24" s="323"/>
      <c r="BM24" s="323"/>
      <c r="BN24" s="323"/>
      <c r="BO24" s="323"/>
      <c r="BP24" s="323"/>
      <c r="BQ24" s="323"/>
      <c r="BR24" s="323"/>
      <c r="BS24" s="323"/>
      <c r="BT24" s="323"/>
    </row>
    <row r="25" spans="4:73" ht="18" customHeight="1" x14ac:dyDescent="0.15">
      <c r="D25" s="323"/>
      <c r="E25" s="329"/>
      <c r="F25" s="329"/>
      <c r="G25" s="323"/>
      <c r="H25" s="323"/>
      <c r="I25" s="301"/>
      <c r="J25" s="301"/>
      <c r="K25" s="301"/>
      <c r="L25" s="301"/>
      <c r="M25" s="301"/>
      <c r="N25" s="301"/>
      <c r="O25" s="301"/>
      <c r="P25" s="301"/>
      <c r="Q25" s="301"/>
      <c r="R25" s="301"/>
      <c r="S25" s="301"/>
      <c r="T25" s="323"/>
      <c r="U25" s="323"/>
      <c r="V25" s="323"/>
      <c r="W25" s="323"/>
      <c r="X25" s="323"/>
      <c r="Y25" s="324"/>
      <c r="Z25" s="328"/>
      <c r="AA25" s="328"/>
      <c r="AB25" s="328"/>
      <c r="AC25" s="328"/>
      <c r="AD25" s="328"/>
      <c r="AE25" s="328"/>
      <c r="AF25" s="328"/>
      <c r="AG25" s="328"/>
      <c r="AH25" s="328"/>
      <c r="AI25" s="328"/>
      <c r="AJ25" s="328"/>
      <c r="AK25" s="328"/>
      <c r="AL25" s="328"/>
      <c r="AM25" s="328"/>
      <c r="AN25" s="328"/>
      <c r="AO25" s="324"/>
      <c r="AP25" s="324"/>
      <c r="AQ25" s="328"/>
      <c r="AR25" s="328"/>
      <c r="AS25" s="328"/>
      <c r="AT25" s="328"/>
      <c r="AU25" s="328"/>
      <c r="AV25" s="328"/>
      <c r="AW25" s="328"/>
      <c r="AX25" s="328"/>
      <c r="AY25" s="328"/>
      <c r="AZ25" s="328"/>
      <c r="BA25" s="328"/>
      <c r="BB25" s="328"/>
      <c r="BC25" s="328"/>
      <c r="BD25" s="328"/>
      <c r="BE25" s="328"/>
      <c r="BF25" s="328"/>
      <c r="BG25" s="323"/>
      <c r="BH25" s="323"/>
      <c r="BI25" s="323"/>
      <c r="BJ25" s="323"/>
      <c r="BK25" s="323"/>
      <c r="BL25" s="323"/>
      <c r="BM25" s="323"/>
      <c r="BN25" s="323"/>
      <c r="BO25" s="323"/>
      <c r="BP25" s="323"/>
      <c r="BQ25" s="323"/>
      <c r="BR25" s="323"/>
      <c r="BS25" s="323"/>
      <c r="BT25" s="323"/>
    </row>
    <row r="26" spans="4:73" ht="18" customHeight="1" x14ac:dyDescent="0.15">
      <c r="D26" s="323"/>
      <c r="E26" s="1295">
        <v>2</v>
      </c>
      <c r="F26" s="1295"/>
      <c r="G26" s="323"/>
      <c r="H26" s="323"/>
      <c r="I26" s="1297" t="s">
        <v>13</v>
      </c>
      <c r="J26" s="1297"/>
      <c r="K26" s="1297"/>
      <c r="L26" s="1297"/>
      <c r="M26" s="1297"/>
      <c r="N26" s="1297"/>
      <c r="O26" s="1297"/>
      <c r="P26" s="1297"/>
      <c r="Q26" s="1297"/>
      <c r="R26" s="1297"/>
      <c r="S26" s="1297"/>
      <c r="T26" s="323"/>
      <c r="U26" s="323"/>
      <c r="V26" s="323"/>
      <c r="W26" s="323"/>
      <c r="X26" s="323"/>
      <c r="Y26" s="141" t="s">
        <v>156</v>
      </c>
      <c r="Z26" s="141"/>
      <c r="AA26" s="141"/>
      <c r="AB26" s="141"/>
      <c r="AC26" s="141"/>
      <c r="AD26" s="1076"/>
      <c r="AE26" s="1076"/>
      <c r="AF26" s="1076"/>
      <c r="AG26" s="1076"/>
      <c r="AH26" s="1076"/>
      <c r="AI26" s="1076"/>
      <c r="AJ26" s="1076"/>
      <c r="AK26" s="1076"/>
      <c r="AL26" s="1" t="s">
        <v>157</v>
      </c>
      <c r="AN26" s="1078"/>
      <c r="AO26" s="1078"/>
      <c r="AP26" s="1078"/>
      <c r="AQ26" s="1078"/>
      <c r="AR26" s="1078"/>
      <c r="AS26" s="1078"/>
      <c r="AT26" s="1078"/>
      <c r="AU26" s="1078"/>
      <c r="AV26" s="1078"/>
      <c r="AW26" s="1078"/>
      <c r="AX26" s="1078"/>
      <c r="AY26" s="1078"/>
      <c r="AZ26" s="1078"/>
      <c r="BA26" s="1078"/>
      <c r="BB26" s="1078"/>
      <c r="BC26" s="1078"/>
      <c r="BD26" s="1078"/>
      <c r="BE26" s="1078"/>
      <c r="BF26" s="1078"/>
      <c r="BG26" s="1078"/>
      <c r="BH26" s="1078"/>
      <c r="BI26" s="1078"/>
      <c r="BJ26" s="1078"/>
      <c r="BK26" s="1078"/>
      <c r="BL26" s="1078"/>
      <c r="BM26" s="1078"/>
      <c r="BN26" s="1078"/>
      <c r="BO26" s="1078"/>
      <c r="BP26" s="1078"/>
      <c r="BQ26" s="1078"/>
      <c r="BR26" s="1078"/>
      <c r="BS26" s="1078"/>
      <c r="BT26" s="323"/>
    </row>
    <row r="27" spans="4:73" ht="18" customHeight="1" x14ac:dyDescent="0.15">
      <c r="D27" s="323"/>
      <c r="E27" s="323"/>
      <c r="F27" s="323"/>
      <c r="G27" s="323"/>
      <c r="H27" s="323"/>
      <c r="I27" s="1298" t="s">
        <v>14</v>
      </c>
      <c r="J27" s="1298"/>
      <c r="K27" s="1298"/>
      <c r="L27" s="1298"/>
      <c r="M27" s="1298"/>
      <c r="N27" s="1298"/>
      <c r="O27" s="1298"/>
      <c r="P27" s="1298"/>
      <c r="Q27" s="1298"/>
      <c r="R27" s="1298"/>
      <c r="S27" s="1298"/>
      <c r="T27" s="345"/>
      <c r="U27" s="345"/>
      <c r="V27" s="345"/>
      <c r="W27" s="345"/>
      <c r="X27" s="345"/>
      <c r="Y27" s="345"/>
      <c r="Z27" s="345"/>
      <c r="AA27" s="345"/>
      <c r="AB27" s="323"/>
      <c r="AC27" s="323"/>
      <c r="AD27" s="330"/>
      <c r="AE27" s="330"/>
      <c r="AF27" s="330"/>
      <c r="AG27" s="330"/>
      <c r="AH27" s="330"/>
      <c r="AI27" s="330"/>
      <c r="AJ27" s="330"/>
      <c r="AK27" s="330"/>
      <c r="AL27" s="323"/>
      <c r="AM27" s="323"/>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c r="BN27" s="330"/>
      <c r="BO27" s="233"/>
      <c r="BP27" s="233"/>
      <c r="BQ27" s="323"/>
      <c r="BR27" s="323"/>
      <c r="BS27" s="323"/>
      <c r="BT27" s="323"/>
    </row>
    <row r="28" spans="4:73" ht="12" customHeight="1" x14ac:dyDescent="0.15">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323"/>
      <c r="AP28" s="323"/>
      <c r="AQ28" s="323"/>
      <c r="AR28" s="323"/>
      <c r="AS28" s="323"/>
      <c r="AT28" s="323"/>
      <c r="AU28" s="323"/>
      <c r="AV28" s="323"/>
      <c r="AW28" s="323"/>
      <c r="AX28" s="323"/>
      <c r="AY28" s="323"/>
      <c r="AZ28" s="323"/>
      <c r="BA28" s="323"/>
      <c r="BB28" s="323"/>
      <c r="BC28" s="323"/>
      <c r="BD28" s="323"/>
      <c r="BE28" s="323"/>
      <c r="BF28" s="323"/>
      <c r="BG28" s="323"/>
      <c r="BH28" s="323"/>
      <c r="BI28" s="323"/>
      <c r="BJ28" s="323"/>
      <c r="BK28" s="323"/>
      <c r="BL28" s="323"/>
      <c r="BM28" s="323"/>
      <c r="BN28" s="323"/>
      <c r="BO28" s="323"/>
      <c r="BP28" s="323"/>
      <c r="BQ28" s="323"/>
      <c r="BR28" s="323"/>
      <c r="BS28" s="323"/>
      <c r="BT28" s="323"/>
    </row>
    <row r="29" spans="4:73" ht="18" customHeight="1" x14ac:dyDescent="0.15">
      <c r="D29" s="323"/>
      <c r="E29" s="1295">
        <v>3</v>
      </c>
      <c r="F29" s="1295"/>
      <c r="G29" s="323"/>
      <c r="H29" s="323"/>
      <c r="I29" s="1574" t="s">
        <v>62</v>
      </c>
      <c r="J29" s="1574"/>
      <c r="K29" s="1574"/>
      <c r="L29" s="1574"/>
      <c r="M29" s="1574"/>
      <c r="N29" s="1574"/>
      <c r="O29" s="1574"/>
      <c r="P29" s="1574"/>
      <c r="Q29" s="1574"/>
      <c r="R29" s="1574"/>
      <c r="S29" s="1574"/>
      <c r="T29" s="1574"/>
      <c r="U29" s="1574"/>
      <c r="V29" s="1574"/>
      <c r="W29" s="345"/>
      <c r="X29" s="345"/>
      <c r="Y29" s="345" t="s">
        <v>23</v>
      </c>
      <c r="Z29" s="345"/>
      <c r="AA29" s="345"/>
      <c r="AB29" s="323"/>
      <c r="AC29" s="323"/>
      <c r="AD29" s="233"/>
      <c r="AE29" s="233"/>
      <c r="AF29" s="233"/>
      <c r="AG29" s="233"/>
      <c r="AH29" s="233"/>
      <c r="AI29" s="233"/>
      <c r="AJ29" s="233"/>
      <c r="AK29" s="233"/>
      <c r="AL29" s="323"/>
      <c r="AM29" s="32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323"/>
      <c r="BR29" s="323"/>
      <c r="BS29" s="323"/>
      <c r="BT29" s="323"/>
    </row>
    <row r="30" spans="4:73" ht="12" customHeight="1" x14ac:dyDescent="0.15">
      <c r="D30" s="323"/>
      <c r="E30" s="323"/>
      <c r="F30" s="323"/>
      <c r="G30" s="323"/>
      <c r="H30" s="323"/>
      <c r="I30" s="323"/>
      <c r="J30" s="323"/>
      <c r="K30" s="323"/>
      <c r="L30" s="323"/>
      <c r="M30" s="323"/>
      <c r="N30" s="323"/>
      <c r="O30" s="323"/>
      <c r="P30" s="323"/>
      <c r="Q30" s="323"/>
      <c r="R30" s="323"/>
      <c r="S30" s="323"/>
      <c r="T30" s="323"/>
      <c r="U30" s="323"/>
      <c r="V30" s="323"/>
      <c r="W30" s="323"/>
      <c r="X30" s="323"/>
      <c r="Y30" s="308"/>
      <c r="Z30" s="403" t="s">
        <v>420</v>
      </c>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308"/>
      <c r="BB30" s="308"/>
      <c r="BC30" s="308"/>
      <c r="BD30" s="308"/>
      <c r="BE30" s="308"/>
      <c r="BF30" s="308"/>
      <c r="BG30" s="308"/>
      <c r="BH30" s="308"/>
      <c r="BI30" s="308"/>
      <c r="BJ30" s="308"/>
      <c r="BK30" s="308"/>
      <c r="BL30" s="308"/>
      <c r="BM30" s="308"/>
      <c r="BN30" s="308"/>
      <c r="BO30" s="308"/>
      <c r="BP30" s="308"/>
      <c r="BQ30" s="308"/>
      <c r="BR30" s="308"/>
      <c r="BS30" s="308"/>
      <c r="BT30" s="308"/>
      <c r="BU30" s="7"/>
    </row>
    <row r="31" spans="4:73" ht="20.100000000000001" customHeight="1" x14ac:dyDescent="0.15">
      <c r="D31" s="323"/>
      <c r="W31" s="326"/>
      <c r="X31" s="324"/>
      <c r="Y31" s="308" t="s">
        <v>328</v>
      </c>
      <c r="Z31" s="1466"/>
      <c r="AA31" s="1466"/>
      <c r="AB31" s="1466"/>
      <c r="AC31" s="1466"/>
      <c r="AD31" s="1466"/>
      <c r="AE31" s="1466"/>
      <c r="AF31" s="1466"/>
      <c r="AG31" s="1466"/>
      <c r="AH31" s="1466"/>
      <c r="AI31" s="1466"/>
      <c r="AJ31" s="1466"/>
      <c r="AK31" s="308" t="s">
        <v>329</v>
      </c>
      <c r="AM31" s="308"/>
      <c r="AN31" s="311" t="s">
        <v>158</v>
      </c>
      <c r="AO31" s="311"/>
      <c r="AP31" s="311"/>
      <c r="AQ31" s="1470"/>
      <c r="AR31" s="1470"/>
      <c r="AS31" s="1470"/>
      <c r="AT31" s="1470"/>
      <c r="AU31" s="1470"/>
      <c r="AV31" s="1470"/>
      <c r="AW31" s="1470"/>
      <c r="AX31" s="1470"/>
      <c r="AY31" s="1470"/>
      <c r="AZ31" s="1470"/>
      <c r="BA31" s="1470"/>
      <c r="BB31" s="1470"/>
      <c r="BC31" s="1470"/>
      <c r="BD31" s="1470"/>
      <c r="BE31" s="1470"/>
      <c r="BF31" s="1470"/>
      <c r="BG31" s="1470"/>
      <c r="BH31" s="1470"/>
      <c r="BI31" s="1470"/>
      <c r="BJ31" s="1470"/>
      <c r="BK31" s="1470"/>
      <c r="BL31" s="1470"/>
      <c r="BM31" s="1470"/>
      <c r="BN31" s="311" t="s">
        <v>136</v>
      </c>
      <c r="BO31" s="311"/>
      <c r="BP31" s="312"/>
      <c r="BQ31" s="311"/>
      <c r="BR31" s="311"/>
      <c r="BS31" s="308"/>
      <c r="BT31" s="308"/>
    </row>
    <row r="32" spans="4:73" ht="20.100000000000001" customHeight="1" x14ac:dyDescent="0.15">
      <c r="D32" s="323"/>
      <c r="E32" s="329"/>
      <c r="F32" s="329"/>
      <c r="G32" s="323"/>
      <c r="H32" s="323"/>
      <c r="I32" s="301"/>
      <c r="J32" s="301"/>
      <c r="K32" s="301"/>
      <c r="M32" s="301"/>
      <c r="N32" s="326"/>
      <c r="O32" s="326"/>
      <c r="P32" s="326"/>
      <c r="Q32" s="326"/>
      <c r="R32" s="326"/>
      <c r="S32" s="326"/>
      <c r="T32" s="326"/>
      <c r="U32" s="326"/>
      <c r="V32" s="326"/>
      <c r="W32" s="326"/>
      <c r="X32" s="141"/>
      <c r="Y32" s="308"/>
      <c r="Z32" s="308"/>
      <c r="AA32" s="308"/>
      <c r="AB32" s="308"/>
      <c r="AC32" s="308"/>
      <c r="AD32" s="308"/>
      <c r="AE32" s="308"/>
      <c r="AF32" s="308"/>
      <c r="AG32" s="308"/>
      <c r="AH32" s="308"/>
      <c r="AI32" s="308"/>
      <c r="AK32" s="308"/>
      <c r="AM32" s="308"/>
      <c r="AN32" s="313" t="s">
        <v>159</v>
      </c>
      <c r="AO32" s="313"/>
      <c r="AP32" s="313"/>
      <c r="AQ32" s="313"/>
      <c r="AR32" s="313"/>
      <c r="AS32" s="313"/>
      <c r="AT32" s="313"/>
      <c r="AU32" s="313"/>
      <c r="AV32" s="313"/>
      <c r="AW32" s="313"/>
      <c r="AX32" s="313"/>
      <c r="AY32" s="313"/>
      <c r="AZ32" s="1468"/>
      <c r="BA32" s="1468"/>
      <c r="BB32" s="1468"/>
      <c r="BC32" s="1468"/>
      <c r="BD32" s="1468"/>
      <c r="BE32" s="1468"/>
      <c r="BF32" s="1468"/>
      <c r="BG32" s="1468"/>
      <c r="BH32" s="1468"/>
      <c r="BI32" s="1468"/>
      <c r="BJ32" s="1468"/>
      <c r="BK32" s="1468"/>
      <c r="BL32" s="1468"/>
      <c r="BM32" s="1468"/>
      <c r="BN32" s="311" t="s">
        <v>136</v>
      </c>
      <c r="BO32" s="311"/>
      <c r="BP32" s="311" t="s">
        <v>330</v>
      </c>
      <c r="BQ32" s="311"/>
      <c r="BR32" s="311"/>
      <c r="BS32" s="308"/>
      <c r="BT32" s="308"/>
    </row>
    <row r="33" spans="4:72" ht="20.100000000000001" customHeight="1" x14ac:dyDescent="0.15">
      <c r="D33" s="323"/>
      <c r="E33" s="329"/>
      <c r="F33" s="329"/>
      <c r="G33" s="323"/>
      <c r="H33" s="323"/>
      <c r="I33" s="301"/>
      <c r="J33" s="301"/>
      <c r="K33" s="301"/>
      <c r="L33" s="301"/>
      <c r="M33" s="301"/>
      <c r="N33" s="326"/>
      <c r="O33" s="326"/>
      <c r="P33" s="326"/>
      <c r="Q33" s="326"/>
      <c r="R33" s="326"/>
      <c r="S33" s="326"/>
      <c r="T33" s="326"/>
      <c r="U33" s="326"/>
      <c r="V33" s="326"/>
      <c r="W33" s="326"/>
      <c r="X33" s="141"/>
      <c r="Y33" s="308"/>
      <c r="Z33" s="308"/>
      <c r="AA33" s="308"/>
      <c r="AB33" s="308"/>
      <c r="AC33" s="308"/>
      <c r="AD33" s="308"/>
      <c r="AE33" s="308"/>
      <c r="AF33" s="308"/>
      <c r="AG33" s="308"/>
      <c r="AH33" s="308"/>
      <c r="AI33" s="308"/>
      <c r="AK33" s="308"/>
      <c r="AM33" s="308"/>
      <c r="AN33" s="313" t="s">
        <v>228</v>
      </c>
      <c r="AO33" s="313"/>
      <c r="AP33" s="313"/>
      <c r="AQ33" s="313"/>
      <c r="AR33" s="313"/>
      <c r="AS33" s="313"/>
      <c r="AT33" s="313"/>
      <c r="AU33" s="313"/>
      <c r="AV33" s="313"/>
      <c r="AW33" s="313"/>
      <c r="AX33" s="313"/>
      <c r="AY33" s="313"/>
      <c r="AZ33" s="1468"/>
      <c r="BA33" s="1468"/>
      <c r="BB33" s="1468"/>
      <c r="BC33" s="1468"/>
      <c r="BD33" s="1468"/>
      <c r="BE33" s="1468"/>
      <c r="BF33" s="1468"/>
      <c r="BG33" s="1468"/>
      <c r="BH33" s="1468"/>
      <c r="BI33" s="1468"/>
      <c r="BJ33" s="1468"/>
      <c r="BK33" s="1468"/>
      <c r="BL33" s="1468"/>
      <c r="BM33" s="1468"/>
      <c r="BN33" s="311" t="s">
        <v>136</v>
      </c>
      <c r="BO33" s="311"/>
      <c r="BP33" s="311"/>
      <c r="BQ33" s="311"/>
      <c r="BR33" s="311"/>
      <c r="BS33" s="308"/>
      <c r="BT33" s="308"/>
    </row>
    <row r="34" spans="4:72" ht="12" customHeight="1" x14ac:dyDescent="0.15">
      <c r="D34" s="323"/>
      <c r="E34" s="329"/>
      <c r="F34" s="329"/>
      <c r="G34" s="323"/>
      <c r="H34" s="323"/>
      <c r="I34" s="301"/>
      <c r="J34" s="301"/>
      <c r="K34" s="301"/>
      <c r="L34" s="301"/>
      <c r="M34" s="301"/>
      <c r="N34" s="326"/>
      <c r="O34" s="326"/>
      <c r="P34" s="326"/>
      <c r="Q34" s="326"/>
      <c r="R34" s="326"/>
      <c r="S34" s="326"/>
      <c r="T34" s="326"/>
      <c r="U34" s="326"/>
      <c r="V34" s="326"/>
      <c r="W34" s="326"/>
      <c r="X34" s="141"/>
      <c r="Y34" s="308"/>
      <c r="Z34" s="403" t="s">
        <v>420</v>
      </c>
      <c r="AA34" s="308"/>
      <c r="AB34" s="308"/>
      <c r="AC34" s="308"/>
      <c r="AD34" s="308"/>
      <c r="AE34" s="308"/>
      <c r="AF34" s="308"/>
      <c r="AG34" s="308"/>
      <c r="AH34" s="308"/>
      <c r="AI34" s="308"/>
      <c r="AK34" s="308"/>
      <c r="AM34" s="308"/>
      <c r="AN34" s="313"/>
      <c r="AO34" s="313"/>
      <c r="AP34" s="313"/>
      <c r="AQ34" s="313"/>
      <c r="AR34" s="313"/>
      <c r="AS34" s="313"/>
      <c r="AT34" s="313"/>
      <c r="AU34" s="313"/>
      <c r="AV34" s="313"/>
      <c r="AW34" s="313"/>
      <c r="AX34" s="313"/>
      <c r="AY34" s="313"/>
      <c r="AZ34" s="314"/>
      <c r="BA34" s="314"/>
      <c r="BB34" s="314"/>
      <c r="BC34" s="314"/>
      <c r="BD34" s="314"/>
      <c r="BE34" s="314"/>
      <c r="BF34" s="314"/>
      <c r="BG34" s="314"/>
      <c r="BH34" s="314"/>
      <c r="BI34" s="314"/>
      <c r="BJ34" s="314"/>
      <c r="BK34" s="314"/>
      <c r="BL34" s="314"/>
      <c r="BM34" s="314"/>
      <c r="BN34" s="311"/>
      <c r="BO34" s="311"/>
      <c r="BP34" s="311"/>
      <c r="BQ34" s="311"/>
      <c r="BR34" s="311"/>
      <c r="BS34" s="308"/>
      <c r="BT34" s="308"/>
    </row>
    <row r="35" spans="4:72" ht="20.100000000000001" customHeight="1" x14ac:dyDescent="0.15">
      <c r="D35" s="323"/>
      <c r="E35" s="329"/>
      <c r="F35" s="329"/>
      <c r="G35" s="323"/>
      <c r="H35" s="323"/>
      <c r="I35" s="301"/>
      <c r="J35" s="301"/>
      <c r="K35" s="301"/>
      <c r="L35" s="301"/>
      <c r="M35" s="301"/>
      <c r="N35" s="326"/>
      <c r="O35" s="326"/>
      <c r="P35" s="326"/>
      <c r="Q35" s="326"/>
      <c r="R35" s="326"/>
      <c r="S35" s="326"/>
      <c r="T35" s="326"/>
      <c r="U35" s="326"/>
      <c r="V35" s="326"/>
      <c r="W35" s="326"/>
      <c r="X35" s="141"/>
      <c r="Y35" s="308" t="s">
        <v>328</v>
      </c>
      <c r="Z35" s="1466"/>
      <c r="AA35" s="1466"/>
      <c r="AB35" s="1466"/>
      <c r="AC35" s="1466"/>
      <c r="AD35" s="1466"/>
      <c r="AE35" s="1466"/>
      <c r="AF35" s="1466"/>
      <c r="AG35" s="1466"/>
      <c r="AH35" s="1466"/>
      <c r="AI35" s="1466"/>
      <c r="AJ35" s="1466"/>
      <c r="AK35" s="308" t="s">
        <v>329</v>
      </c>
      <c r="AM35" s="308"/>
      <c r="AN35" s="311" t="s">
        <v>158</v>
      </c>
      <c r="AO35" s="311"/>
      <c r="AP35" s="311"/>
      <c r="AQ35" s="1470"/>
      <c r="AR35" s="1470"/>
      <c r="AS35" s="1470"/>
      <c r="AT35" s="1470"/>
      <c r="AU35" s="1470"/>
      <c r="AV35" s="1470"/>
      <c r="AW35" s="1470"/>
      <c r="AX35" s="1470"/>
      <c r="AY35" s="1470"/>
      <c r="AZ35" s="1470"/>
      <c r="BA35" s="1470"/>
      <c r="BB35" s="1470"/>
      <c r="BC35" s="1470"/>
      <c r="BD35" s="1470"/>
      <c r="BE35" s="1470"/>
      <c r="BF35" s="1470"/>
      <c r="BG35" s="1470"/>
      <c r="BH35" s="1470"/>
      <c r="BI35" s="1470"/>
      <c r="BJ35" s="1470"/>
      <c r="BK35" s="1470"/>
      <c r="BL35" s="1470"/>
      <c r="BM35" s="1470"/>
      <c r="BN35" s="311" t="s">
        <v>136</v>
      </c>
      <c r="BO35" s="311"/>
      <c r="BP35" s="312"/>
      <c r="BQ35" s="311"/>
      <c r="BR35" s="311"/>
      <c r="BS35" s="308"/>
      <c r="BT35" s="308"/>
    </row>
    <row r="36" spans="4:72" ht="20.100000000000001" customHeight="1" x14ac:dyDescent="0.15">
      <c r="D36" s="323"/>
      <c r="E36" s="329"/>
      <c r="F36" s="329"/>
      <c r="G36" s="323"/>
      <c r="H36" s="323"/>
      <c r="I36" s="301"/>
      <c r="J36" s="301"/>
      <c r="K36" s="301"/>
      <c r="L36" s="301"/>
      <c r="M36" s="301"/>
      <c r="N36" s="326"/>
      <c r="O36" s="326"/>
      <c r="P36" s="326"/>
      <c r="Q36" s="326"/>
      <c r="R36" s="326"/>
      <c r="S36" s="326"/>
      <c r="T36" s="326"/>
      <c r="U36" s="326"/>
      <c r="V36" s="326"/>
      <c r="W36" s="326"/>
      <c r="X36" s="141"/>
      <c r="Y36" s="308"/>
      <c r="Z36" s="308"/>
      <c r="AA36" s="308"/>
      <c r="AB36" s="308"/>
      <c r="AC36" s="308"/>
      <c r="AD36" s="308"/>
      <c r="AE36" s="308"/>
      <c r="AF36" s="308"/>
      <c r="AG36" s="308"/>
      <c r="AH36" s="308"/>
      <c r="AI36" s="308"/>
      <c r="AK36" s="308"/>
      <c r="AM36" s="308"/>
      <c r="AN36" s="313" t="s">
        <v>159</v>
      </c>
      <c r="AO36" s="313"/>
      <c r="AP36" s="313"/>
      <c r="AQ36" s="313"/>
      <c r="AR36" s="313"/>
      <c r="AS36" s="313"/>
      <c r="AT36" s="313"/>
      <c r="AU36" s="313"/>
      <c r="AV36" s="313"/>
      <c r="AW36" s="313"/>
      <c r="AX36" s="313"/>
      <c r="AY36" s="313"/>
      <c r="AZ36" s="1468"/>
      <c r="BA36" s="1468"/>
      <c r="BB36" s="1468"/>
      <c r="BC36" s="1468"/>
      <c r="BD36" s="1468"/>
      <c r="BE36" s="1468"/>
      <c r="BF36" s="1468"/>
      <c r="BG36" s="1468"/>
      <c r="BH36" s="1468"/>
      <c r="BI36" s="1468"/>
      <c r="BJ36" s="1468"/>
      <c r="BK36" s="1468"/>
      <c r="BL36" s="1468"/>
      <c r="BM36" s="1468"/>
      <c r="BN36" s="311" t="s">
        <v>136</v>
      </c>
      <c r="BO36" s="311"/>
      <c r="BP36" s="311" t="s">
        <v>330</v>
      </c>
      <c r="BQ36" s="311"/>
      <c r="BR36" s="311"/>
      <c r="BS36" s="308"/>
      <c r="BT36" s="308"/>
    </row>
    <row r="37" spans="4:72" ht="20.100000000000001" customHeight="1" x14ac:dyDescent="0.15">
      <c r="D37" s="323"/>
      <c r="E37" s="329"/>
      <c r="F37" s="329"/>
      <c r="G37" s="323"/>
      <c r="H37" s="323"/>
      <c r="I37" s="301"/>
      <c r="J37" s="301"/>
      <c r="K37" s="301"/>
      <c r="L37" s="301"/>
      <c r="M37" s="301"/>
      <c r="N37" s="326"/>
      <c r="O37" s="326"/>
      <c r="P37" s="326"/>
      <c r="Q37" s="326"/>
      <c r="R37" s="326"/>
      <c r="S37" s="326"/>
      <c r="T37" s="326"/>
      <c r="U37" s="326"/>
      <c r="V37" s="326"/>
      <c r="W37" s="326"/>
      <c r="X37" s="141"/>
      <c r="Y37" s="308"/>
      <c r="Z37" s="308"/>
      <c r="AA37" s="308"/>
      <c r="AB37" s="308"/>
      <c r="AC37" s="308"/>
      <c r="AD37" s="308"/>
      <c r="AE37" s="308"/>
      <c r="AF37" s="308"/>
      <c r="AG37" s="308"/>
      <c r="AH37" s="308"/>
      <c r="AI37" s="308"/>
      <c r="AK37" s="308"/>
      <c r="AM37" s="308"/>
      <c r="AN37" s="313" t="s">
        <v>228</v>
      </c>
      <c r="AO37" s="313"/>
      <c r="AP37" s="313"/>
      <c r="AQ37" s="313"/>
      <c r="AR37" s="313"/>
      <c r="AS37" s="313"/>
      <c r="AT37" s="313"/>
      <c r="AU37" s="313"/>
      <c r="AV37" s="313"/>
      <c r="AW37" s="313"/>
      <c r="AX37" s="313"/>
      <c r="AY37" s="313"/>
      <c r="AZ37" s="1468"/>
      <c r="BA37" s="1468"/>
      <c r="BB37" s="1468"/>
      <c r="BC37" s="1468"/>
      <c r="BD37" s="1468"/>
      <c r="BE37" s="1468"/>
      <c r="BF37" s="1468"/>
      <c r="BG37" s="1468"/>
      <c r="BH37" s="1468"/>
      <c r="BI37" s="1468"/>
      <c r="BJ37" s="1468"/>
      <c r="BK37" s="1468"/>
      <c r="BL37" s="1468"/>
      <c r="BM37" s="1468"/>
      <c r="BN37" s="311" t="s">
        <v>136</v>
      </c>
      <c r="BO37" s="311"/>
      <c r="BP37" s="311"/>
      <c r="BQ37" s="311"/>
      <c r="BR37" s="311"/>
      <c r="BS37" s="308"/>
      <c r="BT37" s="308"/>
    </row>
    <row r="38" spans="4:72" ht="12" customHeight="1" x14ac:dyDescent="0.15">
      <c r="D38" s="323"/>
      <c r="E38" s="329"/>
      <c r="F38" s="329"/>
      <c r="G38" s="323"/>
      <c r="H38" s="323"/>
      <c r="I38" s="301"/>
      <c r="J38" s="301"/>
      <c r="K38" s="301"/>
      <c r="L38" s="301"/>
      <c r="M38" s="301"/>
      <c r="N38" s="326"/>
      <c r="O38" s="326"/>
      <c r="P38" s="326"/>
      <c r="Q38" s="326"/>
      <c r="R38" s="326"/>
      <c r="S38" s="326"/>
      <c r="T38" s="326"/>
      <c r="U38" s="326"/>
      <c r="V38" s="326"/>
      <c r="W38" s="326"/>
      <c r="X38" s="141"/>
      <c r="Y38" s="308"/>
      <c r="Z38" s="403" t="s">
        <v>420</v>
      </c>
      <c r="AA38" s="308"/>
      <c r="AB38" s="308"/>
      <c r="AC38" s="308"/>
      <c r="AD38" s="308"/>
      <c r="AE38" s="308"/>
      <c r="AF38" s="308"/>
      <c r="AG38" s="308"/>
      <c r="AH38" s="308"/>
      <c r="AI38" s="308"/>
      <c r="AK38" s="308"/>
      <c r="AM38" s="308"/>
      <c r="AN38" s="313"/>
      <c r="AO38" s="313"/>
      <c r="AP38" s="313"/>
      <c r="AQ38" s="313"/>
      <c r="AR38" s="313"/>
      <c r="AS38" s="313"/>
      <c r="AT38" s="313"/>
      <c r="AU38" s="313"/>
      <c r="AV38" s="313"/>
      <c r="AW38" s="313"/>
      <c r="AX38" s="313"/>
      <c r="AY38" s="313"/>
      <c r="AZ38" s="314"/>
      <c r="BA38" s="314"/>
      <c r="BB38" s="314"/>
      <c r="BC38" s="314"/>
      <c r="BD38" s="314"/>
      <c r="BE38" s="314"/>
      <c r="BF38" s="314"/>
      <c r="BG38" s="314"/>
      <c r="BH38" s="314"/>
      <c r="BI38" s="314"/>
      <c r="BJ38" s="314"/>
      <c r="BK38" s="314"/>
      <c r="BL38" s="314"/>
      <c r="BM38" s="314"/>
      <c r="BN38" s="311"/>
      <c r="BO38" s="311"/>
      <c r="BP38" s="311"/>
      <c r="BQ38" s="311"/>
      <c r="BR38" s="311"/>
      <c r="BS38" s="308"/>
      <c r="BT38" s="308"/>
    </row>
    <row r="39" spans="4:72" ht="20.100000000000001" customHeight="1" x14ac:dyDescent="0.15">
      <c r="D39" s="323"/>
      <c r="E39" s="329"/>
      <c r="F39" s="329"/>
      <c r="G39" s="323"/>
      <c r="H39" s="323"/>
      <c r="I39" s="301"/>
      <c r="J39" s="301"/>
      <c r="K39" s="301"/>
      <c r="L39" s="301"/>
      <c r="M39" s="301"/>
      <c r="N39" s="326"/>
      <c r="O39" s="326"/>
      <c r="P39" s="326"/>
      <c r="Q39" s="326"/>
      <c r="R39" s="326"/>
      <c r="S39" s="326"/>
      <c r="T39" s="326"/>
      <c r="U39" s="326"/>
      <c r="V39" s="326"/>
      <c r="W39" s="326"/>
      <c r="X39" s="141"/>
      <c r="Y39" s="308" t="s">
        <v>328</v>
      </c>
      <c r="Z39" s="1466"/>
      <c r="AA39" s="1466"/>
      <c r="AB39" s="1466"/>
      <c r="AC39" s="1466"/>
      <c r="AD39" s="1466"/>
      <c r="AE39" s="1466"/>
      <c r="AF39" s="1466"/>
      <c r="AG39" s="1466"/>
      <c r="AH39" s="1466"/>
      <c r="AI39" s="1466"/>
      <c r="AJ39" s="1466"/>
      <c r="AK39" s="308" t="s">
        <v>329</v>
      </c>
      <c r="AM39" s="308"/>
      <c r="AN39" s="311" t="s">
        <v>158</v>
      </c>
      <c r="AO39" s="311"/>
      <c r="AP39" s="311"/>
      <c r="AQ39" s="1470"/>
      <c r="AR39" s="1470"/>
      <c r="AS39" s="1470"/>
      <c r="AT39" s="1470"/>
      <c r="AU39" s="1470"/>
      <c r="AV39" s="1470"/>
      <c r="AW39" s="1470"/>
      <c r="AX39" s="1470"/>
      <c r="AY39" s="1470"/>
      <c r="AZ39" s="1470"/>
      <c r="BA39" s="1470"/>
      <c r="BB39" s="1470"/>
      <c r="BC39" s="1470"/>
      <c r="BD39" s="1470"/>
      <c r="BE39" s="1470"/>
      <c r="BF39" s="1470"/>
      <c r="BG39" s="1470"/>
      <c r="BH39" s="1470"/>
      <c r="BI39" s="1470"/>
      <c r="BJ39" s="1470"/>
      <c r="BK39" s="1470"/>
      <c r="BL39" s="1470"/>
      <c r="BM39" s="1470"/>
      <c r="BN39" s="311" t="s">
        <v>136</v>
      </c>
      <c r="BO39" s="311"/>
      <c r="BP39" s="312"/>
      <c r="BQ39" s="311"/>
      <c r="BR39" s="311"/>
      <c r="BS39" s="308"/>
      <c r="BT39" s="308"/>
    </row>
    <row r="40" spans="4:72" ht="20.100000000000001" customHeight="1" x14ac:dyDescent="0.15">
      <c r="D40" s="323"/>
      <c r="E40" s="329"/>
      <c r="F40" s="329"/>
      <c r="G40" s="323"/>
      <c r="H40" s="323"/>
      <c r="I40" s="301"/>
      <c r="J40" s="301"/>
      <c r="K40" s="301"/>
      <c r="L40" s="301"/>
      <c r="M40" s="301"/>
      <c r="N40" s="326"/>
      <c r="O40" s="326"/>
      <c r="P40" s="326"/>
      <c r="Q40" s="326"/>
      <c r="R40" s="326"/>
      <c r="S40" s="326"/>
      <c r="T40" s="326"/>
      <c r="U40" s="326"/>
      <c r="V40" s="326"/>
      <c r="W40" s="326"/>
      <c r="X40" s="141"/>
      <c r="Y40" s="308"/>
      <c r="Z40" s="308"/>
      <c r="AA40" s="308"/>
      <c r="AB40" s="308"/>
      <c r="AC40" s="308"/>
      <c r="AD40" s="308"/>
      <c r="AE40" s="308"/>
      <c r="AF40" s="308"/>
      <c r="AG40" s="308"/>
      <c r="AH40" s="308"/>
      <c r="AI40" s="308"/>
      <c r="AK40" s="308"/>
      <c r="AM40" s="308"/>
      <c r="AN40" s="313" t="s">
        <v>159</v>
      </c>
      <c r="AO40" s="313"/>
      <c r="AP40" s="313"/>
      <c r="AQ40" s="313"/>
      <c r="AR40" s="313"/>
      <c r="AS40" s="313"/>
      <c r="AT40" s="313"/>
      <c r="AU40" s="313"/>
      <c r="AV40" s="313"/>
      <c r="AW40" s="313"/>
      <c r="AX40" s="313"/>
      <c r="AY40" s="313"/>
      <c r="AZ40" s="1468"/>
      <c r="BA40" s="1468"/>
      <c r="BB40" s="1468"/>
      <c r="BC40" s="1468"/>
      <c r="BD40" s="1468"/>
      <c r="BE40" s="1468"/>
      <c r="BF40" s="1468"/>
      <c r="BG40" s="1468"/>
      <c r="BH40" s="1468"/>
      <c r="BI40" s="1468"/>
      <c r="BJ40" s="1468"/>
      <c r="BK40" s="1468"/>
      <c r="BL40" s="1468"/>
      <c r="BM40" s="1468"/>
      <c r="BN40" s="311" t="s">
        <v>136</v>
      </c>
      <c r="BO40" s="311"/>
      <c r="BP40" s="311" t="s">
        <v>330</v>
      </c>
      <c r="BQ40" s="311"/>
      <c r="BR40" s="311"/>
      <c r="BS40" s="308"/>
      <c r="BT40" s="308"/>
    </row>
    <row r="41" spans="4:72" ht="20.100000000000001" customHeight="1" x14ac:dyDescent="0.15">
      <c r="D41" s="323"/>
      <c r="E41" s="329"/>
      <c r="F41" s="329"/>
      <c r="G41" s="323"/>
      <c r="H41" s="323"/>
      <c r="I41" s="301"/>
      <c r="J41" s="301"/>
      <c r="K41" s="301"/>
      <c r="L41" s="301"/>
      <c r="M41" s="301"/>
      <c r="N41" s="326"/>
      <c r="O41" s="326"/>
      <c r="P41" s="326"/>
      <c r="Q41" s="326"/>
      <c r="R41" s="326"/>
      <c r="S41" s="326"/>
      <c r="T41" s="326"/>
      <c r="U41" s="326"/>
      <c r="V41" s="326"/>
      <c r="W41" s="326"/>
      <c r="X41" s="141"/>
      <c r="Y41" s="308"/>
      <c r="Z41" s="308"/>
      <c r="AA41" s="308"/>
      <c r="AB41" s="308"/>
      <c r="AC41" s="308"/>
      <c r="AD41" s="308"/>
      <c r="AE41" s="308"/>
      <c r="AF41" s="308"/>
      <c r="AG41" s="308"/>
      <c r="AH41" s="308"/>
      <c r="AI41" s="308"/>
      <c r="AK41" s="308"/>
      <c r="AM41" s="308"/>
      <c r="AN41" s="313" t="s">
        <v>228</v>
      </c>
      <c r="AO41" s="313"/>
      <c r="AP41" s="313"/>
      <c r="AQ41" s="313"/>
      <c r="AR41" s="313"/>
      <c r="AS41" s="313"/>
      <c r="AT41" s="313"/>
      <c r="AU41" s="313"/>
      <c r="AV41" s="313"/>
      <c r="AW41" s="313"/>
      <c r="AX41" s="313"/>
      <c r="AY41" s="313"/>
      <c r="AZ41" s="1468"/>
      <c r="BA41" s="1468"/>
      <c r="BB41" s="1468"/>
      <c r="BC41" s="1468"/>
      <c r="BD41" s="1468"/>
      <c r="BE41" s="1468"/>
      <c r="BF41" s="1468"/>
      <c r="BG41" s="1468"/>
      <c r="BH41" s="1468"/>
      <c r="BI41" s="1468"/>
      <c r="BJ41" s="1468"/>
      <c r="BK41" s="1468"/>
      <c r="BL41" s="1468"/>
      <c r="BM41" s="1468"/>
      <c r="BN41" s="311" t="s">
        <v>136</v>
      </c>
      <c r="BO41" s="311"/>
      <c r="BP41" s="311"/>
      <c r="BQ41" s="311"/>
      <c r="BR41" s="311"/>
      <c r="BS41" s="308"/>
      <c r="BT41" s="308"/>
    </row>
    <row r="42" spans="4:72" ht="12" customHeight="1" x14ac:dyDescent="0.15">
      <c r="D42" s="323"/>
      <c r="E42" s="329"/>
      <c r="F42" s="329"/>
      <c r="G42" s="323"/>
      <c r="H42" s="323"/>
      <c r="I42" s="301"/>
      <c r="J42" s="301"/>
      <c r="K42" s="301"/>
      <c r="L42" s="301"/>
      <c r="M42" s="301"/>
      <c r="N42" s="326"/>
      <c r="O42" s="326"/>
      <c r="P42" s="326"/>
      <c r="Q42" s="326"/>
      <c r="R42" s="326"/>
      <c r="S42" s="326"/>
      <c r="T42" s="326"/>
      <c r="U42" s="326"/>
      <c r="V42" s="326"/>
      <c r="W42" s="326"/>
      <c r="X42" s="141"/>
      <c r="Y42" s="308"/>
      <c r="Z42" s="403" t="s">
        <v>420</v>
      </c>
      <c r="AA42" s="308"/>
      <c r="AB42" s="308"/>
      <c r="AC42" s="308"/>
      <c r="AD42" s="308"/>
      <c r="AE42" s="308"/>
      <c r="AF42" s="308"/>
      <c r="AG42" s="308"/>
      <c r="AH42" s="308"/>
      <c r="AI42" s="308"/>
      <c r="AK42" s="308"/>
      <c r="AM42" s="308"/>
      <c r="AN42" s="313"/>
      <c r="AO42" s="313"/>
      <c r="AP42" s="313"/>
      <c r="AQ42" s="313"/>
      <c r="AR42" s="313"/>
      <c r="AS42" s="313"/>
      <c r="AT42" s="313"/>
      <c r="AU42" s="313"/>
      <c r="AV42" s="313"/>
      <c r="AW42" s="313"/>
      <c r="AX42" s="313"/>
      <c r="AY42" s="313"/>
      <c r="AZ42" s="314"/>
      <c r="BA42" s="314"/>
      <c r="BB42" s="314"/>
      <c r="BC42" s="314"/>
      <c r="BD42" s="314"/>
      <c r="BE42" s="314"/>
      <c r="BF42" s="314"/>
      <c r="BG42" s="314"/>
      <c r="BH42" s="314"/>
      <c r="BI42" s="314"/>
      <c r="BJ42" s="314"/>
      <c r="BK42" s="314"/>
      <c r="BL42" s="314"/>
      <c r="BM42" s="314"/>
      <c r="BN42" s="311"/>
      <c r="BO42" s="311"/>
      <c r="BP42" s="311"/>
      <c r="BQ42" s="311"/>
      <c r="BR42" s="311"/>
      <c r="BS42" s="308"/>
      <c r="BT42" s="308"/>
    </row>
    <row r="43" spans="4:72" ht="20.100000000000001" customHeight="1" x14ac:dyDescent="0.15">
      <c r="D43" s="323"/>
      <c r="E43" s="329"/>
      <c r="F43" s="329"/>
      <c r="G43" s="323"/>
      <c r="H43" s="323"/>
      <c r="I43" s="301"/>
      <c r="J43" s="301"/>
      <c r="K43" s="301"/>
      <c r="L43" s="301"/>
      <c r="M43" s="301"/>
      <c r="N43" s="326"/>
      <c r="O43" s="326"/>
      <c r="P43" s="326"/>
      <c r="Q43" s="326"/>
      <c r="R43" s="326"/>
      <c r="S43" s="326"/>
      <c r="T43" s="326"/>
      <c r="U43" s="326"/>
      <c r="V43" s="326"/>
      <c r="W43" s="326"/>
      <c r="X43" s="141"/>
      <c r="Y43" s="308" t="s">
        <v>328</v>
      </c>
      <c r="Z43" s="1466"/>
      <c r="AA43" s="1466"/>
      <c r="AB43" s="1466"/>
      <c r="AC43" s="1466"/>
      <c r="AD43" s="1466"/>
      <c r="AE43" s="1466"/>
      <c r="AF43" s="1466"/>
      <c r="AG43" s="1466"/>
      <c r="AH43" s="1466"/>
      <c r="AI43" s="1466"/>
      <c r="AJ43" s="1466"/>
      <c r="AK43" s="308" t="s">
        <v>329</v>
      </c>
      <c r="AM43" s="308"/>
      <c r="AN43" s="311" t="s">
        <v>158</v>
      </c>
      <c r="AO43" s="311"/>
      <c r="AP43" s="311"/>
      <c r="AQ43" s="1470"/>
      <c r="AR43" s="1470"/>
      <c r="AS43" s="1470"/>
      <c r="AT43" s="1470"/>
      <c r="AU43" s="1470"/>
      <c r="AV43" s="1470"/>
      <c r="AW43" s="1470"/>
      <c r="AX43" s="1470"/>
      <c r="AY43" s="1470"/>
      <c r="AZ43" s="1470"/>
      <c r="BA43" s="1470"/>
      <c r="BB43" s="1470"/>
      <c r="BC43" s="1470"/>
      <c r="BD43" s="1470"/>
      <c r="BE43" s="1470"/>
      <c r="BF43" s="1470"/>
      <c r="BG43" s="1470"/>
      <c r="BH43" s="1470"/>
      <c r="BI43" s="1470"/>
      <c r="BJ43" s="1470"/>
      <c r="BK43" s="1470"/>
      <c r="BL43" s="1470"/>
      <c r="BM43" s="1470"/>
      <c r="BN43" s="311" t="s">
        <v>136</v>
      </c>
      <c r="BO43" s="311"/>
      <c r="BP43" s="312"/>
      <c r="BQ43" s="311"/>
      <c r="BR43" s="311"/>
      <c r="BS43" s="308"/>
      <c r="BT43" s="308"/>
    </row>
    <row r="44" spans="4:72" ht="20.100000000000001" customHeight="1" x14ac:dyDescent="0.15">
      <c r="D44" s="323"/>
      <c r="E44" s="329"/>
      <c r="F44" s="329"/>
      <c r="G44" s="323"/>
      <c r="H44" s="323"/>
      <c r="I44" s="301"/>
      <c r="J44" s="301"/>
      <c r="K44" s="301"/>
      <c r="L44" s="301"/>
      <c r="M44" s="301"/>
      <c r="N44" s="326"/>
      <c r="O44" s="326"/>
      <c r="P44" s="326"/>
      <c r="Q44" s="326"/>
      <c r="R44" s="326"/>
      <c r="S44" s="326"/>
      <c r="T44" s="326"/>
      <c r="U44" s="326"/>
      <c r="V44" s="326"/>
      <c r="W44" s="326"/>
      <c r="X44" s="141"/>
      <c r="AM44" s="308"/>
      <c r="AN44" s="313" t="s">
        <v>159</v>
      </c>
      <c r="AO44" s="313"/>
      <c r="AP44" s="313"/>
      <c r="AQ44" s="313"/>
      <c r="AR44" s="313"/>
      <c r="AS44" s="313"/>
      <c r="AT44" s="313"/>
      <c r="AU44" s="313"/>
      <c r="AV44" s="313"/>
      <c r="AW44" s="313"/>
      <c r="AX44" s="313"/>
      <c r="AY44" s="313"/>
      <c r="AZ44" s="1468"/>
      <c r="BA44" s="1468"/>
      <c r="BB44" s="1468"/>
      <c r="BC44" s="1468"/>
      <c r="BD44" s="1468"/>
      <c r="BE44" s="1468"/>
      <c r="BF44" s="1468"/>
      <c r="BG44" s="1468"/>
      <c r="BH44" s="1468"/>
      <c r="BI44" s="1468"/>
      <c r="BJ44" s="1468"/>
      <c r="BK44" s="1468"/>
      <c r="BL44" s="1468"/>
      <c r="BM44" s="1468"/>
      <c r="BN44" s="311" t="s">
        <v>136</v>
      </c>
      <c r="BO44" s="311"/>
      <c r="BP44" s="311" t="s">
        <v>330</v>
      </c>
      <c r="BQ44" s="311"/>
      <c r="BR44" s="311"/>
      <c r="BS44" s="308"/>
      <c r="BT44" s="308"/>
    </row>
    <row r="45" spans="4:72" ht="20.100000000000001" customHeight="1" x14ac:dyDescent="0.15">
      <c r="D45" s="323"/>
      <c r="E45" s="329"/>
      <c r="F45" s="329"/>
      <c r="G45" s="323"/>
      <c r="H45" s="323"/>
      <c r="I45" s="301"/>
      <c r="J45" s="301"/>
      <c r="K45" s="301"/>
      <c r="L45" s="301"/>
      <c r="M45" s="301"/>
      <c r="N45" s="326"/>
      <c r="O45" s="326"/>
      <c r="P45" s="326"/>
      <c r="Q45" s="326"/>
      <c r="R45" s="326"/>
      <c r="S45" s="326"/>
      <c r="T45" s="326"/>
      <c r="U45" s="326"/>
      <c r="V45" s="326"/>
      <c r="W45" s="326"/>
      <c r="X45" s="141"/>
      <c r="AM45" s="308"/>
      <c r="AN45" s="313" t="s">
        <v>228</v>
      </c>
      <c r="AO45" s="313"/>
      <c r="AP45" s="313"/>
      <c r="AQ45" s="313"/>
      <c r="AR45" s="313"/>
      <c r="AS45" s="313"/>
      <c r="AT45" s="313"/>
      <c r="AU45" s="313"/>
      <c r="AV45" s="313"/>
      <c r="AW45" s="313"/>
      <c r="AX45" s="313"/>
      <c r="AY45" s="313"/>
      <c r="AZ45" s="1468"/>
      <c r="BA45" s="1468"/>
      <c r="BB45" s="1468"/>
      <c r="BC45" s="1468"/>
      <c r="BD45" s="1468"/>
      <c r="BE45" s="1468"/>
      <c r="BF45" s="1468"/>
      <c r="BG45" s="1468"/>
      <c r="BH45" s="1468"/>
      <c r="BI45" s="1468"/>
      <c r="BJ45" s="1468"/>
      <c r="BK45" s="1468"/>
      <c r="BL45" s="1468"/>
      <c r="BM45" s="1468"/>
      <c r="BN45" s="311" t="s">
        <v>136</v>
      </c>
      <c r="BO45" s="311"/>
      <c r="BP45" s="311"/>
      <c r="BQ45" s="311"/>
      <c r="BR45" s="311"/>
      <c r="BS45" s="308"/>
      <c r="BT45" s="308"/>
    </row>
    <row r="46" spans="4:72" ht="12" customHeight="1" x14ac:dyDescent="0.15">
      <c r="D46" s="323"/>
      <c r="E46" s="329"/>
      <c r="F46" s="329"/>
      <c r="G46" s="323"/>
      <c r="H46" s="323"/>
      <c r="I46" s="301"/>
      <c r="J46" s="301"/>
      <c r="K46" s="301"/>
      <c r="L46" s="301"/>
      <c r="M46" s="301"/>
      <c r="N46" s="326"/>
      <c r="O46" s="326"/>
      <c r="P46" s="326"/>
      <c r="Q46" s="326"/>
      <c r="R46" s="326"/>
      <c r="S46" s="326"/>
      <c r="T46" s="326"/>
      <c r="U46" s="326"/>
      <c r="V46" s="326"/>
      <c r="W46" s="326"/>
      <c r="Y46" s="7"/>
      <c r="Z46" s="7"/>
      <c r="AA46" s="7"/>
      <c r="AB46" s="7"/>
      <c r="AC46" s="7"/>
      <c r="AD46" s="7"/>
      <c r="AE46" s="7"/>
      <c r="AF46" s="7"/>
      <c r="AG46" s="7"/>
      <c r="AH46" s="7"/>
      <c r="AI46" s="7"/>
      <c r="AJ46" s="7"/>
      <c r="AK46" s="7"/>
      <c r="AL46" s="7"/>
      <c r="BP46" s="310"/>
      <c r="BQ46" s="310"/>
      <c r="BR46" s="310"/>
      <c r="BS46" s="308"/>
      <c r="BT46" s="308"/>
    </row>
    <row r="47" spans="4:72" ht="20.100000000000001" customHeight="1" x14ac:dyDescent="0.15">
      <c r="D47" s="323"/>
      <c r="E47" s="329"/>
      <c r="F47" s="329"/>
      <c r="G47" s="323"/>
      <c r="H47" s="323"/>
      <c r="I47" s="301"/>
      <c r="J47" s="301"/>
      <c r="K47" s="301"/>
      <c r="L47" s="301"/>
      <c r="M47" s="301"/>
      <c r="N47" s="326"/>
      <c r="O47" s="326"/>
      <c r="P47" s="326"/>
      <c r="Q47" s="326"/>
      <c r="R47" s="326"/>
      <c r="S47" s="326"/>
      <c r="T47" s="326"/>
      <c r="U47" s="326"/>
      <c r="V47" s="326"/>
      <c r="W47" s="326"/>
      <c r="X47" s="346"/>
      <c r="Y47" s="413" t="s">
        <v>431</v>
      </c>
      <c r="Z47" s="413"/>
      <c r="AA47" s="347"/>
      <c r="AB47" s="347"/>
      <c r="AC47" s="414"/>
      <c r="AD47" s="414"/>
      <c r="AE47" s="414"/>
      <c r="AF47" s="414"/>
      <c r="AG47" s="414"/>
      <c r="AH47" s="414"/>
      <c r="AI47" s="414"/>
      <c r="AJ47" s="414"/>
      <c r="AK47" s="414"/>
      <c r="AL47" s="414"/>
      <c r="AM47" s="315"/>
      <c r="AN47" s="347" t="s">
        <v>158</v>
      </c>
      <c r="AO47" s="347"/>
      <c r="AP47" s="347"/>
      <c r="AQ47" s="1577" t="str">
        <f>IF(AQ31="","",SUM(AQ31,AQ35,AQ39,AQ43))</f>
        <v/>
      </c>
      <c r="AR47" s="1577"/>
      <c r="AS47" s="1577"/>
      <c r="AT47" s="1577"/>
      <c r="AU47" s="1577"/>
      <c r="AV47" s="1577"/>
      <c r="AW47" s="1577"/>
      <c r="AX47" s="1577"/>
      <c r="AY47" s="1577"/>
      <c r="AZ47" s="1577"/>
      <c r="BA47" s="1577"/>
      <c r="BB47" s="1577"/>
      <c r="BC47" s="1577"/>
      <c r="BD47" s="1577"/>
      <c r="BE47" s="1577"/>
      <c r="BF47" s="1577"/>
      <c r="BG47" s="1577"/>
      <c r="BH47" s="1577"/>
      <c r="BI47" s="1577"/>
      <c r="BJ47" s="1577"/>
      <c r="BK47" s="1577"/>
      <c r="BL47" s="1577"/>
      <c r="BM47" s="1577"/>
      <c r="BN47" s="347" t="s">
        <v>136</v>
      </c>
      <c r="BO47" s="347"/>
      <c r="BS47" s="323"/>
    </row>
    <row r="48" spans="4:72" ht="27.75" customHeight="1" x14ac:dyDescent="0.15">
      <c r="D48" s="323"/>
      <c r="E48" s="323"/>
      <c r="F48" s="323"/>
      <c r="G48" s="323"/>
      <c r="H48" s="323"/>
      <c r="I48" s="323"/>
      <c r="J48" s="323"/>
      <c r="K48" s="323"/>
      <c r="L48" s="323"/>
      <c r="M48" s="323"/>
      <c r="N48" s="323"/>
      <c r="O48" s="323"/>
      <c r="P48" s="323"/>
      <c r="Q48" s="323"/>
      <c r="R48" s="323"/>
      <c r="S48" s="323"/>
      <c r="T48" s="323"/>
      <c r="U48" s="323"/>
      <c r="V48" s="323"/>
      <c r="W48" s="323"/>
      <c r="X48" s="323"/>
      <c r="Y48" s="141"/>
      <c r="Z48" s="141"/>
      <c r="AA48" s="141"/>
      <c r="AB48" s="141"/>
      <c r="AC48" s="141"/>
      <c r="AD48" s="141"/>
      <c r="AE48" s="141"/>
      <c r="AF48" s="141"/>
      <c r="AG48" s="141"/>
      <c r="AH48" s="141"/>
      <c r="AI48" s="141"/>
      <c r="AJ48" s="141"/>
      <c r="AK48" s="141"/>
      <c r="AL48" s="141"/>
      <c r="AM48" s="141"/>
      <c r="AN48" s="141"/>
      <c r="AO48" s="341"/>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141"/>
      <c r="BM48" s="141"/>
      <c r="BN48" s="141"/>
      <c r="BO48" s="141"/>
      <c r="BP48" s="141"/>
      <c r="BQ48" s="141"/>
      <c r="BR48" s="233"/>
      <c r="BS48" s="233"/>
      <c r="BT48" s="323"/>
    </row>
    <row r="49" spans="4:72" ht="18" customHeight="1" x14ac:dyDescent="0.15">
      <c r="D49" s="323"/>
      <c r="E49" s="324"/>
      <c r="F49" s="324"/>
      <c r="G49" s="323"/>
      <c r="H49" s="323"/>
      <c r="I49" s="324"/>
      <c r="J49" s="324"/>
      <c r="K49" s="324"/>
      <c r="L49" s="324"/>
      <c r="M49" s="324"/>
      <c r="N49" s="324"/>
      <c r="O49" s="324"/>
      <c r="P49" s="324"/>
      <c r="Q49" s="324"/>
      <c r="R49" s="324"/>
      <c r="S49" s="324"/>
      <c r="T49" s="324"/>
      <c r="U49" s="324"/>
      <c r="V49" s="324"/>
      <c r="W49" s="345"/>
      <c r="X49" s="345"/>
      <c r="Y49" s="345" t="s">
        <v>62</v>
      </c>
      <c r="Z49" s="345"/>
      <c r="AA49" s="345"/>
      <c r="AB49" s="323"/>
      <c r="AC49" s="323"/>
      <c r="AD49" s="233"/>
      <c r="AE49" s="233"/>
      <c r="AF49" s="233"/>
      <c r="AG49" s="233"/>
      <c r="AH49" s="233"/>
      <c r="AI49" s="233"/>
      <c r="AJ49" s="233"/>
      <c r="AK49" s="233"/>
      <c r="AL49" s="323"/>
      <c r="AM49" s="32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323"/>
      <c r="BR49" s="323"/>
      <c r="BS49" s="323"/>
      <c r="BT49" s="323"/>
    </row>
    <row r="50" spans="4:72" ht="12" customHeight="1" x14ac:dyDescent="0.15">
      <c r="D50" s="323"/>
      <c r="E50" s="323"/>
      <c r="F50" s="323"/>
      <c r="G50" s="323"/>
      <c r="H50" s="323"/>
      <c r="I50" s="323"/>
      <c r="J50" s="323"/>
      <c r="K50" s="323"/>
      <c r="L50" s="323"/>
      <c r="M50" s="323"/>
      <c r="N50" s="323"/>
      <c r="O50" s="323"/>
      <c r="P50" s="323"/>
      <c r="Q50" s="323"/>
      <c r="R50" s="323"/>
      <c r="S50" s="323"/>
      <c r="T50" s="323"/>
      <c r="U50" s="323"/>
      <c r="V50" s="323"/>
      <c r="W50" s="323"/>
      <c r="X50" s="323"/>
      <c r="Y50" s="308"/>
      <c r="Z50" s="403" t="s">
        <v>420</v>
      </c>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c r="AZ50" s="308"/>
      <c r="BA50" s="308"/>
      <c r="BB50" s="308"/>
      <c r="BC50" s="308"/>
      <c r="BD50" s="308"/>
      <c r="BE50" s="308"/>
      <c r="BF50" s="308"/>
      <c r="BG50" s="308"/>
      <c r="BH50" s="308"/>
      <c r="BI50" s="308"/>
      <c r="BJ50" s="308"/>
      <c r="BK50" s="308"/>
      <c r="BL50" s="308"/>
      <c r="BM50" s="308"/>
      <c r="BN50" s="308"/>
      <c r="BO50" s="308"/>
      <c r="BP50" s="308"/>
      <c r="BQ50" s="308"/>
      <c r="BR50" s="308"/>
      <c r="BS50" s="308"/>
      <c r="BT50" s="308"/>
    </row>
    <row r="51" spans="4:72" ht="20.100000000000001" customHeight="1" x14ac:dyDescent="0.15">
      <c r="D51" s="323"/>
      <c r="E51" s="323"/>
      <c r="F51" s="323"/>
      <c r="G51" s="323"/>
      <c r="H51" s="323"/>
      <c r="I51" s="323"/>
      <c r="J51" s="323"/>
      <c r="K51" s="326"/>
      <c r="L51" s="326"/>
      <c r="M51" s="326"/>
      <c r="N51" s="326"/>
      <c r="O51" s="326"/>
      <c r="P51" s="326"/>
      <c r="Q51" s="326"/>
      <c r="R51" s="326"/>
      <c r="S51" s="326"/>
      <c r="T51" s="326"/>
      <c r="U51" s="326"/>
      <c r="V51" s="326"/>
      <c r="W51" s="323"/>
      <c r="X51" s="324"/>
      <c r="Y51" s="308" t="s">
        <v>328</v>
      </c>
      <c r="Z51" s="1466"/>
      <c r="AA51" s="1466"/>
      <c r="AB51" s="1466"/>
      <c r="AC51" s="1466"/>
      <c r="AD51" s="1466"/>
      <c r="AE51" s="1466"/>
      <c r="AF51" s="1466"/>
      <c r="AG51" s="1466"/>
      <c r="AH51" s="1466"/>
      <c r="AI51" s="1466"/>
      <c r="AJ51" s="1466"/>
      <c r="AK51" s="308" t="s">
        <v>329</v>
      </c>
      <c r="AM51" s="308"/>
      <c r="AN51" s="311" t="s">
        <v>158</v>
      </c>
      <c r="AO51" s="311"/>
      <c r="AP51" s="311"/>
      <c r="AQ51" s="1470"/>
      <c r="AR51" s="1470"/>
      <c r="AS51" s="1470"/>
      <c r="AT51" s="1470"/>
      <c r="AU51" s="1470"/>
      <c r="AV51" s="1470"/>
      <c r="AW51" s="1470"/>
      <c r="AX51" s="1470"/>
      <c r="AY51" s="1470"/>
      <c r="AZ51" s="1470"/>
      <c r="BA51" s="1470"/>
      <c r="BB51" s="1470"/>
      <c r="BC51" s="1470"/>
      <c r="BD51" s="1470"/>
      <c r="BE51" s="1470"/>
      <c r="BF51" s="1470"/>
      <c r="BG51" s="1470"/>
      <c r="BH51" s="1470"/>
      <c r="BI51" s="1470"/>
      <c r="BJ51" s="1470"/>
      <c r="BK51" s="1470"/>
      <c r="BL51" s="1470"/>
      <c r="BM51" s="1470"/>
      <c r="BN51" s="311" t="s">
        <v>136</v>
      </c>
      <c r="BO51" s="311"/>
      <c r="BP51" s="312"/>
      <c r="BQ51" s="311"/>
      <c r="BR51" s="311"/>
      <c r="BS51" s="308"/>
      <c r="BT51" s="308"/>
    </row>
    <row r="52" spans="4:72" ht="20.100000000000001" customHeight="1" x14ac:dyDescent="0.15">
      <c r="D52" s="323"/>
      <c r="E52" s="323"/>
      <c r="F52" s="323"/>
      <c r="G52" s="323"/>
      <c r="H52" s="323"/>
      <c r="I52" s="323"/>
      <c r="J52" s="323"/>
      <c r="K52" s="326"/>
      <c r="L52" s="326"/>
      <c r="M52" s="326"/>
      <c r="N52" s="326"/>
      <c r="O52" s="326"/>
      <c r="P52" s="326"/>
      <c r="Q52" s="326"/>
      <c r="R52" s="326"/>
      <c r="S52" s="326"/>
      <c r="T52" s="326"/>
      <c r="U52" s="326"/>
      <c r="V52" s="326"/>
      <c r="W52" s="323"/>
      <c r="X52" s="141"/>
      <c r="Y52" s="308"/>
      <c r="Z52" s="308"/>
      <c r="AA52" s="308"/>
      <c r="AB52" s="308"/>
      <c r="AC52" s="308"/>
      <c r="AD52" s="308"/>
      <c r="AE52" s="308"/>
      <c r="AF52" s="308"/>
      <c r="AG52" s="308"/>
      <c r="AH52" s="308"/>
      <c r="AI52" s="308"/>
      <c r="AK52" s="308"/>
      <c r="AM52" s="308"/>
      <c r="AN52" s="313" t="s">
        <v>159</v>
      </c>
      <c r="AO52" s="313"/>
      <c r="AP52" s="313"/>
      <c r="AQ52" s="313"/>
      <c r="AR52" s="313"/>
      <c r="AS52" s="313"/>
      <c r="AT52" s="313"/>
      <c r="AU52" s="313"/>
      <c r="AV52" s="313"/>
      <c r="AW52" s="313"/>
      <c r="AX52" s="313"/>
      <c r="AY52" s="313"/>
      <c r="AZ52" s="1468"/>
      <c r="BA52" s="1468"/>
      <c r="BB52" s="1468"/>
      <c r="BC52" s="1468"/>
      <c r="BD52" s="1468"/>
      <c r="BE52" s="1468"/>
      <c r="BF52" s="1468"/>
      <c r="BG52" s="1468"/>
      <c r="BH52" s="1468"/>
      <c r="BI52" s="1468"/>
      <c r="BJ52" s="1468"/>
      <c r="BK52" s="1468"/>
      <c r="BL52" s="1468"/>
      <c r="BM52" s="1468"/>
      <c r="BN52" s="311" t="s">
        <v>136</v>
      </c>
      <c r="BO52" s="311"/>
      <c r="BP52" s="311" t="s">
        <v>330</v>
      </c>
      <c r="BQ52" s="311"/>
      <c r="BR52" s="311"/>
      <c r="BS52" s="308"/>
      <c r="BT52" s="308"/>
    </row>
    <row r="53" spans="4:72" ht="20.100000000000001" customHeight="1" x14ac:dyDescent="0.15">
      <c r="D53" s="323"/>
      <c r="E53" s="323"/>
      <c r="F53" s="323"/>
      <c r="G53" s="323"/>
      <c r="H53" s="323"/>
      <c r="I53" s="323"/>
      <c r="J53" s="323"/>
      <c r="K53" s="326"/>
      <c r="L53" s="326"/>
      <c r="M53" s="326"/>
      <c r="N53" s="326"/>
      <c r="O53" s="326"/>
      <c r="P53" s="326"/>
      <c r="Q53" s="326"/>
      <c r="R53" s="326"/>
      <c r="S53" s="326"/>
      <c r="T53" s="326"/>
      <c r="U53" s="326"/>
      <c r="V53" s="326"/>
      <c r="W53" s="323"/>
      <c r="X53" s="141"/>
      <c r="Y53" s="308"/>
      <c r="Z53" s="308"/>
      <c r="AA53" s="308"/>
      <c r="AB53" s="308"/>
      <c r="AC53" s="308"/>
      <c r="AD53" s="308"/>
      <c r="AE53" s="308"/>
      <c r="AF53" s="308"/>
      <c r="AG53" s="308"/>
      <c r="AH53" s="308"/>
      <c r="AI53" s="308"/>
      <c r="AK53" s="308"/>
      <c r="AM53" s="308"/>
      <c r="AN53" s="313" t="s">
        <v>228</v>
      </c>
      <c r="AO53" s="313"/>
      <c r="AP53" s="313"/>
      <c r="AQ53" s="313"/>
      <c r="AR53" s="313"/>
      <c r="AS53" s="313"/>
      <c r="AT53" s="313"/>
      <c r="AU53" s="313"/>
      <c r="AV53" s="313"/>
      <c r="AW53" s="313"/>
      <c r="AX53" s="313"/>
      <c r="AY53" s="313"/>
      <c r="AZ53" s="1468"/>
      <c r="BA53" s="1468"/>
      <c r="BB53" s="1468"/>
      <c r="BC53" s="1468"/>
      <c r="BD53" s="1468"/>
      <c r="BE53" s="1468"/>
      <c r="BF53" s="1468"/>
      <c r="BG53" s="1468"/>
      <c r="BH53" s="1468"/>
      <c r="BI53" s="1468"/>
      <c r="BJ53" s="1468"/>
      <c r="BK53" s="1468"/>
      <c r="BL53" s="1468"/>
      <c r="BM53" s="1468"/>
      <c r="BN53" s="311" t="s">
        <v>136</v>
      </c>
      <c r="BO53" s="311"/>
      <c r="BP53" s="311"/>
      <c r="BQ53" s="311"/>
      <c r="BR53" s="311"/>
      <c r="BS53" s="308"/>
      <c r="BT53" s="308"/>
    </row>
    <row r="54" spans="4:72" ht="12" customHeight="1" x14ac:dyDescent="0.15">
      <c r="D54" s="323"/>
      <c r="E54" s="323"/>
      <c r="F54" s="323"/>
      <c r="G54" s="323"/>
      <c r="H54" s="323"/>
      <c r="I54" s="323"/>
      <c r="J54" s="323"/>
      <c r="K54" s="326"/>
      <c r="L54" s="326"/>
      <c r="M54" s="326"/>
      <c r="N54" s="326"/>
      <c r="O54" s="326"/>
      <c r="P54" s="326"/>
      <c r="Q54" s="326"/>
      <c r="R54" s="326"/>
      <c r="S54" s="326"/>
      <c r="T54" s="326"/>
      <c r="U54" s="326"/>
      <c r="V54" s="326"/>
      <c r="W54" s="323"/>
      <c r="X54" s="141"/>
      <c r="Y54" s="308"/>
      <c r="Z54" s="403" t="s">
        <v>420</v>
      </c>
      <c r="AA54" s="308"/>
      <c r="AB54" s="308"/>
      <c r="AC54" s="308"/>
      <c r="AD54" s="308"/>
      <c r="AE54" s="308"/>
      <c r="AF54" s="308"/>
      <c r="AG54" s="308"/>
      <c r="AH54" s="308"/>
      <c r="AI54" s="308"/>
      <c r="AK54" s="308"/>
      <c r="AM54" s="308"/>
      <c r="AN54" s="313"/>
      <c r="AO54" s="313"/>
      <c r="AP54" s="313"/>
      <c r="AQ54" s="313"/>
      <c r="AR54" s="313"/>
      <c r="AS54" s="313"/>
      <c r="AT54" s="313"/>
      <c r="AU54" s="313"/>
      <c r="AV54" s="313"/>
      <c r="AW54" s="313"/>
      <c r="AX54" s="313"/>
      <c r="AY54" s="313"/>
      <c r="AZ54" s="314"/>
      <c r="BA54" s="314"/>
      <c r="BB54" s="314"/>
      <c r="BC54" s="314"/>
      <c r="BD54" s="314"/>
      <c r="BE54" s="314"/>
      <c r="BF54" s="314"/>
      <c r="BG54" s="314"/>
      <c r="BH54" s="314"/>
      <c r="BI54" s="314"/>
      <c r="BJ54" s="314"/>
      <c r="BK54" s="314"/>
      <c r="BL54" s="314"/>
      <c r="BM54" s="314"/>
      <c r="BN54" s="311"/>
      <c r="BO54" s="311"/>
      <c r="BP54" s="311"/>
      <c r="BQ54" s="311"/>
      <c r="BR54" s="311"/>
      <c r="BS54" s="308"/>
      <c r="BT54" s="308"/>
    </row>
    <row r="55" spans="4:72" ht="20.100000000000001" customHeight="1" x14ac:dyDescent="0.15">
      <c r="D55" s="323"/>
      <c r="E55" s="323"/>
      <c r="F55" s="323"/>
      <c r="G55" s="323"/>
      <c r="H55" s="323"/>
      <c r="I55" s="323"/>
      <c r="J55" s="323"/>
      <c r="K55" s="326"/>
      <c r="L55" s="326"/>
      <c r="M55" s="326"/>
      <c r="N55" s="326"/>
      <c r="O55" s="326"/>
      <c r="P55" s="326"/>
      <c r="Q55" s="326"/>
      <c r="R55" s="326"/>
      <c r="S55" s="326"/>
      <c r="T55" s="326"/>
      <c r="U55" s="326"/>
      <c r="V55" s="326"/>
      <c r="W55" s="323"/>
      <c r="X55" s="141"/>
      <c r="Y55" s="308" t="s">
        <v>328</v>
      </c>
      <c r="Z55" s="1466"/>
      <c r="AA55" s="1466"/>
      <c r="AB55" s="1466"/>
      <c r="AC55" s="1466"/>
      <c r="AD55" s="1466"/>
      <c r="AE55" s="1466"/>
      <c r="AF55" s="1466"/>
      <c r="AG55" s="1466"/>
      <c r="AH55" s="1466"/>
      <c r="AI55" s="1466"/>
      <c r="AJ55" s="1466"/>
      <c r="AK55" s="308" t="s">
        <v>329</v>
      </c>
      <c r="AM55" s="308"/>
      <c r="AN55" s="311" t="s">
        <v>158</v>
      </c>
      <c r="AO55" s="311"/>
      <c r="AP55" s="311"/>
      <c r="AQ55" s="1470"/>
      <c r="AR55" s="1470"/>
      <c r="AS55" s="1470"/>
      <c r="AT55" s="1470"/>
      <c r="AU55" s="1470"/>
      <c r="AV55" s="1470"/>
      <c r="AW55" s="1470"/>
      <c r="AX55" s="1470"/>
      <c r="AY55" s="1470"/>
      <c r="AZ55" s="1470"/>
      <c r="BA55" s="1470"/>
      <c r="BB55" s="1470"/>
      <c r="BC55" s="1470"/>
      <c r="BD55" s="1470"/>
      <c r="BE55" s="1470"/>
      <c r="BF55" s="1470"/>
      <c r="BG55" s="1470"/>
      <c r="BH55" s="1470"/>
      <c r="BI55" s="1470"/>
      <c r="BJ55" s="1470"/>
      <c r="BK55" s="1470"/>
      <c r="BL55" s="1470"/>
      <c r="BM55" s="1470"/>
      <c r="BN55" s="311" t="s">
        <v>136</v>
      </c>
      <c r="BO55" s="311"/>
      <c r="BP55" s="312"/>
      <c r="BQ55" s="311"/>
      <c r="BR55" s="311"/>
      <c r="BS55" s="308"/>
      <c r="BT55" s="308"/>
    </row>
    <row r="56" spans="4:72" ht="20.100000000000001" customHeight="1" x14ac:dyDescent="0.15">
      <c r="D56" s="323"/>
      <c r="E56" s="323"/>
      <c r="F56" s="323"/>
      <c r="G56" s="323"/>
      <c r="H56" s="323"/>
      <c r="I56" s="323"/>
      <c r="J56" s="323"/>
      <c r="K56" s="326"/>
      <c r="L56" s="326"/>
      <c r="M56" s="326"/>
      <c r="N56" s="326"/>
      <c r="O56" s="326"/>
      <c r="P56" s="326"/>
      <c r="Q56" s="326"/>
      <c r="R56" s="326"/>
      <c r="S56" s="326"/>
      <c r="T56" s="326"/>
      <c r="U56" s="326"/>
      <c r="V56" s="326"/>
      <c r="W56" s="323"/>
      <c r="X56" s="141"/>
      <c r="Y56" s="308"/>
      <c r="Z56" s="308"/>
      <c r="AA56" s="308"/>
      <c r="AB56" s="308"/>
      <c r="AC56" s="308"/>
      <c r="AD56" s="308"/>
      <c r="AE56" s="308"/>
      <c r="AF56" s="308"/>
      <c r="AG56" s="308"/>
      <c r="AH56" s="308"/>
      <c r="AI56" s="308"/>
      <c r="AK56" s="308"/>
      <c r="AM56" s="308"/>
      <c r="AN56" s="313" t="s">
        <v>159</v>
      </c>
      <c r="AO56" s="313"/>
      <c r="AP56" s="313"/>
      <c r="AQ56" s="313"/>
      <c r="AR56" s="313"/>
      <c r="AS56" s="313"/>
      <c r="AT56" s="313"/>
      <c r="AU56" s="313"/>
      <c r="AV56" s="313"/>
      <c r="AW56" s="313"/>
      <c r="AX56" s="313"/>
      <c r="AY56" s="313"/>
      <c r="AZ56" s="1468"/>
      <c r="BA56" s="1468"/>
      <c r="BB56" s="1468"/>
      <c r="BC56" s="1468"/>
      <c r="BD56" s="1468"/>
      <c r="BE56" s="1468"/>
      <c r="BF56" s="1468"/>
      <c r="BG56" s="1468"/>
      <c r="BH56" s="1468"/>
      <c r="BI56" s="1468"/>
      <c r="BJ56" s="1468"/>
      <c r="BK56" s="1468"/>
      <c r="BL56" s="1468"/>
      <c r="BM56" s="1468"/>
      <c r="BN56" s="311" t="s">
        <v>136</v>
      </c>
      <c r="BO56" s="311"/>
      <c r="BP56" s="311" t="s">
        <v>330</v>
      </c>
      <c r="BQ56" s="311"/>
      <c r="BR56" s="311"/>
      <c r="BS56" s="308"/>
      <c r="BT56" s="308"/>
    </row>
    <row r="57" spans="4:72" ht="20.100000000000001" customHeight="1" x14ac:dyDescent="0.15">
      <c r="D57" s="323"/>
      <c r="E57" s="323"/>
      <c r="F57" s="323"/>
      <c r="G57" s="323"/>
      <c r="H57" s="323"/>
      <c r="I57" s="323"/>
      <c r="J57" s="323"/>
      <c r="K57" s="326"/>
      <c r="L57" s="326"/>
      <c r="M57" s="326"/>
      <c r="N57" s="326"/>
      <c r="O57" s="326"/>
      <c r="P57" s="326"/>
      <c r="Q57" s="326"/>
      <c r="R57" s="326"/>
      <c r="S57" s="326"/>
      <c r="T57" s="326"/>
      <c r="U57" s="326"/>
      <c r="V57" s="326"/>
      <c r="W57" s="323"/>
      <c r="X57" s="141"/>
      <c r="Y57" s="308"/>
      <c r="Z57" s="308"/>
      <c r="AA57" s="308"/>
      <c r="AB57" s="308"/>
      <c r="AC57" s="308"/>
      <c r="AD57" s="308"/>
      <c r="AE57" s="308"/>
      <c r="AF57" s="308"/>
      <c r="AG57" s="308"/>
      <c r="AH57" s="308"/>
      <c r="AI57" s="308"/>
      <c r="AK57" s="308"/>
      <c r="AM57" s="308"/>
      <c r="AN57" s="313" t="s">
        <v>228</v>
      </c>
      <c r="AO57" s="313"/>
      <c r="AP57" s="313"/>
      <c r="AQ57" s="313"/>
      <c r="AR57" s="313"/>
      <c r="AS57" s="313"/>
      <c r="AT57" s="313"/>
      <c r="AU57" s="313"/>
      <c r="AV57" s="313"/>
      <c r="AW57" s="313"/>
      <c r="AX57" s="313"/>
      <c r="AY57" s="313"/>
      <c r="AZ57" s="1468"/>
      <c r="BA57" s="1468"/>
      <c r="BB57" s="1468"/>
      <c r="BC57" s="1468"/>
      <c r="BD57" s="1468"/>
      <c r="BE57" s="1468"/>
      <c r="BF57" s="1468"/>
      <c r="BG57" s="1468"/>
      <c r="BH57" s="1468"/>
      <c r="BI57" s="1468"/>
      <c r="BJ57" s="1468"/>
      <c r="BK57" s="1468"/>
      <c r="BL57" s="1468"/>
      <c r="BM57" s="1468"/>
      <c r="BN57" s="311" t="s">
        <v>136</v>
      </c>
      <c r="BO57" s="311"/>
      <c r="BP57" s="311"/>
      <c r="BQ57" s="311"/>
      <c r="BR57" s="311"/>
      <c r="BS57" s="308"/>
      <c r="BT57" s="308"/>
    </row>
    <row r="58" spans="4:72" ht="12" customHeight="1" x14ac:dyDescent="0.15">
      <c r="D58" s="323"/>
      <c r="E58" s="323"/>
      <c r="F58" s="323"/>
      <c r="G58" s="323"/>
      <c r="H58" s="323"/>
      <c r="I58" s="323"/>
      <c r="J58" s="323"/>
      <c r="K58" s="326"/>
      <c r="L58" s="326"/>
      <c r="M58" s="326"/>
      <c r="N58" s="326"/>
      <c r="O58" s="326"/>
      <c r="P58" s="326"/>
      <c r="Q58" s="326"/>
      <c r="R58" s="326"/>
      <c r="S58" s="326"/>
      <c r="T58" s="326"/>
      <c r="U58" s="326"/>
      <c r="V58" s="326"/>
      <c r="W58" s="323"/>
      <c r="X58" s="141"/>
      <c r="Y58" s="308"/>
      <c r="Z58" s="403" t="s">
        <v>420</v>
      </c>
      <c r="AA58" s="308"/>
      <c r="AB58" s="308"/>
      <c r="AC58" s="308"/>
      <c r="AD58" s="308"/>
      <c r="AE58" s="308"/>
      <c r="AF58" s="308"/>
      <c r="AG58" s="308"/>
      <c r="AH58" s="308"/>
      <c r="AI58" s="308"/>
      <c r="AK58" s="308"/>
      <c r="AM58" s="308"/>
      <c r="AN58" s="313"/>
      <c r="AO58" s="313"/>
      <c r="AP58" s="313"/>
      <c r="AQ58" s="313"/>
      <c r="AR58" s="313"/>
      <c r="AS58" s="313"/>
      <c r="AT58" s="313"/>
      <c r="AU58" s="313"/>
      <c r="AV58" s="313"/>
      <c r="AW58" s="313"/>
      <c r="AX58" s="313"/>
      <c r="AY58" s="313"/>
      <c r="AZ58" s="314"/>
      <c r="BA58" s="314"/>
      <c r="BB58" s="314"/>
      <c r="BC58" s="314"/>
      <c r="BD58" s="314"/>
      <c r="BE58" s="314"/>
      <c r="BF58" s="314"/>
      <c r="BG58" s="314"/>
      <c r="BH58" s="314"/>
      <c r="BI58" s="314"/>
      <c r="BJ58" s="314"/>
      <c r="BK58" s="314"/>
      <c r="BL58" s="314"/>
      <c r="BM58" s="314"/>
      <c r="BN58" s="311"/>
      <c r="BO58" s="311"/>
      <c r="BP58" s="311"/>
      <c r="BQ58" s="311"/>
      <c r="BR58" s="311"/>
      <c r="BS58" s="308"/>
      <c r="BT58" s="308"/>
    </row>
    <row r="59" spans="4:72" ht="20.100000000000001" customHeight="1" x14ac:dyDescent="0.15">
      <c r="D59" s="323"/>
      <c r="E59" s="323"/>
      <c r="F59" s="323"/>
      <c r="G59" s="323"/>
      <c r="H59" s="323"/>
      <c r="I59" s="323"/>
      <c r="J59" s="323"/>
      <c r="K59" s="326"/>
      <c r="L59" s="326"/>
      <c r="M59" s="326"/>
      <c r="N59" s="326"/>
      <c r="O59" s="326"/>
      <c r="P59" s="326"/>
      <c r="Q59" s="326"/>
      <c r="R59" s="326"/>
      <c r="S59" s="326"/>
      <c r="T59" s="326"/>
      <c r="U59" s="326"/>
      <c r="V59" s="326"/>
      <c r="W59" s="323"/>
      <c r="X59" s="141"/>
      <c r="Y59" s="308" t="s">
        <v>328</v>
      </c>
      <c r="Z59" s="1466"/>
      <c r="AA59" s="1466"/>
      <c r="AB59" s="1466"/>
      <c r="AC59" s="1466"/>
      <c r="AD59" s="1466"/>
      <c r="AE59" s="1466"/>
      <c r="AF59" s="1466"/>
      <c r="AG59" s="1466"/>
      <c r="AH59" s="1466"/>
      <c r="AI59" s="1466"/>
      <c r="AJ59" s="1466"/>
      <c r="AK59" s="308" t="s">
        <v>329</v>
      </c>
      <c r="AM59" s="308"/>
      <c r="AN59" s="311" t="s">
        <v>158</v>
      </c>
      <c r="AO59" s="311"/>
      <c r="AP59" s="311"/>
      <c r="AQ59" s="1470"/>
      <c r="AR59" s="1470"/>
      <c r="AS59" s="1470"/>
      <c r="AT59" s="1470"/>
      <c r="AU59" s="1470"/>
      <c r="AV59" s="1470"/>
      <c r="AW59" s="1470"/>
      <c r="AX59" s="1470"/>
      <c r="AY59" s="1470"/>
      <c r="AZ59" s="1470"/>
      <c r="BA59" s="1470"/>
      <c r="BB59" s="1470"/>
      <c r="BC59" s="1470"/>
      <c r="BD59" s="1470"/>
      <c r="BE59" s="1470"/>
      <c r="BF59" s="1470"/>
      <c r="BG59" s="1470"/>
      <c r="BH59" s="1470"/>
      <c r="BI59" s="1470"/>
      <c r="BJ59" s="1470"/>
      <c r="BK59" s="1470"/>
      <c r="BL59" s="1470"/>
      <c r="BM59" s="1470"/>
      <c r="BN59" s="311" t="s">
        <v>136</v>
      </c>
      <c r="BO59" s="311"/>
      <c r="BP59" s="312"/>
      <c r="BQ59" s="311"/>
      <c r="BR59" s="311"/>
      <c r="BS59" s="308"/>
      <c r="BT59" s="308"/>
    </row>
    <row r="60" spans="4:72" ht="20.100000000000001" customHeight="1" x14ac:dyDescent="0.15">
      <c r="D60" s="323"/>
      <c r="E60" s="323"/>
      <c r="F60" s="323"/>
      <c r="G60" s="323"/>
      <c r="H60" s="323"/>
      <c r="I60" s="323"/>
      <c r="J60" s="323"/>
      <c r="K60" s="326"/>
      <c r="L60" s="326"/>
      <c r="M60" s="326"/>
      <c r="N60" s="326"/>
      <c r="O60" s="326"/>
      <c r="P60" s="326"/>
      <c r="Q60" s="326"/>
      <c r="R60" s="326"/>
      <c r="S60" s="326"/>
      <c r="T60" s="326"/>
      <c r="U60" s="326"/>
      <c r="V60" s="326"/>
      <c r="W60" s="323"/>
      <c r="X60" s="141"/>
      <c r="Y60" s="308"/>
      <c r="Z60" s="308"/>
      <c r="AA60" s="308"/>
      <c r="AB60" s="308"/>
      <c r="AC60" s="308"/>
      <c r="AD60" s="308"/>
      <c r="AE60" s="308"/>
      <c r="AF60" s="308"/>
      <c r="AG60" s="308"/>
      <c r="AH60" s="308"/>
      <c r="AI60" s="308"/>
      <c r="AK60" s="308"/>
      <c r="AM60" s="308"/>
      <c r="AN60" s="313" t="s">
        <v>159</v>
      </c>
      <c r="AO60" s="313"/>
      <c r="AP60" s="313"/>
      <c r="AQ60" s="313"/>
      <c r="AR60" s="313"/>
      <c r="AS60" s="313"/>
      <c r="AT60" s="313"/>
      <c r="AU60" s="313"/>
      <c r="AV60" s="313"/>
      <c r="AW60" s="313"/>
      <c r="AX60" s="313"/>
      <c r="AY60" s="313"/>
      <c r="AZ60" s="1468"/>
      <c r="BA60" s="1468"/>
      <c r="BB60" s="1468"/>
      <c r="BC60" s="1468"/>
      <c r="BD60" s="1468"/>
      <c r="BE60" s="1468"/>
      <c r="BF60" s="1468"/>
      <c r="BG60" s="1468"/>
      <c r="BH60" s="1468"/>
      <c r="BI60" s="1468"/>
      <c r="BJ60" s="1468"/>
      <c r="BK60" s="1468"/>
      <c r="BL60" s="1468"/>
      <c r="BM60" s="1468"/>
      <c r="BN60" s="311" t="s">
        <v>136</v>
      </c>
      <c r="BO60" s="311"/>
      <c r="BP60" s="311" t="s">
        <v>330</v>
      </c>
      <c r="BQ60" s="311"/>
      <c r="BR60" s="311"/>
      <c r="BS60" s="308"/>
      <c r="BT60" s="308"/>
    </row>
    <row r="61" spans="4:72" ht="20.100000000000001" customHeight="1" x14ac:dyDescent="0.15">
      <c r="D61" s="323"/>
      <c r="E61" s="323"/>
      <c r="F61" s="323"/>
      <c r="G61" s="323"/>
      <c r="H61" s="323"/>
      <c r="I61" s="323"/>
      <c r="J61" s="323"/>
      <c r="K61" s="326"/>
      <c r="L61" s="326"/>
      <c r="M61" s="326"/>
      <c r="N61" s="326"/>
      <c r="O61" s="326"/>
      <c r="P61" s="326"/>
      <c r="Q61" s="326"/>
      <c r="R61" s="326"/>
      <c r="S61" s="326"/>
      <c r="T61" s="326"/>
      <c r="U61" s="326"/>
      <c r="V61" s="326"/>
      <c r="W61" s="323"/>
      <c r="X61" s="141"/>
      <c r="Y61" s="308"/>
      <c r="Z61" s="308"/>
      <c r="AA61" s="308"/>
      <c r="AB61" s="308"/>
      <c r="AC61" s="308"/>
      <c r="AD61" s="308"/>
      <c r="AE61" s="308"/>
      <c r="AF61" s="308"/>
      <c r="AG61" s="308"/>
      <c r="AH61" s="308"/>
      <c r="AI61" s="308"/>
      <c r="AK61" s="308"/>
      <c r="AM61" s="308"/>
      <c r="AN61" s="313" t="s">
        <v>228</v>
      </c>
      <c r="AO61" s="313"/>
      <c r="AP61" s="313"/>
      <c r="AQ61" s="313"/>
      <c r="AR61" s="313"/>
      <c r="AS61" s="313"/>
      <c r="AT61" s="313"/>
      <c r="AU61" s="313"/>
      <c r="AV61" s="313"/>
      <c r="AW61" s="313"/>
      <c r="AX61" s="313"/>
      <c r="AY61" s="313"/>
      <c r="AZ61" s="1468"/>
      <c r="BA61" s="1468"/>
      <c r="BB61" s="1468"/>
      <c r="BC61" s="1468"/>
      <c r="BD61" s="1468"/>
      <c r="BE61" s="1468"/>
      <c r="BF61" s="1468"/>
      <c r="BG61" s="1468"/>
      <c r="BH61" s="1468"/>
      <c r="BI61" s="1468"/>
      <c r="BJ61" s="1468"/>
      <c r="BK61" s="1468"/>
      <c r="BL61" s="1468"/>
      <c r="BM61" s="1468"/>
      <c r="BN61" s="311" t="s">
        <v>136</v>
      </c>
      <c r="BO61" s="311"/>
      <c r="BP61" s="311"/>
      <c r="BQ61" s="311"/>
      <c r="BR61" s="311"/>
      <c r="BS61" s="308"/>
      <c r="BT61" s="308"/>
    </row>
    <row r="62" spans="4:72" ht="12" customHeight="1" x14ac:dyDescent="0.15">
      <c r="D62" s="323"/>
      <c r="E62" s="323"/>
      <c r="F62" s="323"/>
      <c r="G62" s="323"/>
      <c r="H62" s="323"/>
      <c r="I62" s="323"/>
      <c r="J62" s="323"/>
      <c r="K62" s="326"/>
      <c r="L62" s="326"/>
      <c r="M62" s="326"/>
      <c r="N62" s="326"/>
      <c r="O62" s="326"/>
      <c r="P62" s="326"/>
      <c r="Q62" s="326"/>
      <c r="R62" s="326"/>
      <c r="S62" s="326"/>
      <c r="T62" s="326"/>
      <c r="U62" s="326"/>
      <c r="V62" s="326"/>
      <c r="W62" s="323"/>
      <c r="X62" s="141"/>
      <c r="Y62" s="308"/>
      <c r="Z62" s="403" t="s">
        <v>420</v>
      </c>
      <c r="AA62" s="308"/>
      <c r="AB62" s="308"/>
      <c r="AC62" s="308"/>
      <c r="AD62" s="308"/>
      <c r="AE62" s="308"/>
      <c r="AF62" s="308"/>
      <c r="AG62" s="308"/>
      <c r="AH62" s="308"/>
      <c r="AI62" s="308"/>
      <c r="AK62" s="308"/>
      <c r="AM62" s="308"/>
      <c r="AN62" s="313"/>
      <c r="AO62" s="313"/>
      <c r="AP62" s="313"/>
      <c r="AQ62" s="313"/>
      <c r="AR62" s="313"/>
      <c r="AS62" s="313"/>
      <c r="AT62" s="313"/>
      <c r="AU62" s="313"/>
      <c r="AV62" s="313"/>
      <c r="AW62" s="313"/>
      <c r="AX62" s="313"/>
      <c r="AY62" s="313"/>
      <c r="AZ62" s="314"/>
      <c r="BA62" s="314"/>
      <c r="BB62" s="314"/>
      <c r="BC62" s="314"/>
      <c r="BD62" s="314"/>
      <c r="BE62" s="314"/>
      <c r="BF62" s="314"/>
      <c r="BG62" s="314"/>
      <c r="BH62" s="314"/>
      <c r="BI62" s="314"/>
      <c r="BJ62" s="314"/>
      <c r="BK62" s="314"/>
      <c r="BL62" s="314"/>
      <c r="BM62" s="314"/>
      <c r="BN62" s="311"/>
      <c r="BO62" s="311"/>
      <c r="BP62" s="311"/>
      <c r="BQ62" s="311"/>
      <c r="BR62" s="311"/>
      <c r="BS62" s="308"/>
      <c r="BT62" s="308"/>
    </row>
    <row r="63" spans="4:72" ht="20.100000000000001" customHeight="1" x14ac:dyDescent="0.15">
      <c r="D63" s="323"/>
      <c r="E63" s="323"/>
      <c r="F63" s="323"/>
      <c r="G63" s="323"/>
      <c r="H63" s="323"/>
      <c r="I63" s="323"/>
      <c r="J63" s="323"/>
      <c r="K63" s="326"/>
      <c r="L63" s="326"/>
      <c r="M63" s="326"/>
      <c r="N63" s="326"/>
      <c r="O63" s="326"/>
      <c r="P63" s="326"/>
      <c r="Q63" s="326"/>
      <c r="R63" s="326"/>
      <c r="S63" s="326"/>
      <c r="T63" s="326"/>
      <c r="U63" s="326"/>
      <c r="V63" s="326"/>
      <c r="W63" s="323"/>
      <c r="X63" s="141"/>
      <c r="Y63" s="308" t="s">
        <v>328</v>
      </c>
      <c r="Z63" s="1466"/>
      <c r="AA63" s="1466"/>
      <c r="AB63" s="1466"/>
      <c r="AC63" s="1466"/>
      <c r="AD63" s="1466"/>
      <c r="AE63" s="1466"/>
      <c r="AF63" s="1466"/>
      <c r="AG63" s="1466"/>
      <c r="AH63" s="1466"/>
      <c r="AI63" s="1466"/>
      <c r="AJ63" s="1466"/>
      <c r="AK63" s="308" t="s">
        <v>329</v>
      </c>
      <c r="AM63" s="308"/>
      <c r="AN63" s="311" t="s">
        <v>158</v>
      </c>
      <c r="AO63" s="311"/>
      <c r="AP63" s="311"/>
      <c r="AQ63" s="1470"/>
      <c r="AR63" s="1470"/>
      <c r="AS63" s="1470"/>
      <c r="AT63" s="1470"/>
      <c r="AU63" s="1470"/>
      <c r="AV63" s="1470"/>
      <c r="AW63" s="1470"/>
      <c r="AX63" s="1470"/>
      <c r="AY63" s="1470"/>
      <c r="AZ63" s="1470"/>
      <c r="BA63" s="1470"/>
      <c r="BB63" s="1470"/>
      <c r="BC63" s="1470"/>
      <c r="BD63" s="1470"/>
      <c r="BE63" s="1470"/>
      <c r="BF63" s="1470"/>
      <c r="BG63" s="1470"/>
      <c r="BH63" s="1470"/>
      <c r="BI63" s="1470"/>
      <c r="BJ63" s="1470"/>
      <c r="BK63" s="1470"/>
      <c r="BL63" s="1470"/>
      <c r="BM63" s="1470"/>
      <c r="BN63" s="311" t="s">
        <v>136</v>
      </c>
      <c r="BO63" s="311"/>
      <c r="BP63" s="312"/>
      <c r="BQ63" s="311"/>
      <c r="BR63" s="311"/>
      <c r="BS63" s="308"/>
      <c r="BT63" s="308"/>
    </row>
    <row r="64" spans="4:72" ht="20.100000000000001" customHeight="1" x14ac:dyDescent="0.15">
      <c r="D64" s="323"/>
      <c r="E64" s="323"/>
      <c r="F64" s="323"/>
      <c r="G64" s="323"/>
      <c r="H64" s="323"/>
      <c r="I64" s="323"/>
      <c r="J64" s="323"/>
      <c r="K64" s="326"/>
      <c r="L64" s="326"/>
      <c r="M64" s="326"/>
      <c r="N64" s="326"/>
      <c r="O64" s="326"/>
      <c r="P64" s="326"/>
      <c r="Q64" s="326"/>
      <c r="R64" s="326"/>
      <c r="S64" s="326"/>
      <c r="T64" s="326"/>
      <c r="U64" s="326"/>
      <c r="V64" s="326"/>
      <c r="W64" s="323"/>
      <c r="X64" s="141"/>
      <c r="AM64" s="308"/>
      <c r="AN64" s="313" t="s">
        <v>159</v>
      </c>
      <c r="AO64" s="313"/>
      <c r="AP64" s="313"/>
      <c r="AQ64" s="313"/>
      <c r="AR64" s="313"/>
      <c r="AS64" s="313"/>
      <c r="AT64" s="313"/>
      <c r="AU64" s="313"/>
      <c r="AV64" s="313"/>
      <c r="AW64" s="313"/>
      <c r="AX64" s="313"/>
      <c r="AY64" s="313"/>
      <c r="AZ64" s="1468"/>
      <c r="BA64" s="1468"/>
      <c r="BB64" s="1468"/>
      <c r="BC64" s="1468"/>
      <c r="BD64" s="1468"/>
      <c r="BE64" s="1468"/>
      <c r="BF64" s="1468"/>
      <c r="BG64" s="1468"/>
      <c r="BH64" s="1468"/>
      <c r="BI64" s="1468"/>
      <c r="BJ64" s="1468"/>
      <c r="BK64" s="1468"/>
      <c r="BL64" s="1468"/>
      <c r="BM64" s="1468"/>
      <c r="BN64" s="311" t="s">
        <v>136</v>
      </c>
      <c r="BO64" s="311"/>
      <c r="BP64" s="311" t="s">
        <v>330</v>
      </c>
      <c r="BQ64" s="311"/>
      <c r="BR64" s="311"/>
      <c r="BS64" s="308"/>
      <c r="BT64" s="308"/>
    </row>
    <row r="65" spans="4:75" ht="20.100000000000001" customHeight="1" x14ac:dyDescent="0.15">
      <c r="D65" s="323"/>
      <c r="E65" s="323"/>
      <c r="F65" s="323"/>
      <c r="G65" s="323"/>
      <c r="H65" s="323"/>
      <c r="I65" s="323"/>
      <c r="J65" s="323"/>
      <c r="K65" s="326"/>
      <c r="L65" s="326"/>
      <c r="M65" s="326"/>
      <c r="N65" s="326"/>
      <c r="O65" s="326"/>
      <c r="P65" s="326"/>
      <c r="Q65" s="326"/>
      <c r="R65" s="326"/>
      <c r="S65" s="326"/>
      <c r="T65" s="326"/>
      <c r="U65" s="326"/>
      <c r="V65" s="326"/>
      <c r="W65" s="323"/>
      <c r="X65" s="141"/>
      <c r="AM65" s="308"/>
      <c r="AN65" s="313" t="s">
        <v>228</v>
      </c>
      <c r="AO65" s="313"/>
      <c r="AP65" s="313"/>
      <c r="AQ65" s="313"/>
      <c r="AR65" s="313"/>
      <c r="AS65" s="313"/>
      <c r="AT65" s="313"/>
      <c r="AU65" s="313"/>
      <c r="AV65" s="313"/>
      <c r="AW65" s="313"/>
      <c r="AX65" s="313"/>
      <c r="AY65" s="313"/>
      <c r="AZ65" s="1468"/>
      <c r="BA65" s="1468"/>
      <c r="BB65" s="1468"/>
      <c r="BC65" s="1468"/>
      <c r="BD65" s="1468"/>
      <c r="BE65" s="1468"/>
      <c r="BF65" s="1468"/>
      <c r="BG65" s="1468"/>
      <c r="BH65" s="1468"/>
      <c r="BI65" s="1468"/>
      <c r="BJ65" s="1468"/>
      <c r="BK65" s="1468"/>
      <c r="BL65" s="1468"/>
      <c r="BM65" s="1468"/>
      <c r="BN65" s="311" t="s">
        <v>136</v>
      </c>
      <c r="BO65" s="311"/>
      <c r="BP65" s="311"/>
      <c r="BQ65" s="311"/>
      <c r="BR65" s="311"/>
      <c r="BS65" s="308"/>
      <c r="BT65" s="308"/>
    </row>
    <row r="66" spans="4:75" ht="5.0999999999999996" customHeight="1" x14ac:dyDescent="0.15">
      <c r="D66" s="323"/>
      <c r="E66" s="323"/>
      <c r="F66" s="323"/>
      <c r="G66" s="323"/>
      <c r="H66" s="323"/>
      <c r="I66" s="323"/>
      <c r="J66" s="323"/>
      <c r="K66" s="323"/>
      <c r="L66" s="323"/>
      <c r="M66" s="323"/>
      <c r="N66" s="323"/>
      <c r="O66" s="323"/>
      <c r="P66" s="323"/>
      <c r="Q66" s="323"/>
      <c r="R66" s="323"/>
      <c r="S66" s="323"/>
      <c r="T66" s="323"/>
      <c r="U66" s="323"/>
      <c r="V66" s="323"/>
      <c r="W66" s="323"/>
      <c r="Y66" s="7"/>
      <c r="Z66" s="7"/>
      <c r="AA66" s="7"/>
      <c r="AB66" s="7"/>
      <c r="AC66" s="7"/>
      <c r="AD66" s="7"/>
      <c r="AE66" s="7"/>
      <c r="AF66" s="7"/>
      <c r="AG66" s="7"/>
      <c r="AH66" s="7"/>
      <c r="AI66" s="7"/>
      <c r="AJ66" s="7"/>
      <c r="AK66" s="7"/>
      <c r="AL66" s="7"/>
      <c r="BP66" s="310"/>
      <c r="BQ66" s="310"/>
      <c r="BR66" s="310"/>
      <c r="BS66" s="308"/>
      <c r="BT66" s="308"/>
    </row>
    <row r="67" spans="4:75" ht="20.100000000000001" customHeight="1" x14ac:dyDescent="0.15">
      <c r="D67" s="323"/>
      <c r="E67" s="323"/>
      <c r="F67" s="323"/>
      <c r="G67" s="323"/>
      <c r="H67" s="323"/>
      <c r="I67" s="323"/>
      <c r="J67" s="323"/>
      <c r="K67" s="323"/>
      <c r="L67" s="323"/>
      <c r="M67" s="233"/>
      <c r="N67" s="233"/>
      <c r="O67" s="233"/>
      <c r="P67" s="233"/>
      <c r="Q67" s="233"/>
      <c r="R67" s="233"/>
      <c r="S67" s="233"/>
      <c r="T67" s="233"/>
      <c r="U67" s="233"/>
      <c r="V67" s="233"/>
      <c r="W67" s="233"/>
      <c r="X67" s="346"/>
      <c r="Y67" s="413" t="s">
        <v>432</v>
      </c>
      <c r="Z67" s="413"/>
      <c r="AA67" s="347"/>
      <c r="AB67" s="347"/>
      <c r="AC67" s="414"/>
      <c r="AD67" s="414"/>
      <c r="AE67" s="414"/>
      <c r="AF67" s="414"/>
      <c r="AG67" s="414"/>
      <c r="AH67" s="414"/>
      <c r="AI67" s="414"/>
      <c r="AJ67" s="414"/>
      <c r="AK67" s="414"/>
      <c r="AL67" s="414"/>
      <c r="AM67" s="315"/>
      <c r="AN67" s="347" t="s">
        <v>158</v>
      </c>
      <c r="AO67" s="347"/>
      <c r="AP67" s="347"/>
      <c r="AQ67" s="1577" t="str">
        <f>IF(AQ51="","",SUM(AQ51,AQ55,AQ59,AQ63))</f>
        <v/>
      </c>
      <c r="AR67" s="1577"/>
      <c r="AS67" s="1577"/>
      <c r="AT67" s="1577"/>
      <c r="AU67" s="1577"/>
      <c r="AV67" s="1577"/>
      <c r="AW67" s="1577"/>
      <c r="AX67" s="1577"/>
      <c r="AY67" s="1577"/>
      <c r="AZ67" s="1577"/>
      <c r="BA67" s="1577"/>
      <c r="BB67" s="1577"/>
      <c r="BC67" s="1577"/>
      <c r="BD67" s="1577"/>
      <c r="BE67" s="1577"/>
      <c r="BF67" s="1577"/>
      <c r="BG67" s="1577"/>
      <c r="BH67" s="1577"/>
      <c r="BI67" s="1577"/>
      <c r="BJ67" s="1577"/>
      <c r="BK67" s="1577"/>
      <c r="BL67" s="1577"/>
      <c r="BM67" s="1577"/>
      <c r="BN67" s="347" t="s">
        <v>136</v>
      </c>
      <c r="BO67" s="347"/>
      <c r="BS67" s="323"/>
    </row>
    <row r="68" spans="4:75" ht="10.5" customHeight="1" x14ac:dyDescent="0.15">
      <c r="D68" s="323"/>
      <c r="E68" s="323"/>
      <c r="F68" s="323"/>
      <c r="G68" s="323"/>
      <c r="H68" s="323"/>
      <c r="I68" s="323"/>
      <c r="J68" s="323"/>
      <c r="K68" s="323"/>
      <c r="L68" s="323"/>
      <c r="M68" s="233"/>
      <c r="N68" s="233"/>
      <c r="O68" s="233"/>
      <c r="P68" s="233"/>
      <c r="Q68" s="233"/>
      <c r="R68" s="233"/>
      <c r="S68" s="233"/>
      <c r="T68" s="233"/>
      <c r="U68" s="233"/>
      <c r="V68" s="233"/>
      <c r="W68" s="233"/>
      <c r="X68" s="233"/>
      <c r="Y68" s="141"/>
      <c r="Z68" s="141"/>
      <c r="AA68" s="141"/>
      <c r="AB68" s="141"/>
      <c r="AC68" s="141"/>
      <c r="AD68" s="141"/>
      <c r="AE68" s="141"/>
      <c r="AF68" s="141"/>
      <c r="AG68" s="141"/>
      <c r="AH68" s="141"/>
      <c r="AI68" s="141"/>
      <c r="AJ68" s="141"/>
      <c r="AK68" s="141"/>
      <c r="AL68" s="141"/>
      <c r="AM68" s="141"/>
      <c r="AN68" s="141"/>
      <c r="AO68" s="341"/>
      <c r="AP68" s="341"/>
      <c r="AQ68" s="341"/>
      <c r="AR68" s="341"/>
      <c r="AS68" s="341"/>
      <c r="AT68" s="341"/>
      <c r="AU68" s="341"/>
      <c r="AV68" s="341"/>
      <c r="AW68" s="341"/>
      <c r="AX68" s="341"/>
      <c r="AY68" s="341"/>
      <c r="AZ68" s="341"/>
      <c r="BA68" s="341"/>
      <c r="BB68" s="341"/>
      <c r="BC68" s="341"/>
      <c r="BD68" s="341"/>
      <c r="BE68" s="341"/>
      <c r="BF68" s="341"/>
      <c r="BG68" s="341"/>
      <c r="BH68" s="341"/>
      <c r="BI68" s="341"/>
      <c r="BJ68" s="341"/>
      <c r="BK68" s="341"/>
      <c r="BL68" s="141"/>
      <c r="BM68" s="141"/>
      <c r="BN68" s="141"/>
      <c r="BO68" s="141"/>
      <c r="BP68" s="141"/>
      <c r="BQ68" s="141"/>
      <c r="BR68" s="323"/>
      <c r="BS68" s="323"/>
      <c r="BT68" s="323"/>
    </row>
    <row r="69" spans="4:75" ht="20.100000000000001" customHeight="1" x14ac:dyDescent="0.15">
      <c r="D69" s="323"/>
      <c r="E69" s="323"/>
      <c r="F69" s="323"/>
      <c r="G69" s="323"/>
      <c r="H69" s="323"/>
      <c r="I69" s="323"/>
      <c r="J69" s="323"/>
      <c r="K69" s="323"/>
      <c r="L69" s="323"/>
      <c r="M69" s="7"/>
      <c r="N69" s="7"/>
      <c r="Y69" s="413" t="s">
        <v>547</v>
      </c>
      <c r="Z69" s="414"/>
      <c r="AA69" s="414"/>
      <c r="AB69" s="414"/>
      <c r="AC69" s="414"/>
      <c r="AD69" s="414"/>
      <c r="AE69" s="414"/>
      <c r="AF69" s="414"/>
      <c r="AG69" s="415"/>
      <c r="AH69" s="414"/>
      <c r="AI69" s="414"/>
      <c r="AJ69" s="414"/>
      <c r="AK69" s="414"/>
      <c r="AL69" s="50"/>
      <c r="AM69" s="50"/>
      <c r="AN69" s="347" t="s">
        <v>158</v>
      </c>
      <c r="AO69" s="347"/>
      <c r="AP69" s="347"/>
      <c r="AQ69" s="1577" t="str">
        <f>IF(AQ67="","",AQ67-AQ47)</f>
        <v/>
      </c>
      <c r="AR69" s="1577"/>
      <c r="AS69" s="1577"/>
      <c r="AT69" s="1577"/>
      <c r="AU69" s="1577"/>
      <c r="AV69" s="1577"/>
      <c r="AW69" s="1577"/>
      <c r="AX69" s="1577"/>
      <c r="AY69" s="1577"/>
      <c r="AZ69" s="1577"/>
      <c r="BA69" s="1577"/>
      <c r="BB69" s="1577"/>
      <c r="BC69" s="1577"/>
      <c r="BD69" s="1577"/>
      <c r="BE69" s="1577"/>
      <c r="BF69" s="1577"/>
      <c r="BG69" s="1577"/>
      <c r="BH69" s="1577"/>
      <c r="BI69" s="1577"/>
      <c r="BJ69" s="1577"/>
      <c r="BK69" s="1577"/>
      <c r="BL69" s="1577"/>
      <c r="BM69" s="1577"/>
      <c r="BN69" s="347" t="s">
        <v>136</v>
      </c>
      <c r="BO69" s="347"/>
      <c r="BP69" s="141"/>
      <c r="BQ69" s="141"/>
      <c r="BR69" s="141"/>
      <c r="BS69" s="141"/>
      <c r="BT69" s="141"/>
      <c r="BU69" s="323"/>
      <c r="BV69" s="323"/>
      <c r="BW69" s="323"/>
    </row>
    <row r="70" spans="4:75" ht="17.25" customHeight="1" x14ac:dyDescent="0.15">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3"/>
      <c r="AT70" s="323"/>
      <c r="AU70" s="323"/>
      <c r="AV70" s="323"/>
      <c r="AW70" s="323"/>
      <c r="AX70" s="323"/>
      <c r="AY70" s="323"/>
      <c r="AZ70" s="323"/>
      <c r="BA70" s="323"/>
      <c r="BB70" s="323"/>
      <c r="BC70" s="323"/>
      <c r="BD70" s="323"/>
      <c r="BE70" s="323"/>
      <c r="BF70" s="323"/>
      <c r="BG70" s="323"/>
      <c r="BH70" s="323"/>
      <c r="BI70" s="323"/>
      <c r="BJ70" s="323"/>
      <c r="BK70" s="323"/>
      <c r="BL70" s="323"/>
      <c r="BM70" s="323"/>
      <c r="BN70" s="323"/>
      <c r="BO70" s="323"/>
      <c r="BP70" s="323"/>
      <c r="BQ70" s="323"/>
      <c r="BR70" s="323"/>
      <c r="BS70" s="323"/>
      <c r="BT70" s="323"/>
    </row>
    <row r="71" spans="4:75" ht="18.75" customHeight="1" x14ac:dyDescent="0.15">
      <c r="D71" s="323"/>
      <c r="E71" s="1295">
        <v>4</v>
      </c>
      <c r="F71" s="1295"/>
      <c r="G71" s="323"/>
      <c r="H71" s="323"/>
      <c r="I71" s="324" t="s">
        <v>47</v>
      </c>
      <c r="J71" s="324"/>
      <c r="K71" s="324"/>
      <c r="L71" s="324"/>
      <c r="M71" s="324"/>
      <c r="N71" s="324"/>
      <c r="O71" s="324"/>
      <c r="P71" s="324"/>
      <c r="Q71" s="324"/>
      <c r="R71" s="324"/>
      <c r="S71" s="324"/>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3"/>
      <c r="BM71" s="323"/>
      <c r="BN71" s="323"/>
      <c r="BO71" s="323"/>
      <c r="BP71" s="323"/>
      <c r="BQ71" s="323"/>
      <c r="BR71" s="323"/>
      <c r="BS71" s="323"/>
      <c r="BT71" s="323"/>
    </row>
    <row r="72" spans="4:75" ht="34.15" customHeight="1" x14ac:dyDescent="0.15">
      <c r="D72" s="323"/>
      <c r="E72" s="329"/>
      <c r="F72" s="329"/>
      <c r="G72" s="323"/>
      <c r="H72" s="323"/>
      <c r="I72" s="1559"/>
      <c r="J72" s="1559"/>
      <c r="K72" s="1559"/>
      <c r="L72" s="1559"/>
      <c r="M72" s="1559"/>
      <c r="N72" s="1559"/>
      <c r="O72" s="1559"/>
      <c r="P72" s="1559"/>
      <c r="Q72" s="1559"/>
      <c r="R72" s="1559"/>
      <c r="S72" s="1559"/>
      <c r="T72" s="1559"/>
      <c r="U72" s="1559"/>
      <c r="V72" s="1559"/>
      <c r="W72" s="1559"/>
      <c r="X72" s="1559"/>
      <c r="Y72" s="1559"/>
      <c r="Z72" s="1559"/>
      <c r="AA72" s="1559"/>
      <c r="AB72" s="1559"/>
      <c r="AC72" s="1559"/>
      <c r="AD72" s="1559"/>
      <c r="AE72" s="1559"/>
      <c r="AF72" s="1559"/>
      <c r="AG72" s="1559"/>
      <c r="AH72" s="1559"/>
      <c r="AI72" s="1559"/>
      <c r="AJ72" s="1559"/>
      <c r="AK72" s="1559"/>
      <c r="AL72" s="1559"/>
      <c r="AM72" s="1559"/>
      <c r="AN72" s="1559"/>
      <c r="AO72" s="1559"/>
      <c r="AP72" s="1559"/>
      <c r="AQ72" s="1559"/>
      <c r="AR72" s="1559"/>
      <c r="AS72" s="1559"/>
      <c r="AT72" s="1559"/>
      <c r="AU72" s="1559"/>
      <c r="AV72" s="1559"/>
      <c r="AW72" s="1559"/>
      <c r="AX72" s="1559"/>
      <c r="AY72" s="1559"/>
      <c r="AZ72" s="1559"/>
      <c r="BA72" s="1559"/>
      <c r="BB72" s="1559"/>
      <c r="BC72" s="1559"/>
      <c r="BD72" s="1559"/>
      <c r="BE72" s="1559"/>
      <c r="BF72" s="1559"/>
      <c r="BG72" s="1559"/>
      <c r="BH72" s="1559"/>
      <c r="BI72" s="1559"/>
      <c r="BJ72" s="1559"/>
      <c r="BK72" s="1559"/>
      <c r="BL72" s="1559"/>
      <c r="BM72" s="1559"/>
      <c r="BN72" s="1559"/>
      <c r="BO72" s="1559"/>
      <c r="BP72" s="1559"/>
      <c r="BQ72" s="323"/>
      <c r="BR72" s="323"/>
      <c r="BS72" s="323"/>
      <c r="BT72" s="323"/>
    </row>
    <row r="73" spans="4:75" ht="34.15" customHeight="1" x14ac:dyDescent="0.15">
      <c r="D73" s="323"/>
      <c r="E73" s="329"/>
      <c r="F73" s="329"/>
      <c r="G73" s="323"/>
      <c r="H73" s="323"/>
      <c r="I73" s="1578"/>
      <c r="J73" s="1578"/>
      <c r="K73" s="1578"/>
      <c r="L73" s="1578"/>
      <c r="M73" s="1578"/>
      <c r="N73" s="1578"/>
      <c r="O73" s="1578"/>
      <c r="P73" s="1578"/>
      <c r="Q73" s="1578"/>
      <c r="R73" s="1578"/>
      <c r="S73" s="1578"/>
      <c r="T73" s="1578"/>
      <c r="U73" s="1578"/>
      <c r="V73" s="1578"/>
      <c r="W73" s="1578"/>
      <c r="X73" s="1578"/>
      <c r="Y73" s="1578"/>
      <c r="Z73" s="1578"/>
      <c r="AA73" s="1578"/>
      <c r="AB73" s="1578"/>
      <c r="AC73" s="1578"/>
      <c r="AD73" s="1578"/>
      <c r="AE73" s="1578"/>
      <c r="AF73" s="1578"/>
      <c r="AG73" s="1578"/>
      <c r="AH73" s="1578"/>
      <c r="AI73" s="1578"/>
      <c r="AJ73" s="1578"/>
      <c r="AK73" s="1578"/>
      <c r="AL73" s="1578"/>
      <c r="AM73" s="1578"/>
      <c r="AN73" s="1578"/>
      <c r="AO73" s="1578"/>
      <c r="AP73" s="1578"/>
      <c r="AQ73" s="1578"/>
      <c r="AR73" s="1578"/>
      <c r="AS73" s="1578"/>
      <c r="AT73" s="1578"/>
      <c r="AU73" s="1578"/>
      <c r="AV73" s="1578"/>
      <c r="AW73" s="1578"/>
      <c r="AX73" s="1578"/>
      <c r="AY73" s="1578"/>
      <c r="AZ73" s="1578"/>
      <c r="BA73" s="1578"/>
      <c r="BB73" s="1578"/>
      <c r="BC73" s="1578"/>
      <c r="BD73" s="1578"/>
      <c r="BE73" s="1578"/>
      <c r="BF73" s="1578"/>
      <c r="BG73" s="1578"/>
      <c r="BH73" s="1578"/>
      <c r="BI73" s="1578"/>
      <c r="BJ73" s="1578"/>
      <c r="BK73" s="1578"/>
      <c r="BL73" s="1578"/>
      <c r="BM73" s="1578"/>
      <c r="BN73" s="1578"/>
      <c r="BO73" s="1578"/>
      <c r="BP73" s="1578"/>
      <c r="BQ73" s="323"/>
      <c r="BR73" s="323"/>
      <c r="BS73" s="323"/>
      <c r="BT73" s="323"/>
    </row>
    <row r="74" spans="4:75" ht="34.15" customHeight="1" x14ac:dyDescent="0.15">
      <c r="D74" s="323"/>
      <c r="E74" s="329"/>
      <c r="F74" s="329"/>
      <c r="G74" s="323"/>
      <c r="H74" s="323"/>
      <c r="I74" s="1578"/>
      <c r="J74" s="1578"/>
      <c r="K74" s="1578"/>
      <c r="L74" s="1578"/>
      <c r="M74" s="1578"/>
      <c r="N74" s="1578"/>
      <c r="O74" s="1578"/>
      <c r="P74" s="1578"/>
      <c r="Q74" s="1578"/>
      <c r="R74" s="1578"/>
      <c r="S74" s="1578"/>
      <c r="T74" s="1578"/>
      <c r="U74" s="1578"/>
      <c r="V74" s="1578"/>
      <c r="W74" s="1578"/>
      <c r="X74" s="1578"/>
      <c r="Y74" s="1578"/>
      <c r="Z74" s="1578"/>
      <c r="AA74" s="1578"/>
      <c r="AB74" s="1578"/>
      <c r="AC74" s="1578"/>
      <c r="AD74" s="1578"/>
      <c r="AE74" s="1578"/>
      <c r="AF74" s="1578"/>
      <c r="AG74" s="1578"/>
      <c r="AH74" s="1578"/>
      <c r="AI74" s="1578"/>
      <c r="AJ74" s="1578"/>
      <c r="AK74" s="1578"/>
      <c r="AL74" s="1578"/>
      <c r="AM74" s="1578"/>
      <c r="AN74" s="1578"/>
      <c r="AO74" s="1578"/>
      <c r="AP74" s="1578"/>
      <c r="AQ74" s="1578"/>
      <c r="AR74" s="1578"/>
      <c r="AS74" s="1578"/>
      <c r="AT74" s="1578"/>
      <c r="AU74" s="1578"/>
      <c r="AV74" s="1578"/>
      <c r="AW74" s="1578"/>
      <c r="AX74" s="1578"/>
      <c r="AY74" s="1578"/>
      <c r="AZ74" s="1578"/>
      <c r="BA74" s="1578"/>
      <c r="BB74" s="1578"/>
      <c r="BC74" s="1578"/>
      <c r="BD74" s="1578"/>
      <c r="BE74" s="1578"/>
      <c r="BF74" s="1578"/>
      <c r="BG74" s="1578"/>
      <c r="BH74" s="1578"/>
      <c r="BI74" s="1578"/>
      <c r="BJ74" s="1578"/>
      <c r="BK74" s="1578"/>
      <c r="BL74" s="1578"/>
      <c r="BM74" s="1578"/>
      <c r="BN74" s="1578"/>
      <c r="BO74" s="1578"/>
      <c r="BP74" s="1578"/>
      <c r="BQ74" s="323"/>
      <c r="BR74" s="323"/>
      <c r="BS74" s="323"/>
      <c r="BT74" s="323"/>
    </row>
    <row r="75" spans="4:75" ht="24" customHeight="1" x14ac:dyDescent="0.15">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c r="AN75" s="323"/>
      <c r="AO75" s="323"/>
      <c r="AP75" s="323"/>
      <c r="AQ75" s="323"/>
      <c r="AR75" s="323"/>
      <c r="AS75" s="323"/>
      <c r="AT75" s="323"/>
      <c r="AU75" s="323"/>
      <c r="AV75" s="323"/>
      <c r="AW75" s="323"/>
      <c r="AX75" s="323"/>
      <c r="AY75" s="323"/>
      <c r="AZ75" s="323"/>
      <c r="BA75" s="323"/>
      <c r="BB75" s="323"/>
      <c r="BC75" s="323"/>
      <c r="BD75" s="323"/>
      <c r="BE75" s="323"/>
      <c r="BF75" s="323"/>
      <c r="BG75" s="323"/>
      <c r="BH75" s="323"/>
      <c r="BI75" s="323"/>
      <c r="BJ75" s="323"/>
      <c r="BK75" s="323"/>
      <c r="BL75" s="323"/>
      <c r="BM75" s="323"/>
      <c r="BN75" s="323"/>
      <c r="BO75" s="323"/>
      <c r="BP75" s="323"/>
      <c r="BQ75" s="323"/>
      <c r="BR75" s="323"/>
      <c r="BS75" s="323"/>
      <c r="BT75" s="323"/>
    </row>
    <row r="76" spans="4:75" ht="24" customHeight="1" x14ac:dyDescent="0.15">
      <c r="D76" s="323"/>
      <c r="E76" s="323"/>
      <c r="F76" s="323"/>
      <c r="G76" s="323"/>
      <c r="H76" s="323"/>
      <c r="I76" s="323"/>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323"/>
      <c r="AN76" s="323"/>
      <c r="AO76" s="323"/>
      <c r="AP76" s="323"/>
      <c r="AQ76" s="323"/>
      <c r="AR76" s="323"/>
      <c r="AS76" s="323"/>
      <c r="AT76" s="323"/>
      <c r="AU76" s="323"/>
      <c r="AV76" s="323"/>
      <c r="AW76" s="323"/>
      <c r="AX76" s="323"/>
      <c r="AY76" s="323"/>
      <c r="AZ76" s="323"/>
      <c r="BA76" s="323"/>
      <c r="BB76" s="323"/>
      <c r="BC76" s="323"/>
      <c r="BD76" s="323"/>
      <c r="BE76" s="323"/>
      <c r="BF76" s="323"/>
      <c r="BG76" s="323"/>
      <c r="BH76" s="323"/>
      <c r="BI76" s="323"/>
      <c r="BJ76" s="323"/>
      <c r="BK76" s="323"/>
      <c r="BL76" s="323"/>
      <c r="BM76" s="323"/>
      <c r="BN76" s="323"/>
      <c r="BO76" s="323"/>
      <c r="BP76" s="323"/>
      <c r="BQ76" s="323"/>
      <c r="BR76" s="323"/>
      <c r="BS76" s="323"/>
      <c r="BT76" s="323"/>
    </row>
    <row r="77" spans="4:75" ht="21" customHeight="1" x14ac:dyDescent="0.15">
      <c r="D77" s="323"/>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c r="AM77" s="323"/>
      <c r="AN77" s="323"/>
      <c r="AO77" s="323"/>
      <c r="AP77" s="323"/>
      <c r="AQ77" s="323"/>
      <c r="AR77" s="323"/>
      <c r="AS77" s="323"/>
      <c r="AT77" s="323"/>
      <c r="AU77" s="323"/>
      <c r="AV77" s="323"/>
      <c r="AW77" s="323"/>
      <c r="AX77" s="323"/>
      <c r="AY77" s="323"/>
      <c r="AZ77" s="323"/>
      <c r="BA77" s="323"/>
      <c r="BB77" s="323"/>
      <c r="BC77" s="323"/>
      <c r="BD77" s="323"/>
      <c r="BE77" s="323"/>
      <c r="BF77" s="323"/>
      <c r="BG77" s="323"/>
      <c r="BH77" s="323"/>
      <c r="BI77" s="323"/>
      <c r="BJ77" s="323"/>
      <c r="BK77" s="323"/>
      <c r="BL77" s="323"/>
      <c r="BM77" s="323"/>
      <c r="BN77" s="323"/>
      <c r="BO77" s="323"/>
      <c r="BP77" s="323"/>
      <c r="BQ77" s="323"/>
      <c r="BR77" s="323"/>
      <c r="BS77" s="323"/>
      <c r="BT77" s="323"/>
    </row>
    <row r="78" spans="4:75" ht="19.5" customHeight="1" x14ac:dyDescent="0.15">
      <c r="D78" s="323"/>
      <c r="E78" s="323"/>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3"/>
      <c r="AY78" s="323"/>
      <c r="AZ78" s="323"/>
      <c r="BA78" s="323"/>
      <c r="BB78" s="323"/>
      <c r="BC78" s="323"/>
      <c r="BD78" s="323"/>
      <c r="BE78" s="323"/>
      <c r="BF78" s="323"/>
      <c r="BG78" s="323"/>
      <c r="BH78" s="323"/>
      <c r="BI78" s="323"/>
      <c r="BJ78" s="323"/>
      <c r="BK78" s="323"/>
      <c r="BL78" s="323"/>
      <c r="BM78" s="323"/>
      <c r="BN78" s="323"/>
      <c r="BO78" s="323"/>
      <c r="BP78" s="323"/>
      <c r="BQ78" s="323"/>
      <c r="BR78" s="323"/>
      <c r="BS78" s="323"/>
      <c r="BT78" s="323"/>
    </row>
  </sheetData>
  <mergeCells count="75">
    <mergeCell ref="E71:F71"/>
    <mergeCell ref="I73:BP73"/>
    <mergeCell ref="I74:BP74"/>
    <mergeCell ref="AQ59:BM59"/>
    <mergeCell ref="AZ60:BM60"/>
    <mergeCell ref="AZ61:BM61"/>
    <mergeCell ref="Z63:AJ63"/>
    <mergeCell ref="AQ63:BM63"/>
    <mergeCell ref="AZ64:BM64"/>
    <mergeCell ref="AZ65:BM65"/>
    <mergeCell ref="AQ67:BM67"/>
    <mergeCell ref="AQ69:BM69"/>
    <mergeCell ref="H15:BO15"/>
    <mergeCell ref="AQ47:BM47"/>
    <mergeCell ref="I29:V29"/>
    <mergeCell ref="Z31:AJ31"/>
    <mergeCell ref="AQ31:BM31"/>
    <mergeCell ref="AZ32:BM32"/>
    <mergeCell ref="AZ33:BM33"/>
    <mergeCell ref="Z35:AJ35"/>
    <mergeCell ref="AQ35:BM35"/>
    <mergeCell ref="AZ36:BM36"/>
    <mergeCell ref="AZ37:BM37"/>
    <mergeCell ref="Z39:AJ39"/>
    <mergeCell ref="AQ39:BM39"/>
    <mergeCell ref="BE17:BJ17"/>
    <mergeCell ref="BL17:BQ17"/>
    <mergeCell ref="E19:BR19"/>
    <mergeCell ref="AF5:AP12"/>
    <mergeCell ref="AW5:BU5"/>
    <mergeCell ref="AW6:BU6"/>
    <mergeCell ref="AW7:BU7"/>
    <mergeCell ref="AW8:BU8"/>
    <mergeCell ref="AW9:BU9"/>
    <mergeCell ref="AW10:BU10"/>
    <mergeCell ref="AW11:BU11"/>
    <mergeCell ref="AW12:BU12"/>
    <mergeCell ref="D1:AC1"/>
    <mergeCell ref="BB3:BE3"/>
    <mergeCell ref="BH3:BK3"/>
    <mergeCell ref="BN3:BQ3"/>
    <mergeCell ref="G4:R4"/>
    <mergeCell ref="D21:BS21"/>
    <mergeCell ref="E23:F23"/>
    <mergeCell ref="I23:S23"/>
    <mergeCell ref="Y23:BF23"/>
    <mergeCell ref="J17:L17"/>
    <mergeCell ref="O17:Q17"/>
    <mergeCell ref="T17:V17"/>
    <mergeCell ref="AQ17:AV17"/>
    <mergeCell ref="AX17:BC17"/>
    <mergeCell ref="E18:BT18"/>
    <mergeCell ref="I24:S24"/>
    <mergeCell ref="E26:F26"/>
    <mergeCell ref="I26:S26"/>
    <mergeCell ref="AD26:AK26"/>
    <mergeCell ref="AN26:BS26"/>
    <mergeCell ref="I27:S27"/>
    <mergeCell ref="E29:F29"/>
    <mergeCell ref="AZ40:BM40"/>
    <mergeCell ref="AZ41:BM41"/>
    <mergeCell ref="AZ56:BM56"/>
    <mergeCell ref="Z51:AJ51"/>
    <mergeCell ref="AQ51:BM51"/>
    <mergeCell ref="AZ52:BM52"/>
    <mergeCell ref="AZ53:BM53"/>
    <mergeCell ref="Z55:AJ55"/>
    <mergeCell ref="AQ55:BM55"/>
    <mergeCell ref="AZ57:BM57"/>
    <mergeCell ref="Z59:AJ59"/>
    <mergeCell ref="I72:BP72"/>
    <mergeCell ref="Z43:AJ43"/>
    <mergeCell ref="AQ43:BM43"/>
    <mergeCell ref="AZ44:BM44"/>
    <mergeCell ref="AZ45:BM45"/>
  </mergeCells>
  <phoneticPr fontId="20"/>
  <pageMargins left="0.70866141732283472" right="0.70866141732283472" top="0.74803149606299213" bottom="0.74803149606299213" header="0.31496062992125984" footer="0.31496062992125984"/>
  <pageSetup paperSize="9" scale="92" orientation="portrait" blackAndWhite="1" r:id="rId1"/>
  <rowBreaks count="1" manualBreakCount="1">
    <brk id="4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37BC-A76E-4994-AD2F-AA0794D85649}">
  <sheetPr>
    <tabColor rgb="FFFFFF00"/>
  </sheetPr>
  <dimension ref="D1:DQ50"/>
  <sheetViews>
    <sheetView view="pageBreakPreview" zoomScaleNormal="100" zoomScaleSheetLayoutView="100" workbookViewId="0">
      <selection activeCell="AW7" sqref="AW7:BT7"/>
    </sheetView>
  </sheetViews>
  <sheetFormatPr defaultColWidth="1.125" defaultRowHeight="13.5" x14ac:dyDescent="0.15"/>
  <cols>
    <col min="1" max="3" width="1.125" style="1" customWidth="1"/>
    <col min="4" max="71" width="1.25" style="1" customWidth="1"/>
    <col min="72" max="16384" width="1.125" style="1"/>
  </cols>
  <sheetData>
    <row r="1" spans="4:72" ht="5.0999999999999996" customHeight="1" x14ac:dyDescent="0.15">
      <c r="BE1" s="14"/>
      <c r="BF1" s="14"/>
      <c r="BG1" s="14"/>
      <c r="BH1" s="14"/>
      <c r="BI1" s="14"/>
      <c r="BJ1" s="14"/>
      <c r="BK1" s="14"/>
      <c r="BL1" s="14"/>
      <c r="BM1" s="14"/>
      <c r="BN1" s="14"/>
      <c r="BO1" s="14"/>
      <c r="BP1" s="14"/>
      <c r="BQ1" s="14"/>
      <c r="BR1" s="14"/>
      <c r="BS1" s="19"/>
    </row>
    <row r="2" spans="4:72" ht="14.25" customHeight="1" x14ac:dyDescent="0.15">
      <c r="D2" s="1098" t="s">
        <v>64</v>
      </c>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AQ2" s="40"/>
      <c r="AR2" s="40"/>
      <c r="AS2" s="40"/>
      <c r="AT2" s="40"/>
      <c r="AU2" s="40"/>
      <c r="AV2" s="40"/>
      <c r="AW2" s="40"/>
      <c r="AX2" s="40"/>
      <c r="AY2" s="40"/>
      <c r="AZ2" s="40"/>
      <c r="BA2" s="40"/>
      <c r="BB2" s="40"/>
      <c r="BC2" s="40"/>
      <c r="BD2" s="40"/>
      <c r="BE2" s="349"/>
      <c r="BF2" s="349"/>
      <c r="BG2" s="349"/>
      <c r="BH2" s="349"/>
      <c r="BI2" s="349"/>
      <c r="BJ2" s="349"/>
      <c r="BK2" s="349"/>
      <c r="BL2" s="349"/>
      <c r="BM2" s="349"/>
      <c r="BN2" s="349"/>
      <c r="BO2" s="349"/>
      <c r="BP2" s="349"/>
      <c r="BQ2" s="349"/>
      <c r="BR2" s="349"/>
      <c r="BS2" s="226" t="s">
        <v>226</v>
      </c>
    </row>
    <row r="3" spans="4:72" ht="18.75" customHeight="1" x14ac:dyDescent="0.2">
      <c r="D3" s="42"/>
    </row>
    <row r="4" spans="4:72" ht="18.75" customHeight="1" x14ac:dyDescent="0.15">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t="s">
        <v>260</v>
      </c>
      <c r="AY4" s="323"/>
      <c r="AZ4" s="323"/>
      <c r="BA4" s="323"/>
      <c r="BB4" s="1304"/>
      <c r="BC4" s="1304"/>
      <c r="BD4" s="1304"/>
      <c r="BE4" s="1304"/>
      <c r="BF4" s="324" t="s">
        <v>1</v>
      </c>
      <c r="BG4" s="324"/>
      <c r="BH4" s="1304"/>
      <c r="BI4" s="1304"/>
      <c r="BJ4" s="1304"/>
      <c r="BK4" s="1304"/>
      <c r="BL4" s="324" t="s">
        <v>2</v>
      </c>
      <c r="BM4" s="323"/>
      <c r="BN4" s="1304"/>
      <c r="BO4" s="1304"/>
      <c r="BP4" s="1304"/>
      <c r="BQ4" s="1304"/>
      <c r="BR4" s="324" t="s">
        <v>3</v>
      </c>
      <c r="BS4" s="324"/>
      <c r="BT4" s="323"/>
    </row>
    <row r="5" spans="4:72" ht="15" customHeight="1" x14ac:dyDescent="0.15">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3"/>
      <c r="BN5" s="323"/>
      <c r="BO5" s="323"/>
      <c r="BP5" s="323"/>
      <c r="BQ5" s="323"/>
      <c r="BR5" s="323"/>
      <c r="BS5" s="323"/>
      <c r="BT5" s="323"/>
    </row>
    <row r="6" spans="4:72" ht="18.75" customHeight="1" x14ac:dyDescent="0.15">
      <c r="D6" s="323"/>
      <c r="E6" s="323"/>
      <c r="F6" s="323"/>
      <c r="G6" s="1297" t="s">
        <v>4</v>
      </c>
      <c r="H6" s="1297"/>
      <c r="I6" s="1297"/>
      <c r="J6" s="1297"/>
      <c r="K6" s="1297"/>
      <c r="L6" s="1297"/>
      <c r="M6" s="1297"/>
      <c r="N6" s="1297"/>
      <c r="O6" s="1297"/>
      <c r="P6" s="1297"/>
      <c r="Q6" s="1297"/>
      <c r="R6" s="1297"/>
      <c r="S6" s="323"/>
      <c r="T6" s="323"/>
      <c r="U6" s="323"/>
      <c r="V6" s="323"/>
      <c r="W6" s="323"/>
      <c r="X6" s="323"/>
      <c r="Y6" s="323"/>
      <c r="Z6" s="323"/>
      <c r="AA6" s="323"/>
      <c r="AB6" s="323"/>
      <c r="AC6" s="323"/>
      <c r="AD6" s="323"/>
      <c r="AE6" s="323"/>
      <c r="AF6" s="323"/>
      <c r="AG6" s="323"/>
      <c r="AH6" s="323"/>
      <c r="AI6" s="323"/>
      <c r="AJ6" s="323"/>
      <c r="AK6" s="323"/>
      <c r="AL6" s="323"/>
      <c r="AM6" s="323"/>
      <c r="AN6" s="323"/>
      <c r="AO6" s="323"/>
      <c r="AP6" s="323"/>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row>
    <row r="7" spans="4:72" ht="22.15" customHeight="1" x14ac:dyDescent="0.15">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1569" t="s">
        <v>326</v>
      </c>
      <c r="AG7" s="1569"/>
      <c r="AH7" s="1569"/>
      <c r="AI7" s="1569"/>
      <c r="AJ7" s="1569"/>
      <c r="AK7" s="1569"/>
      <c r="AL7" s="1569"/>
      <c r="AM7" s="1569"/>
      <c r="AN7" s="1569"/>
      <c r="AO7" s="1569"/>
      <c r="AP7" s="1569"/>
      <c r="AQ7" s="326" t="s">
        <v>5</v>
      </c>
      <c r="AR7" s="326"/>
      <c r="AS7" s="326"/>
      <c r="AT7" s="326"/>
      <c r="AU7" s="326"/>
      <c r="AV7" s="231"/>
      <c r="AW7" s="1475"/>
      <c r="AX7" s="1475"/>
      <c r="AY7" s="1475"/>
      <c r="AZ7" s="1475"/>
      <c r="BA7" s="1475"/>
      <c r="BB7" s="1475"/>
      <c r="BC7" s="1475"/>
      <c r="BD7" s="1475"/>
      <c r="BE7" s="1475"/>
      <c r="BF7" s="1475"/>
      <c r="BG7" s="1475"/>
      <c r="BH7" s="1475"/>
      <c r="BI7" s="1475"/>
      <c r="BJ7" s="1475"/>
      <c r="BK7" s="1475"/>
      <c r="BL7" s="1475"/>
      <c r="BM7" s="1475"/>
      <c r="BN7" s="1475"/>
      <c r="BO7" s="1475"/>
      <c r="BP7" s="1475"/>
      <c r="BQ7" s="1475"/>
      <c r="BR7" s="1475"/>
      <c r="BS7" s="1475"/>
      <c r="BT7" s="1475"/>
    </row>
    <row r="8" spans="4:72" ht="22.15" customHeight="1" x14ac:dyDescent="0.15">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1569"/>
      <c r="AG8" s="1569"/>
      <c r="AH8" s="1569"/>
      <c r="AI8" s="1569"/>
      <c r="AJ8" s="1569"/>
      <c r="AK8" s="1569"/>
      <c r="AL8" s="1569"/>
      <c r="AM8" s="1569"/>
      <c r="AN8" s="1569"/>
      <c r="AO8" s="1569"/>
      <c r="AP8" s="1569"/>
      <c r="AQ8" s="326" t="s">
        <v>6</v>
      </c>
      <c r="AR8" s="326"/>
      <c r="AS8" s="326"/>
      <c r="AT8" s="326"/>
      <c r="AU8" s="326"/>
      <c r="AV8" s="342"/>
      <c r="AW8" s="1580"/>
      <c r="AX8" s="1580"/>
      <c r="AY8" s="1580"/>
      <c r="AZ8" s="1580"/>
      <c r="BA8" s="1580"/>
      <c r="BB8" s="1580"/>
      <c r="BC8" s="1580"/>
      <c r="BD8" s="1580"/>
      <c r="BE8" s="1580"/>
      <c r="BF8" s="1580"/>
      <c r="BG8" s="1580"/>
      <c r="BH8" s="1580"/>
      <c r="BI8" s="1580"/>
      <c r="BJ8" s="1580"/>
      <c r="BK8" s="1580"/>
      <c r="BL8" s="1580"/>
      <c r="BM8" s="1580"/>
      <c r="BN8" s="1580"/>
      <c r="BO8" s="1580"/>
      <c r="BP8" s="1580"/>
      <c r="BQ8" s="1580"/>
      <c r="BR8" s="1580"/>
      <c r="BS8" s="1580"/>
      <c r="BT8" s="1580"/>
    </row>
    <row r="9" spans="4:72" ht="18.75" customHeight="1" x14ac:dyDescent="0.15">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1569"/>
      <c r="AG9" s="1569"/>
      <c r="AH9" s="1569"/>
      <c r="AI9" s="1569"/>
      <c r="AJ9" s="1569"/>
      <c r="AK9" s="1569"/>
      <c r="AL9" s="1569"/>
      <c r="AM9" s="1569"/>
      <c r="AN9" s="1569"/>
      <c r="AO9" s="1569"/>
      <c r="AP9" s="1569"/>
      <c r="AQ9" s="326" t="s">
        <v>5</v>
      </c>
      <c r="AR9" s="326"/>
      <c r="AS9" s="326"/>
      <c r="AT9" s="326"/>
      <c r="AU9" s="326"/>
      <c r="AV9" s="231"/>
      <c r="AW9" s="1475"/>
      <c r="AX9" s="1475"/>
      <c r="AY9" s="1475"/>
      <c r="AZ9" s="1475"/>
      <c r="BA9" s="1475"/>
      <c r="BB9" s="1475"/>
      <c r="BC9" s="1475"/>
      <c r="BD9" s="1475"/>
      <c r="BE9" s="1475"/>
      <c r="BF9" s="1475"/>
      <c r="BG9" s="1475"/>
      <c r="BH9" s="1475"/>
      <c r="BI9" s="1475"/>
      <c r="BJ9" s="1475"/>
      <c r="BK9" s="1475"/>
      <c r="BL9" s="1475"/>
      <c r="BM9" s="1475"/>
      <c r="BN9" s="1475"/>
      <c r="BO9" s="1475"/>
      <c r="BP9" s="1475"/>
      <c r="BQ9" s="1475"/>
      <c r="BR9" s="1475"/>
      <c r="BS9" s="1475"/>
      <c r="BT9" s="1475"/>
    </row>
    <row r="10" spans="4:72" ht="18.75" customHeight="1" x14ac:dyDescent="0.15">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1569"/>
      <c r="AG10" s="1569"/>
      <c r="AH10" s="1569"/>
      <c r="AI10" s="1569"/>
      <c r="AJ10" s="1569"/>
      <c r="AK10" s="1569"/>
      <c r="AL10" s="1569"/>
      <c r="AM10" s="1569"/>
      <c r="AN10" s="1569"/>
      <c r="AO10" s="1569"/>
      <c r="AP10" s="1569"/>
      <c r="AQ10" s="326" t="s">
        <v>6</v>
      </c>
      <c r="AR10" s="326"/>
      <c r="AS10" s="326"/>
      <c r="AT10" s="326"/>
      <c r="AU10" s="326"/>
      <c r="AV10" s="342"/>
      <c r="AW10" s="1580"/>
      <c r="AX10" s="1580"/>
      <c r="AY10" s="1580"/>
      <c r="AZ10" s="1580"/>
      <c r="BA10" s="1580"/>
      <c r="BB10" s="1580"/>
      <c r="BC10" s="1580"/>
      <c r="BD10" s="1580"/>
      <c r="BE10" s="1580"/>
      <c r="BF10" s="1580"/>
      <c r="BG10" s="1580"/>
      <c r="BH10" s="1580"/>
      <c r="BI10" s="1580"/>
      <c r="BJ10" s="1580"/>
      <c r="BK10" s="1580"/>
      <c r="BL10" s="1580"/>
      <c r="BM10" s="1580"/>
      <c r="BN10" s="1580"/>
      <c r="BO10" s="1580"/>
      <c r="BP10" s="1580"/>
      <c r="BQ10" s="1580"/>
      <c r="BR10" s="1580"/>
      <c r="BS10" s="1580"/>
      <c r="BT10" s="1580"/>
    </row>
    <row r="11" spans="4:72" ht="18.75" customHeight="1" x14ac:dyDescent="0.15">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1569"/>
      <c r="AG11" s="1569"/>
      <c r="AH11" s="1569"/>
      <c r="AI11" s="1569"/>
      <c r="AJ11" s="1569"/>
      <c r="AK11" s="1569"/>
      <c r="AL11" s="1569"/>
      <c r="AM11" s="1569"/>
      <c r="AN11" s="1569"/>
      <c r="AO11" s="1569"/>
      <c r="AP11" s="1569"/>
      <c r="AQ11" s="326" t="s">
        <v>5</v>
      </c>
      <c r="AR11" s="326"/>
      <c r="AS11" s="326"/>
      <c r="AT11" s="326"/>
      <c r="AU11" s="326"/>
      <c r="AV11" s="231"/>
      <c r="AW11" s="1475"/>
      <c r="AX11" s="1475"/>
      <c r="AY11" s="1475"/>
      <c r="AZ11" s="1475"/>
      <c r="BA11" s="1475"/>
      <c r="BB11" s="1475"/>
      <c r="BC11" s="1475"/>
      <c r="BD11" s="1475"/>
      <c r="BE11" s="1475"/>
      <c r="BF11" s="1475"/>
      <c r="BG11" s="1475"/>
      <c r="BH11" s="1475"/>
      <c r="BI11" s="1475"/>
      <c r="BJ11" s="1475"/>
      <c r="BK11" s="1475"/>
      <c r="BL11" s="1475"/>
      <c r="BM11" s="1475"/>
      <c r="BN11" s="1475"/>
      <c r="BO11" s="1475"/>
      <c r="BP11" s="1475"/>
      <c r="BQ11" s="1475"/>
      <c r="BR11" s="1475"/>
      <c r="BS11" s="1475"/>
      <c r="BT11" s="1475"/>
    </row>
    <row r="12" spans="4:72" ht="18.75" customHeight="1" x14ac:dyDescent="0.15">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1569"/>
      <c r="AG12" s="1569"/>
      <c r="AH12" s="1569"/>
      <c r="AI12" s="1569"/>
      <c r="AJ12" s="1569"/>
      <c r="AK12" s="1569"/>
      <c r="AL12" s="1569"/>
      <c r="AM12" s="1569"/>
      <c r="AN12" s="1569"/>
      <c r="AO12" s="1569"/>
      <c r="AP12" s="1569"/>
      <c r="AQ12" s="326" t="s">
        <v>6</v>
      </c>
      <c r="AR12" s="326"/>
      <c r="AS12" s="326"/>
      <c r="AT12" s="326"/>
      <c r="AU12" s="326"/>
      <c r="AV12" s="342"/>
      <c r="AW12" s="1580"/>
      <c r="AX12" s="1580"/>
      <c r="AY12" s="1580"/>
      <c r="AZ12" s="1580"/>
      <c r="BA12" s="1580"/>
      <c r="BB12" s="1580"/>
      <c r="BC12" s="1580"/>
      <c r="BD12" s="1580"/>
      <c r="BE12" s="1580"/>
      <c r="BF12" s="1580"/>
      <c r="BG12" s="1580"/>
      <c r="BH12" s="1580"/>
      <c r="BI12" s="1580"/>
      <c r="BJ12" s="1580"/>
      <c r="BK12" s="1580"/>
      <c r="BL12" s="1580"/>
      <c r="BM12" s="1580"/>
      <c r="BN12" s="1580"/>
      <c r="BO12" s="1580"/>
      <c r="BP12" s="1580"/>
      <c r="BQ12" s="1580"/>
      <c r="BR12" s="1580"/>
      <c r="BS12" s="1580"/>
      <c r="BT12" s="1580"/>
    </row>
    <row r="13" spans="4:72" ht="18.75" customHeight="1" x14ac:dyDescent="0.15">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1569"/>
      <c r="AG13" s="1569"/>
      <c r="AH13" s="1569"/>
      <c r="AI13" s="1569"/>
      <c r="AJ13" s="1569"/>
      <c r="AK13" s="1569"/>
      <c r="AL13" s="1569"/>
      <c r="AM13" s="1569"/>
      <c r="AN13" s="1569"/>
      <c r="AO13" s="1569"/>
      <c r="AP13" s="1569"/>
      <c r="AQ13" s="326" t="s">
        <v>5</v>
      </c>
      <c r="AR13" s="326"/>
      <c r="AS13" s="326"/>
      <c r="AT13" s="326"/>
      <c r="AU13" s="326"/>
      <c r="AV13" s="231"/>
      <c r="AW13" s="1475"/>
      <c r="AX13" s="1475"/>
      <c r="AY13" s="1475"/>
      <c r="AZ13" s="1475"/>
      <c r="BA13" s="1475"/>
      <c r="BB13" s="1475"/>
      <c r="BC13" s="1475"/>
      <c r="BD13" s="1475"/>
      <c r="BE13" s="1475"/>
      <c r="BF13" s="1475"/>
      <c r="BG13" s="1475"/>
      <c r="BH13" s="1475"/>
      <c r="BI13" s="1475"/>
      <c r="BJ13" s="1475"/>
      <c r="BK13" s="1475"/>
      <c r="BL13" s="1475"/>
      <c r="BM13" s="1475"/>
      <c r="BN13" s="1475"/>
      <c r="BO13" s="1475"/>
      <c r="BP13" s="1475"/>
      <c r="BQ13" s="1475"/>
      <c r="BR13" s="1475"/>
      <c r="BS13" s="1475"/>
      <c r="BT13" s="1475"/>
    </row>
    <row r="14" spans="4:72" ht="18.75" customHeight="1" x14ac:dyDescent="0.15">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1569"/>
      <c r="AG14" s="1569"/>
      <c r="AH14" s="1569"/>
      <c r="AI14" s="1569"/>
      <c r="AJ14" s="1569"/>
      <c r="AK14" s="1569"/>
      <c r="AL14" s="1569"/>
      <c r="AM14" s="1569"/>
      <c r="AN14" s="1569"/>
      <c r="AO14" s="1569"/>
      <c r="AP14" s="1569"/>
      <c r="AQ14" s="326" t="s">
        <v>6</v>
      </c>
      <c r="AR14" s="326"/>
      <c r="AS14" s="326"/>
      <c r="AT14" s="326"/>
      <c r="AU14" s="326"/>
      <c r="AV14" s="342"/>
      <c r="AW14" s="1580"/>
      <c r="AX14" s="1580"/>
      <c r="AY14" s="1580"/>
      <c r="AZ14" s="1580"/>
      <c r="BA14" s="1580"/>
      <c r="BB14" s="1580"/>
      <c r="BC14" s="1580"/>
      <c r="BD14" s="1580"/>
      <c r="BE14" s="1580"/>
      <c r="BF14" s="1580"/>
      <c r="BG14" s="1580"/>
      <c r="BH14" s="1580"/>
      <c r="BI14" s="1580"/>
      <c r="BJ14" s="1580"/>
      <c r="BK14" s="1580"/>
      <c r="BL14" s="1580"/>
      <c r="BM14" s="1580"/>
      <c r="BN14" s="1580"/>
      <c r="BO14" s="1580"/>
      <c r="BP14" s="1580"/>
      <c r="BQ14" s="1580"/>
      <c r="BR14" s="1580"/>
      <c r="BS14" s="1580"/>
      <c r="BT14" s="1580"/>
    </row>
    <row r="15" spans="4:72" ht="18.75" customHeight="1" x14ac:dyDescent="0.15">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7"/>
      <c r="AG15" s="327"/>
      <c r="AH15" s="327"/>
      <c r="AI15" s="327"/>
      <c r="AJ15" s="327"/>
      <c r="AK15" s="327"/>
      <c r="AL15" s="327"/>
      <c r="AM15" s="327"/>
      <c r="AN15" s="327"/>
      <c r="AO15" s="327"/>
      <c r="AP15" s="327"/>
      <c r="AQ15" s="343"/>
      <c r="AR15" s="343"/>
      <c r="AS15" s="343"/>
      <c r="AT15" s="343"/>
      <c r="AU15" s="343"/>
      <c r="AV15" s="344"/>
      <c r="AW15" s="344"/>
      <c r="AX15" s="344"/>
      <c r="AY15" s="344"/>
      <c r="AZ15" s="344"/>
      <c r="BA15" s="344"/>
      <c r="BB15" s="344"/>
      <c r="BC15" s="344"/>
      <c r="BD15" s="344"/>
      <c r="BE15" s="344"/>
      <c r="BF15" s="344"/>
      <c r="BG15" s="344"/>
      <c r="BH15" s="344"/>
      <c r="BI15" s="344"/>
      <c r="BJ15" s="344"/>
      <c r="BK15" s="344"/>
      <c r="BL15" s="344"/>
      <c r="BM15" s="344"/>
      <c r="BN15" s="323"/>
      <c r="BO15" s="344"/>
      <c r="BP15" s="323"/>
      <c r="BQ15" s="323"/>
      <c r="BR15" s="344"/>
      <c r="BS15" s="323"/>
      <c r="BT15" s="323"/>
    </row>
    <row r="16" spans="4:72" ht="18.75" customHeight="1" x14ac:dyDescent="0.15">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3"/>
      <c r="BP16" s="323"/>
      <c r="BQ16" s="323"/>
      <c r="BR16" s="323"/>
      <c r="BS16" s="323"/>
      <c r="BT16" s="323"/>
    </row>
    <row r="17" spans="4:121" ht="18.75" customHeight="1" x14ac:dyDescent="0.2">
      <c r="D17" s="323"/>
      <c r="E17" s="323"/>
      <c r="F17" s="323"/>
      <c r="G17" s="323"/>
      <c r="H17" s="1579" t="s">
        <v>65</v>
      </c>
      <c r="I17" s="1579"/>
      <c r="J17" s="1579"/>
      <c r="K17" s="1579"/>
      <c r="L17" s="1579"/>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c r="AN17" s="1579"/>
      <c r="AO17" s="1579"/>
      <c r="AP17" s="1579"/>
      <c r="AQ17" s="1579"/>
      <c r="AR17" s="1579"/>
      <c r="AS17" s="1579"/>
      <c r="AT17" s="1579"/>
      <c r="AU17" s="1579"/>
      <c r="AV17" s="1579"/>
      <c r="AW17" s="1579"/>
      <c r="AX17" s="1579"/>
      <c r="AY17" s="1579"/>
      <c r="AZ17" s="1579"/>
      <c r="BA17" s="1579"/>
      <c r="BB17" s="1579"/>
      <c r="BC17" s="1579"/>
      <c r="BD17" s="1579"/>
      <c r="BE17" s="1579"/>
      <c r="BF17" s="1579"/>
      <c r="BG17" s="1579"/>
      <c r="BH17" s="1579"/>
      <c r="BI17" s="1579"/>
      <c r="BJ17" s="1579"/>
      <c r="BK17" s="1579"/>
      <c r="BL17" s="1579"/>
      <c r="BM17" s="1579"/>
      <c r="BN17" s="1579"/>
      <c r="BO17" s="1579"/>
      <c r="BP17" s="323"/>
      <c r="BQ17" s="323"/>
      <c r="BR17" s="323"/>
      <c r="BS17" s="323"/>
      <c r="BT17" s="323"/>
    </row>
    <row r="18" spans="4:121" ht="18.75" customHeight="1" x14ac:dyDescent="0.2">
      <c r="D18" s="323"/>
      <c r="E18" s="323"/>
      <c r="F18" s="323"/>
      <c r="G18" s="323"/>
      <c r="H18" s="350"/>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c r="BK18" s="351"/>
      <c r="BL18" s="351"/>
      <c r="BM18" s="351"/>
      <c r="BN18" s="351"/>
      <c r="BO18" s="351"/>
      <c r="BP18" s="323"/>
      <c r="BQ18" s="323"/>
      <c r="BR18" s="323"/>
      <c r="BS18" s="323"/>
      <c r="BT18" s="323"/>
    </row>
    <row r="19" spans="4:121" ht="18.75" customHeight="1" x14ac:dyDescent="0.15">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row>
    <row r="20" spans="4:121" ht="25.15" customHeight="1" x14ac:dyDescent="0.15">
      <c r="D20" s="323"/>
      <c r="E20" s="324" t="s">
        <v>334</v>
      </c>
      <c r="F20" s="324"/>
      <c r="G20" s="324"/>
      <c r="H20" s="324"/>
      <c r="I20" s="324"/>
      <c r="J20" s="1076"/>
      <c r="K20" s="1076"/>
      <c r="L20" s="1076"/>
      <c r="M20" s="324" t="s">
        <v>168</v>
      </c>
      <c r="N20" s="324"/>
      <c r="O20" s="1076"/>
      <c r="P20" s="1076"/>
      <c r="Q20" s="1076"/>
      <c r="R20" s="324" t="s">
        <v>169</v>
      </c>
      <c r="S20" s="324"/>
      <c r="T20" s="1076"/>
      <c r="U20" s="1076"/>
      <c r="V20" s="1076"/>
      <c r="W20" s="324" t="s">
        <v>170</v>
      </c>
      <c r="X20" s="324"/>
      <c r="Y20" s="324"/>
      <c r="Z20" s="324"/>
      <c r="AA20" s="324"/>
      <c r="AB20" s="324"/>
      <c r="AC20" s="324"/>
      <c r="AD20" s="324"/>
      <c r="AE20" s="324"/>
      <c r="AF20" s="324"/>
      <c r="AG20" s="324"/>
      <c r="AH20" s="324"/>
      <c r="AI20" s="324"/>
      <c r="AJ20" s="324"/>
      <c r="AK20" s="324"/>
      <c r="AL20" s="324"/>
      <c r="AM20" s="324"/>
      <c r="AN20" s="324"/>
      <c r="AO20" s="141"/>
      <c r="AP20" s="141"/>
      <c r="AQ20" s="1576"/>
      <c r="AR20" s="1576"/>
      <c r="AS20" s="1576"/>
      <c r="AT20" s="1576"/>
      <c r="AU20" s="1576"/>
      <c r="AV20" s="1576"/>
      <c r="AW20" s="412" t="str">
        <f>IF(AX20="","",",")</f>
        <v/>
      </c>
      <c r="AX20" s="1576"/>
      <c r="AY20" s="1576"/>
      <c r="AZ20" s="1576"/>
      <c r="BA20" s="1576"/>
      <c r="BB20" s="1576"/>
      <c r="BC20" s="1576"/>
      <c r="BD20" s="412" t="str">
        <f>IF(BE20="","",",")</f>
        <v/>
      </c>
      <c r="BE20" s="1576"/>
      <c r="BF20" s="1576"/>
      <c r="BG20" s="1576"/>
      <c r="BH20" s="1576"/>
      <c r="BI20" s="1576"/>
      <c r="BJ20" s="1576"/>
      <c r="BK20" s="412" t="str">
        <f>IF(BL20="","",",")</f>
        <v/>
      </c>
      <c r="BL20" s="1576"/>
      <c r="BM20" s="1576"/>
      <c r="BN20" s="1576"/>
      <c r="BO20" s="1576"/>
      <c r="BP20" s="1576"/>
      <c r="BQ20" s="1576"/>
      <c r="BR20" s="324" t="s">
        <v>127</v>
      </c>
      <c r="BS20" s="324"/>
      <c r="BT20" s="323"/>
      <c r="DQ20" s="44"/>
    </row>
    <row r="21" spans="4:121" ht="25.15" customHeight="1" x14ac:dyDescent="0.15">
      <c r="D21" s="323"/>
      <c r="E21" s="1574" t="s">
        <v>433</v>
      </c>
      <c r="F21" s="1574"/>
      <c r="G21" s="1574"/>
      <c r="H21" s="1574"/>
      <c r="I21" s="1574"/>
      <c r="J21" s="1574"/>
      <c r="K21" s="1574"/>
      <c r="L21" s="1574"/>
      <c r="M21" s="1574"/>
      <c r="N21" s="1574"/>
      <c r="O21" s="1574"/>
      <c r="P21" s="1574"/>
      <c r="Q21" s="1574"/>
      <c r="R21" s="1574"/>
      <c r="S21" s="1574"/>
      <c r="T21" s="1574"/>
      <c r="U21" s="1574"/>
      <c r="V21" s="1574"/>
      <c r="W21" s="1574"/>
      <c r="X21" s="1574"/>
      <c r="Y21" s="1574"/>
      <c r="Z21" s="1574"/>
      <c r="AA21" s="1574"/>
      <c r="AB21" s="1574"/>
      <c r="AC21" s="1574"/>
      <c r="AD21" s="1574"/>
      <c r="AE21" s="1574"/>
      <c r="AF21" s="1574"/>
      <c r="AG21" s="1574"/>
      <c r="AH21" s="1574"/>
      <c r="AI21" s="1574"/>
      <c r="AJ21" s="1574"/>
      <c r="AK21" s="1574"/>
      <c r="AL21" s="1574"/>
      <c r="AM21" s="1574"/>
      <c r="AN21" s="1574"/>
      <c r="AO21" s="1574"/>
      <c r="AP21" s="1574"/>
      <c r="AQ21" s="1574"/>
      <c r="AR21" s="1574"/>
      <c r="AS21" s="1574"/>
      <c r="AT21" s="1574"/>
      <c r="AU21" s="1574"/>
      <c r="AV21" s="1574"/>
      <c r="AW21" s="1574"/>
      <c r="AX21" s="1574"/>
      <c r="AY21" s="1574"/>
      <c r="AZ21" s="1574"/>
      <c r="BA21" s="1574"/>
      <c r="BB21" s="1574"/>
      <c r="BC21" s="1574"/>
      <c r="BD21" s="1574"/>
      <c r="BE21" s="1574"/>
      <c r="BF21" s="1574"/>
      <c r="BG21" s="1574"/>
      <c r="BH21" s="1574"/>
      <c r="BI21" s="1574"/>
      <c r="BJ21" s="1574"/>
      <c r="BK21" s="1574"/>
      <c r="BL21" s="1574"/>
      <c r="BM21" s="1574"/>
      <c r="BN21" s="1574"/>
      <c r="BO21" s="1574"/>
      <c r="BP21" s="1574"/>
      <c r="BQ21" s="1574"/>
      <c r="BR21" s="1574"/>
      <c r="BS21" s="323"/>
      <c r="BT21" s="323"/>
    </row>
    <row r="22" spans="4:121" ht="25.15" customHeight="1" x14ac:dyDescent="0.15">
      <c r="D22" s="323"/>
      <c r="E22" s="1574" t="s">
        <v>434</v>
      </c>
      <c r="F22" s="1574"/>
      <c r="G22" s="1574"/>
      <c r="H22" s="1574"/>
      <c r="I22" s="1574"/>
      <c r="J22" s="1574"/>
      <c r="K22" s="1574"/>
      <c r="L22" s="1574"/>
      <c r="M22" s="1574"/>
      <c r="N22" s="1574"/>
      <c r="O22" s="1574"/>
      <c r="P22" s="1574"/>
      <c r="Q22" s="1574"/>
      <c r="R22" s="1574"/>
      <c r="S22" s="1574"/>
      <c r="T22" s="1574"/>
      <c r="U22" s="1574"/>
      <c r="V22" s="1574"/>
      <c r="W22" s="1574"/>
      <c r="X22" s="1574"/>
      <c r="Y22" s="1574"/>
      <c r="Z22" s="1574"/>
      <c r="AA22" s="1574"/>
      <c r="AB22" s="1574"/>
      <c r="AC22" s="1574"/>
      <c r="AD22" s="1574"/>
      <c r="AE22" s="1574"/>
      <c r="AF22" s="1574"/>
      <c r="AG22" s="1574"/>
      <c r="AH22" s="1574"/>
      <c r="AI22" s="1574"/>
      <c r="AJ22" s="1574"/>
      <c r="AK22" s="1574"/>
      <c r="AL22" s="1574"/>
      <c r="AM22" s="1574"/>
      <c r="AN22" s="1574"/>
      <c r="AO22" s="1574"/>
      <c r="AP22" s="1574"/>
      <c r="AQ22" s="1574"/>
      <c r="AR22" s="1574"/>
      <c r="AS22" s="1574"/>
      <c r="AT22" s="1574"/>
      <c r="AU22" s="1574"/>
      <c r="AV22" s="1574"/>
      <c r="AW22" s="1574"/>
      <c r="AX22" s="1574"/>
      <c r="AY22" s="1574"/>
      <c r="AZ22" s="1574"/>
      <c r="BA22" s="1574"/>
      <c r="BB22" s="1574"/>
      <c r="BC22" s="1574"/>
      <c r="BD22" s="1574"/>
      <c r="BE22" s="1574"/>
      <c r="BF22" s="1574"/>
      <c r="BG22" s="1574"/>
      <c r="BH22" s="1574"/>
      <c r="BI22" s="1574"/>
      <c r="BJ22" s="1574"/>
      <c r="BK22" s="1574"/>
      <c r="BL22" s="1574"/>
      <c r="BM22" s="1574"/>
      <c r="BN22" s="1574"/>
      <c r="BO22" s="1574"/>
      <c r="BP22" s="1574"/>
      <c r="BQ22" s="1574"/>
      <c r="BR22" s="1574"/>
      <c r="BS22" s="323"/>
      <c r="BT22" s="323"/>
    </row>
    <row r="23" spans="4:121" ht="18.75" customHeight="1" x14ac:dyDescent="0.15">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3"/>
      <c r="BB23" s="323"/>
      <c r="BC23" s="323"/>
      <c r="BD23" s="323"/>
      <c r="BE23" s="323"/>
      <c r="BF23" s="323"/>
      <c r="BG23" s="323"/>
      <c r="BH23" s="323"/>
      <c r="BI23" s="323"/>
      <c r="BJ23" s="323"/>
      <c r="BK23" s="323"/>
      <c r="BL23" s="323"/>
      <c r="BM23" s="323"/>
      <c r="BN23" s="323"/>
      <c r="BO23" s="323"/>
      <c r="BP23" s="323"/>
      <c r="BQ23" s="323"/>
      <c r="BR23" s="323"/>
      <c r="BS23" s="323"/>
      <c r="BT23" s="323"/>
    </row>
    <row r="24" spans="4:121" ht="18.75" customHeight="1" x14ac:dyDescent="0.15">
      <c r="D24" s="1295" t="s">
        <v>9</v>
      </c>
      <c r="E24" s="1295"/>
      <c r="F24" s="1295"/>
      <c r="G24" s="1295"/>
      <c r="H24" s="1295"/>
      <c r="I24" s="1295"/>
      <c r="J24" s="1295"/>
      <c r="K24" s="1295"/>
      <c r="L24" s="1295"/>
      <c r="M24" s="1295"/>
      <c r="N24" s="1295"/>
      <c r="O24" s="1295"/>
      <c r="P24" s="1295"/>
      <c r="Q24" s="1295"/>
      <c r="R24" s="1295"/>
      <c r="S24" s="1295"/>
      <c r="T24" s="1295"/>
      <c r="U24" s="1295"/>
      <c r="V24" s="1295"/>
      <c r="W24" s="1295"/>
      <c r="X24" s="1295"/>
      <c r="Y24" s="1295"/>
      <c r="Z24" s="1295"/>
      <c r="AA24" s="1295"/>
      <c r="AB24" s="1295"/>
      <c r="AC24" s="1295"/>
      <c r="AD24" s="1295"/>
      <c r="AE24" s="1295"/>
      <c r="AF24" s="1295"/>
      <c r="AG24" s="1295"/>
      <c r="AH24" s="1295"/>
      <c r="AI24" s="1295"/>
      <c r="AJ24" s="1295"/>
      <c r="AK24" s="1295"/>
      <c r="AL24" s="1295"/>
      <c r="AM24" s="1295"/>
      <c r="AN24" s="1295"/>
      <c r="AO24" s="1295"/>
      <c r="AP24" s="1295"/>
      <c r="AQ24" s="1295"/>
      <c r="AR24" s="1295"/>
      <c r="AS24" s="1295"/>
      <c r="AT24" s="1295"/>
      <c r="AU24" s="1295"/>
      <c r="AV24" s="1295"/>
      <c r="AW24" s="1295"/>
      <c r="AX24" s="1295"/>
      <c r="AY24" s="1295"/>
      <c r="AZ24" s="1295"/>
      <c r="BA24" s="1295"/>
      <c r="BB24" s="1295"/>
      <c r="BC24" s="1295"/>
      <c r="BD24" s="1295"/>
      <c r="BE24" s="1295"/>
      <c r="BF24" s="1295"/>
      <c r="BG24" s="1295"/>
      <c r="BH24" s="1295"/>
      <c r="BI24" s="1295"/>
      <c r="BJ24" s="1295"/>
      <c r="BK24" s="1295"/>
      <c r="BL24" s="1295"/>
      <c r="BM24" s="1295"/>
      <c r="BN24" s="1295"/>
      <c r="BO24" s="1295"/>
      <c r="BP24" s="1295"/>
      <c r="BQ24" s="1295"/>
      <c r="BR24" s="1295"/>
      <c r="BS24" s="1295"/>
      <c r="BT24" s="323"/>
    </row>
    <row r="25" spans="4:121" ht="18.75" customHeight="1" x14ac:dyDescent="0.15">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c r="AW25" s="323"/>
      <c r="AX25" s="323"/>
      <c r="AY25" s="323"/>
      <c r="AZ25" s="323"/>
      <c r="BA25" s="323"/>
      <c r="BB25" s="323"/>
      <c r="BC25" s="323"/>
      <c r="BD25" s="323"/>
      <c r="BE25" s="323"/>
      <c r="BF25" s="323"/>
      <c r="BG25" s="323"/>
      <c r="BH25" s="323"/>
      <c r="BI25" s="323"/>
      <c r="BJ25" s="323"/>
      <c r="BK25" s="323"/>
      <c r="BL25" s="323"/>
      <c r="BM25" s="323"/>
      <c r="BN25" s="323"/>
      <c r="BO25" s="323"/>
      <c r="BP25" s="323"/>
      <c r="BQ25" s="323"/>
      <c r="BR25" s="323"/>
      <c r="BS25" s="323"/>
      <c r="BT25" s="323"/>
    </row>
    <row r="26" spans="4:121" ht="18.75" customHeight="1" x14ac:dyDescent="0.15">
      <c r="D26" s="323"/>
      <c r="E26" s="1295">
        <v>1</v>
      </c>
      <c r="F26" s="1295"/>
      <c r="G26" s="323"/>
      <c r="H26" s="323"/>
      <c r="I26" s="1297" t="s">
        <v>10</v>
      </c>
      <c r="J26" s="1297"/>
      <c r="K26" s="1297"/>
      <c r="L26" s="1297"/>
      <c r="M26" s="1297"/>
      <c r="N26" s="1297"/>
      <c r="O26" s="1297"/>
      <c r="P26" s="1297"/>
      <c r="Q26" s="1297"/>
      <c r="R26" s="1297"/>
      <c r="S26" s="1297"/>
      <c r="T26" s="1297"/>
      <c r="U26" s="1297"/>
      <c r="V26" s="1297"/>
      <c r="W26" s="1297"/>
      <c r="X26" s="324"/>
      <c r="Y26" s="323"/>
      <c r="Z26" s="323"/>
      <c r="AA26" s="323"/>
      <c r="AB26" s="323"/>
      <c r="AC26" s="323"/>
      <c r="AD26" s="323"/>
      <c r="AE26" s="1574" t="s">
        <v>11</v>
      </c>
      <c r="AF26" s="1574"/>
      <c r="AG26" s="1574"/>
      <c r="AH26" s="1574"/>
      <c r="AI26" s="1574"/>
      <c r="AJ26" s="1574"/>
      <c r="AK26" s="1574"/>
      <c r="AL26" s="1574"/>
      <c r="AM26" s="1574"/>
      <c r="AN26" s="1574"/>
      <c r="AO26" s="1574"/>
      <c r="AP26" s="1574"/>
      <c r="AQ26" s="1574"/>
      <c r="AR26" s="1574"/>
      <c r="AS26" s="1574"/>
      <c r="AT26" s="1574"/>
      <c r="AU26" s="1574"/>
      <c r="AV26" s="1574"/>
      <c r="AW26" s="1574"/>
      <c r="AX26" s="1574"/>
      <c r="AY26" s="1574"/>
      <c r="AZ26" s="1574"/>
      <c r="BA26" s="1574"/>
      <c r="BB26" s="1574"/>
      <c r="BC26" s="1574"/>
      <c r="BD26" s="1574"/>
      <c r="BE26" s="1574"/>
      <c r="BF26" s="1574"/>
      <c r="BG26" s="1574"/>
      <c r="BH26" s="1574"/>
      <c r="BI26" s="1574"/>
      <c r="BJ26" s="1574"/>
      <c r="BK26" s="1574"/>
      <c r="BL26" s="1574"/>
      <c r="BM26" s="323"/>
      <c r="BN26" s="323"/>
      <c r="BO26" s="323"/>
      <c r="BP26" s="323"/>
      <c r="BQ26" s="323"/>
      <c r="BR26" s="323"/>
      <c r="BS26" s="323"/>
      <c r="BT26" s="323"/>
    </row>
    <row r="27" spans="4:121" ht="18.75" customHeight="1" x14ac:dyDescent="0.15">
      <c r="D27" s="323"/>
      <c r="E27" s="329"/>
      <c r="F27" s="329"/>
      <c r="G27" s="323"/>
      <c r="H27" s="323"/>
      <c r="I27" s="1297" t="s">
        <v>12</v>
      </c>
      <c r="J27" s="1297"/>
      <c r="K27" s="1297"/>
      <c r="L27" s="1297"/>
      <c r="M27" s="1297"/>
      <c r="N27" s="1297"/>
      <c r="O27" s="1297"/>
      <c r="P27" s="1297"/>
      <c r="Q27" s="1297"/>
      <c r="R27" s="1297"/>
      <c r="S27" s="1297"/>
      <c r="T27" s="1297"/>
      <c r="U27" s="1297"/>
      <c r="V27" s="1297"/>
      <c r="W27" s="1297"/>
      <c r="X27" s="324"/>
      <c r="Y27" s="323"/>
      <c r="Z27" s="323"/>
      <c r="AA27" s="323"/>
      <c r="AB27" s="323"/>
      <c r="AC27" s="323"/>
      <c r="AD27" s="323"/>
      <c r="AE27" s="141" t="s">
        <v>335</v>
      </c>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324"/>
      <c r="BC27" s="324"/>
      <c r="BD27" s="324"/>
      <c r="BE27" s="324"/>
      <c r="BF27" s="324"/>
      <c r="BG27" s="324"/>
      <c r="BH27" s="324"/>
      <c r="BI27" s="324"/>
      <c r="BJ27" s="324"/>
      <c r="BK27" s="324"/>
      <c r="BL27" s="324"/>
      <c r="BM27" s="323"/>
      <c r="BN27" s="323"/>
      <c r="BO27" s="323"/>
      <c r="BP27" s="323"/>
      <c r="BQ27" s="323"/>
      <c r="BR27" s="323"/>
      <c r="BS27" s="323"/>
      <c r="BT27" s="323"/>
    </row>
    <row r="28" spans="4:121" ht="18.75" customHeight="1" x14ac:dyDescent="0.15">
      <c r="D28" s="323"/>
      <c r="E28" s="329"/>
      <c r="F28" s="329"/>
      <c r="G28" s="323"/>
      <c r="H28" s="329"/>
      <c r="I28" s="329"/>
      <c r="J28" s="329"/>
      <c r="K28" s="329"/>
      <c r="L28" s="329"/>
      <c r="M28" s="329"/>
      <c r="N28" s="329"/>
      <c r="O28" s="329"/>
      <c r="P28" s="329"/>
      <c r="Q28" s="329"/>
      <c r="R28" s="329"/>
      <c r="S28" s="329"/>
      <c r="T28" s="329"/>
      <c r="U28" s="323"/>
      <c r="V28" s="323"/>
      <c r="W28" s="323"/>
      <c r="X28" s="323"/>
      <c r="Y28" s="323"/>
      <c r="Z28" s="323"/>
      <c r="AA28" s="323"/>
      <c r="AB28" s="323"/>
      <c r="AC28" s="323"/>
      <c r="AD28" s="32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c r="BB28" s="323"/>
      <c r="BC28" s="323"/>
      <c r="BD28" s="323"/>
      <c r="BE28" s="323"/>
      <c r="BF28" s="323"/>
      <c r="BG28" s="323"/>
      <c r="BH28" s="323"/>
      <c r="BI28" s="323"/>
      <c r="BJ28" s="323"/>
      <c r="BK28" s="323"/>
      <c r="BL28" s="323"/>
      <c r="BM28" s="323"/>
      <c r="BN28" s="323"/>
      <c r="BO28" s="323"/>
      <c r="BP28" s="323"/>
      <c r="BQ28" s="323"/>
      <c r="BR28" s="323"/>
      <c r="BS28" s="323"/>
      <c r="BT28" s="323"/>
    </row>
    <row r="29" spans="4:121" ht="18.75" customHeight="1" x14ac:dyDescent="0.15">
      <c r="D29" s="323"/>
      <c r="E29" s="1295">
        <v>2</v>
      </c>
      <c r="F29" s="1295"/>
      <c r="G29" s="323"/>
      <c r="H29" s="323"/>
      <c r="I29" s="1297" t="s">
        <v>13</v>
      </c>
      <c r="J29" s="1297"/>
      <c r="K29" s="1297"/>
      <c r="L29" s="1297"/>
      <c r="M29" s="1297"/>
      <c r="N29" s="1297"/>
      <c r="O29" s="1297"/>
      <c r="P29" s="1297"/>
      <c r="Q29" s="1297"/>
      <c r="R29" s="1297"/>
      <c r="S29" s="1297"/>
      <c r="T29" s="1297"/>
      <c r="U29" s="1297"/>
      <c r="V29" s="1297"/>
      <c r="W29" s="1297"/>
      <c r="X29" s="324"/>
      <c r="Y29" s="323"/>
      <c r="Z29" s="323"/>
      <c r="AA29" s="323"/>
      <c r="AB29" s="323"/>
      <c r="AC29" s="323"/>
      <c r="AD29" s="323"/>
      <c r="AE29" s="141" t="s">
        <v>156</v>
      </c>
      <c r="AF29" s="141"/>
      <c r="AG29" s="141"/>
      <c r="AH29" s="141"/>
      <c r="AI29" s="141"/>
      <c r="AJ29" s="1076"/>
      <c r="AK29" s="1076"/>
      <c r="AL29" s="1076"/>
      <c r="AM29" s="1076"/>
      <c r="AN29" s="1076"/>
      <c r="AO29" s="1076"/>
      <c r="AP29" s="1076"/>
      <c r="AQ29" s="1076"/>
      <c r="AR29" s="141" t="s">
        <v>157</v>
      </c>
      <c r="AS29" s="141"/>
      <c r="AT29" s="1559"/>
      <c r="AU29" s="1559"/>
      <c r="AV29" s="1559"/>
      <c r="AW29" s="1559"/>
      <c r="AX29" s="1559"/>
      <c r="AY29" s="1559"/>
      <c r="AZ29" s="1559"/>
      <c r="BA29" s="1559"/>
      <c r="BB29" s="1559"/>
      <c r="BC29" s="1559"/>
      <c r="BD29" s="1559"/>
      <c r="BE29" s="1559"/>
      <c r="BF29" s="1559"/>
      <c r="BG29" s="1559"/>
      <c r="BH29" s="1559"/>
      <c r="BI29" s="1559"/>
      <c r="BJ29" s="1559"/>
      <c r="BK29" s="1559"/>
      <c r="BL29" s="1559"/>
      <c r="BM29" s="1559"/>
      <c r="BN29" s="1559"/>
      <c r="BO29" s="1559"/>
      <c r="BP29" s="1559"/>
      <c r="BQ29" s="1559"/>
      <c r="BR29" s="1559"/>
      <c r="BS29" s="1559"/>
      <c r="BT29" s="1559"/>
    </row>
    <row r="30" spans="4:121" ht="18.75" customHeight="1" x14ac:dyDescent="0.15">
      <c r="D30" s="323"/>
      <c r="E30" s="323"/>
      <c r="F30" s="323"/>
      <c r="G30" s="323"/>
      <c r="H30" s="323"/>
      <c r="I30" s="1298" t="s">
        <v>14</v>
      </c>
      <c r="J30" s="1298"/>
      <c r="K30" s="1298"/>
      <c r="L30" s="1298"/>
      <c r="M30" s="1298"/>
      <c r="N30" s="1298"/>
      <c r="O30" s="1298"/>
      <c r="P30" s="1298"/>
      <c r="Q30" s="1298"/>
      <c r="R30" s="1298"/>
      <c r="S30" s="1298"/>
      <c r="T30" s="1298"/>
      <c r="U30" s="1298"/>
      <c r="V30" s="1298"/>
      <c r="W30" s="1298"/>
      <c r="X30" s="352"/>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3"/>
      <c r="AY30" s="323"/>
      <c r="AZ30" s="323"/>
      <c r="BA30" s="323"/>
      <c r="BB30" s="323"/>
      <c r="BC30" s="323"/>
      <c r="BD30" s="323"/>
      <c r="BE30" s="323"/>
      <c r="BF30" s="323"/>
      <c r="BG30" s="323"/>
      <c r="BH30" s="323"/>
      <c r="BI30" s="323"/>
      <c r="BJ30" s="323"/>
      <c r="BK30" s="323"/>
      <c r="BL30" s="323"/>
      <c r="BM30" s="323"/>
      <c r="BN30" s="323"/>
      <c r="BO30" s="323"/>
      <c r="BP30" s="323"/>
      <c r="BQ30" s="323"/>
      <c r="BR30" s="323"/>
      <c r="BS30" s="323"/>
      <c r="BT30" s="323"/>
    </row>
    <row r="31" spans="4:121" ht="18.75" customHeight="1" x14ac:dyDescent="0.15">
      <c r="D31" s="323"/>
      <c r="E31" s="323"/>
      <c r="F31" s="323"/>
      <c r="G31" s="323"/>
      <c r="H31" s="301"/>
      <c r="I31" s="323"/>
      <c r="J31" s="323"/>
      <c r="K31" s="323"/>
      <c r="L31" s="323"/>
      <c r="M31" s="323"/>
      <c r="N31" s="323"/>
      <c r="O31" s="323"/>
      <c r="P31" s="323"/>
      <c r="Q31" s="323"/>
      <c r="R31" s="323"/>
      <c r="S31" s="323"/>
      <c r="T31" s="301"/>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323"/>
      <c r="BN31" s="323"/>
      <c r="BO31" s="323"/>
      <c r="BP31" s="323"/>
      <c r="BQ31" s="323"/>
      <c r="BR31" s="323"/>
      <c r="BS31" s="323"/>
      <c r="BT31" s="323"/>
    </row>
    <row r="32" spans="4:121" ht="18.75" customHeight="1" x14ac:dyDescent="0.15">
      <c r="D32" s="323"/>
      <c r="E32" s="1295">
        <v>3</v>
      </c>
      <c r="F32" s="1295"/>
      <c r="G32" s="323"/>
      <c r="H32" s="323"/>
      <c r="I32" s="324" t="s">
        <v>47</v>
      </c>
      <c r="J32" s="324"/>
      <c r="K32" s="324"/>
      <c r="L32" s="324"/>
      <c r="M32" s="324"/>
      <c r="N32" s="324"/>
      <c r="O32" s="324"/>
      <c r="P32" s="324"/>
      <c r="Q32" s="324"/>
      <c r="R32" s="324"/>
      <c r="S32" s="324"/>
      <c r="T32" s="324"/>
      <c r="U32" s="324"/>
      <c r="V32" s="324"/>
      <c r="W32" s="324"/>
      <c r="X32" s="324"/>
      <c r="Y32" s="324"/>
      <c r="Z32" s="324"/>
      <c r="AA32" s="324"/>
      <c r="AB32" s="324"/>
      <c r="AC32" s="324"/>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row>
    <row r="33" spans="4:72" ht="36" customHeight="1" x14ac:dyDescent="0.15">
      <c r="D33" s="323"/>
      <c r="E33" s="329"/>
      <c r="F33" s="329"/>
      <c r="G33" s="323"/>
      <c r="H33" s="323"/>
      <c r="I33" s="1559"/>
      <c r="J33" s="1559"/>
      <c r="K33" s="1559"/>
      <c r="L33" s="1559"/>
      <c r="M33" s="1559"/>
      <c r="N33" s="1559"/>
      <c r="O33" s="1559"/>
      <c r="P33" s="1559"/>
      <c r="Q33" s="1559"/>
      <c r="R33" s="1559"/>
      <c r="S33" s="1559"/>
      <c r="T33" s="1559"/>
      <c r="U33" s="1559"/>
      <c r="V33" s="1559"/>
      <c r="W33" s="1559"/>
      <c r="X33" s="1559"/>
      <c r="Y33" s="1559"/>
      <c r="Z33" s="1559"/>
      <c r="AA33" s="1559"/>
      <c r="AB33" s="1559"/>
      <c r="AC33" s="1559"/>
      <c r="AD33" s="1559"/>
      <c r="AE33" s="1559"/>
      <c r="AF33" s="1559"/>
      <c r="AG33" s="1559"/>
      <c r="AH33" s="1559"/>
      <c r="AI33" s="1559"/>
      <c r="AJ33" s="1559"/>
      <c r="AK33" s="1559"/>
      <c r="AL33" s="1559"/>
      <c r="AM33" s="1559"/>
      <c r="AN33" s="1559"/>
      <c r="AO33" s="1559"/>
      <c r="AP33" s="1559"/>
      <c r="AQ33" s="1559"/>
      <c r="AR33" s="1559"/>
      <c r="AS33" s="1559"/>
      <c r="AT33" s="1559"/>
      <c r="AU33" s="1559"/>
      <c r="AV33" s="1559"/>
      <c r="AW33" s="1559"/>
      <c r="AX33" s="1559"/>
      <c r="AY33" s="1559"/>
      <c r="AZ33" s="1559"/>
      <c r="BA33" s="1559"/>
      <c r="BB33" s="1559"/>
      <c r="BC33" s="1559"/>
      <c r="BD33" s="1559"/>
      <c r="BE33" s="1559"/>
      <c r="BF33" s="1559"/>
      <c r="BG33" s="1559"/>
      <c r="BH33" s="1559"/>
      <c r="BI33" s="1559"/>
      <c r="BJ33" s="1559"/>
      <c r="BK33" s="1559"/>
      <c r="BL33" s="1559"/>
      <c r="BM33" s="1559"/>
      <c r="BN33" s="1559"/>
      <c r="BO33" s="1559"/>
      <c r="BP33" s="323"/>
      <c r="BQ33" s="323"/>
      <c r="BR33" s="323"/>
      <c r="BS33" s="323"/>
      <c r="BT33" s="323"/>
    </row>
    <row r="34" spans="4:72" ht="36" customHeight="1" x14ac:dyDescent="0.15">
      <c r="D34" s="323"/>
      <c r="E34" s="329"/>
      <c r="F34" s="329"/>
      <c r="G34" s="323"/>
      <c r="H34" s="323"/>
      <c r="I34" s="1559"/>
      <c r="J34" s="1559"/>
      <c r="K34" s="1559"/>
      <c r="L34" s="1559"/>
      <c r="M34" s="1559"/>
      <c r="N34" s="1559"/>
      <c r="O34" s="1559"/>
      <c r="P34" s="1559"/>
      <c r="Q34" s="1559"/>
      <c r="R34" s="1559"/>
      <c r="S34" s="1559"/>
      <c r="T34" s="1559"/>
      <c r="U34" s="1559"/>
      <c r="V34" s="1559"/>
      <c r="W34" s="1559"/>
      <c r="X34" s="1559"/>
      <c r="Y34" s="1559"/>
      <c r="Z34" s="1559"/>
      <c r="AA34" s="1559"/>
      <c r="AB34" s="1559"/>
      <c r="AC34" s="1559"/>
      <c r="AD34" s="1559"/>
      <c r="AE34" s="1559"/>
      <c r="AF34" s="1559"/>
      <c r="AG34" s="1559"/>
      <c r="AH34" s="1559"/>
      <c r="AI34" s="1559"/>
      <c r="AJ34" s="1559"/>
      <c r="AK34" s="1559"/>
      <c r="AL34" s="1559"/>
      <c r="AM34" s="1559"/>
      <c r="AN34" s="1559"/>
      <c r="AO34" s="1559"/>
      <c r="AP34" s="1559"/>
      <c r="AQ34" s="1559"/>
      <c r="AR34" s="1559"/>
      <c r="AS34" s="1559"/>
      <c r="AT34" s="1559"/>
      <c r="AU34" s="1559"/>
      <c r="AV34" s="1559"/>
      <c r="AW34" s="1559"/>
      <c r="AX34" s="1559"/>
      <c r="AY34" s="1559"/>
      <c r="AZ34" s="1559"/>
      <c r="BA34" s="1559"/>
      <c r="BB34" s="1559"/>
      <c r="BC34" s="1559"/>
      <c r="BD34" s="1559"/>
      <c r="BE34" s="1559"/>
      <c r="BF34" s="1559"/>
      <c r="BG34" s="1559"/>
      <c r="BH34" s="1559"/>
      <c r="BI34" s="1559"/>
      <c r="BJ34" s="1559"/>
      <c r="BK34" s="1559"/>
      <c r="BL34" s="1559"/>
      <c r="BM34" s="1559"/>
      <c r="BN34" s="1559"/>
      <c r="BO34" s="1559"/>
      <c r="BP34" s="323"/>
      <c r="BQ34" s="323"/>
      <c r="BR34" s="323"/>
      <c r="BS34" s="323"/>
      <c r="BT34" s="323"/>
    </row>
    <row r="35" spans="4:72" ht="36" customHeight="1" x14ac:dyDescent="0.15">
      <c r="D35" s="323"/>
      <c r="E35" s="329"/>
      <c r="F35" s="329"/>
      <c r="G35" s="323"/>
      <c r="H35" s="323"/>
      <c r="I35" s="1559"/>
      <c r="J35" s="1559"/>
      <c r="K35" s="1559"/>
      <c r="L35" s="1559"/>
      <c r="M35" s="1559"/>
      <c r="N35" s="1559"/>
      <c r="O35" s="1559"/>
      <c r="P35" s="1559"/>
      <c r="Q35" s="1559"/>
      <c r="R35" s="1559"/>
      <c r="S35" s="1559"/>
      <c r="T35" s="1559"/>
      <c r="U35" s="1559"/>
      <c r="V35" s="1559"/>
      <c r="W35" s="1559"/>
      <c r="X35" s="1559"/>
      <c r="Y35" s="1559"/>
      <c r="Z35" s="1559"/>
      <c r="AA35" s="1559"/>
      <c r="AB35" s="1559"/>
      <c r="AC35" s="1559"/>
      <c r="AD35" s="1559"/>
      <c r="AE35" s="1559"/>
      <c r="AF35" s="1559"/>
      <c r="AG35" s="1559"/>
      <c r="AH35" s="1559"/>
      <c r="AI35" s="1559"/>
      <c r="AJ35" s="1559"/>
      <c r="AK35" s="1559"/>
      <c r="AL35" s="1559"/>
      <c r="AM35" s="1559"/>
      <c r="AN35" s="1559"/>
      <c r="AO35" s="1559"/>
      <c r="AP35" s="1559"/>
      <c r="AQ35" s="1559"/>
      <c r="AR35" s="1559"/>
      <c r="AS35" s="1559"/>
      <c r="AT35" s="1559"/>
      <c r="AU35" s="1559"/>
      <c r="AV35" s="1559"/>
      <c r="AW35" s="1559"/>
      <c r="AX35" s="1559"/>
      <c r="AY35" s="1559"/>
      <c r="AZ35" s="1559"/>
      <c r="BA35" s="1559"/>
      <c r="BB35" s="1559"/>
      <c r="BC35" s="1559"/>
      <c r="BD35" s="1559"/>
      <c r="BE35" s="1559"/>
      <c r="BF35" s="1559"/>
      <c r="BG35" s="1559"/>
      <c r="BH35" s="1559"/>
      <c r="BI35" s="1559"/>
      <c r="BJ35" s="1559"/>
      <c r="BK35" s="1559"/>
      <c r="BL35" s="1559"/>
      <c r="BM35" s="1559"/>
      <c r="BN35" s="1559"/>
      <c r="BO35" s="1559"/>
      <c r="BP35" s="323"/>
      <c r="BQ35" s="323"/>
      <c r="BR35" s="323"/>
      <c r="BS35" s="323"/>
      <c r="BT35" s="323"/>
    </row>
    <row r="36" spans="4:72" ht="36" customHeight="1" x14ac:dyDescent="0.15">
      <c r="D36" s="323"/>
      <c r="E36" s="329"/>
      <c r="F36" s="329"/>
      <c r="G36" s="323"/>
      <c r="H36" s="323"/>
      <c r="I36" s="1559"/>
      <c r="J36" s="1559"/>
      <c r="K36" s="1559"/>
      <c r="L36" s="1559"/>
      <c r="M36" s="1559"/>
      <c r="N36" s="1559"/>
      <c r="O36" s="1559"/>
      <c r="P36" s="1559"/>
      <c r="Q36" s="1559"/>
      <c r="R36" s="1559"/>
      <c r="S36" s="1559"/>
      <c r="T36" s="1559"/>
      <c r="U36" s="1559"/>
      <c r="V36" s="1559"/>
      <c r="W36" s="1559"/>
      <c r="X36" s="1559"/>
      <c r="Y36" s="1559"/>
      <c r="Z36" s="1559"/>
      <c r="AA36" s="1559"/>
      <c r="AB36" s="1559"/>
      <c r="AC36" s="1559"/>
      <c r="AD36" s="1559"/>
      <c r="AE36" s="1559"/>
      <c r="AF36" s="1559"/>
      <c r="AG36" s="1559"/>
      <c r="AH36" s="1559"/>
      <c r="AI36" s="1559"/>
      <c r="AJ36" s="1559"/>
      <c r="AK36" s="1559"/>
      <c r="AL36" s="1559"/>
      <c r="AM36" s="1559"/>
      <c r="AN36" s="1559"/>
      <c r="AO36" s="1559"/>
      <c r="AP36" s="1559"/>
      <c r="AQ36" s="1559"/>
      <c r="AR36" s="1559"/>
      <c r="AS36" s="1559"/>
      <c r="AT36" s="1559"/>
      <c r="AU36" s="1559"/>
      <c r="AV36" s="1559"/>
      <c r="AW36" s="1559"/>
      <c r="AX36" s="1559"/>
      <c r="AY36" s="1559"/>
      <c r="AZ36" s="1559"/>
      <c r="BA36" s="1559"/>
      <c r="BB36" s="1559"/>
      <c r="BC36" s="1559"/>
      <c r="BD36" s="1559"/>
      <c r="BE36" s="1559"/>
      <c r="BF36" s="1559"/>
      <c r="BG36" s="1559"/>
      <c r="BH36" s="1559"/>
      <c r="BI36" s="1559"/>
      <c r="BJ36" s="1559"/>
      <c r="BK36" s="1559"/>
      <c r="BL36" s="1559"/>
      <c r="BM36" s="1559"/>
      <c r="BN36" s="1559"/>
      <c r="BO36" s="1559"/>
      <c r="BP36" s="323"/>
      <c r="BQ36" s="323"/>
      <c r="BR36" s="323"/>
      <c r="BS36" s="323"/>
      <c r="BT36" s="323"/>
    </row>
    <row r="37" spans="4:72" ht="15" customHeight="1" x14ac:dyDescent="0.15">
      <c r="D37" s="323"/>
      <c r="E37" s="329"/>
      <c r="F37" s="329"/>
      <c r="G37" s="323"/>
      <c r="H37" s="323"/>
      <c r="I37" s="334"/>
      <c r="J37" s="334"/>
      <c r="K37" s="334"/>
      <c r="L37" s="334"/>
      <c r="M37" s="334"/>
      <c r="N37" s="334"/>
      <c r="O37" s="334"/>
      <c r="P37" s="334"/>
      <c r="Q37" s="334"/>
      <c r="R37" s="334"/>
      <c r="S37" s="334"/>
      <c r="T37" s="334"/>
      <c r="U37" s="334"/>
      <c r="V37" s="334"/>
      <c r="W37" s="334"/>
      <c r="X37" s="334"/>
      <c r="Y37" s="334"/>
      <c r="Z37" s="334"/>
      <c r="AA37" s="334"/>
      <c r="AB37" s="334"/>
      <c r="AC37" s="334"/>
      <c r="AD37" s="330"/>
      <c r="AE37" s="330"/>
      <c r="AF37" s="330"/>
      <c r="AG37" s="330"/>
      <c r="AH37" s="330"/>
      <c r="AI37" s="330"/>
      <c r="AJ37" s="330"/>
      <c r="AK37" s="330"/>
      <c r="AL37" s="330"/>
      <c r="AM37" s="330"/>
      <c r="AN37" s="330"/>
      <c r="AO37" s="330"/>
      <c r="AP37" s="330"/>
      <c r="AQ37" s="330"/>
      <c r="AR37" s="330"/>
      <c r="AS37" s="330"/>
      <c r="AT37" s="330"/>
      <c r="AU37" s="330"/>
      <c r="AV37" s="330"/>
      <c r="AW37" s="330"/>
      <c r="AX37" s="330"/>
      <c r="AY37" s="330"/>
      <c r="AZ37" s="330"/>
      <c r="BA37" s="330"/>
      <c r="BB37" s="330"/>
      <c r="BC37" s="330"/>
      <c r="BD37" s="330"/>
      <c r="BE37" s="330"/>
      <c r="BF37" s="330"/>
      <c r="BG37" s="330"/>
      <c r="BH37" s="330"/>
      <c r="BI37" s="330"/>
      <c r="BJ37" s="330"/>
      <c r="BK37" s="330"/>
      <c r="BL37" s="330"/>
      <c r="BM37" s="330"/>
      <c r="BN37" s="330"/>
      <c r="BO37" s="330"/>
      <c r="BP37" s="323"/>
      <c r="BQ37" s="323"/>
      <c r="BR37" s="323"/>
      <c r="BS37" s="323"/>
      <c r="BT37" s="323"/>
    </row>
    <row r="38" spans="4:72" ht="18.75" customHeight="1" x14ac:dyDescent="0.15">
      <c r="D38" s="323"/>
      <c r="E38" s="329"/>
      <c r="F38" s="329"/>
      <c r="G38" s="323"/>
      <c r="H38" s="233"/>
      <c r="I38" s="141"/>
      <c r="J38" s="141"/>
      <c r="K38" s="141"/>
      <c r="L38" s="141"/>
      <c r="M38" s="141"/>
      <c r="N38" s="141"/>
      <c r="O38" s="141"/>
      <c r="P38" s="141"/>
      <c r="Q38" s="141"/>
      <c r="R38" s="141"/>
      <c r="S38" s="141"/>
      <c r="T38" s="141"/>
      <c r="U38" s="141"/>
      <c r="V38" s="141"/>
      <c r="W38" s="141"/>
      <c r="X38" s="141"/>
      <c r="Y38" s="141"/>
      <c r="Z38" s="141"/>
      <c r="AA38" s="141"/>
      <c r="AB38" s="141"/>
      <c r="AC38" s="141"/>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323"/>
    </row>
    <row r="39" spans="4:72" ht="18.75" customHeight="1" x14ac:dyDescent="0.15">
      <c r="D39" s="323"/>
      <c r="E39" s="329"/>
      <c r="F39" s="329"/>
      <c r="G39" s="323"/>
      <c r="H39" s="323"/>
      <c r="I39" s="324"/>
      <c r="J39" s="324"/>
      <c r="K39" s="324"/>
      <c r="L39" s="324"/>
      <c r="M39" s="324"/>
      <c r="N39" s="324"/>
      <c r="O39" s="324"/>
      <c r="P39" s="324"/>
      <c r="Q39" s="324"/>
      <c r="R39" s="324"/>
      <c r="S39" s="324"/>
      <c r="T39" s="324"/>
      <c r="U39" s="324"/>
      <c r="V39" s="324"/>
      <c r="W39" s="324"/>
      <c r="X39" s="324"/>
      <c r="Y39" s="324"/>
      <c r="Z39" s="324"/>
      <c r="AA39" s="324"/>
      <c r="AB39" s="324"/>
      <c r="AC39" s="324"/>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3"/>
      <c r="BR39" s="323"/>
      <c r="BS39" s="323"/>
      <c r="BT39" s="323"/>
    </row>
    <row r="40" spans="4:72" ht="18.75" customHeight="1" x14ac:dyDescent="0.15">
      <c r="D40" s="323"/>
      <c r="E40" s="329"/>
      <c r="F40" s="329"/>
      <c r="G40" s="323"/>
      <c r="H40" s="323"/>
      <c r="I40" s="324"/>
      <c r="J40" s="324"/>
      <c r="K40" s="324"/>
      <c r="L40" s="324"/>
      <c r="M40" s="324"/>
      <c r="N40" s="324"/>
      <c r="O40" s="324"/>
      <c r="P40" s="324"/>
      <c r="Q40" s="324"/>
      <c r="R40" s="324"/>
      <c r="S40" s="324"/>
      <c r="T40" s="324"/>
      <c r="U40" s="324"/>
      <c r="V40" s="324"/>
      <c r="W40" s="324"/>
      <c r="X40" s="324"/>
      <c r="Y40" s="324"/>
      <c r="Z40" s="324"/>
      <c r="AA40" s="324"/>
      <c r="AB40" s="324"/>
      <c r="AC40" s="324"/>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3"/>
      <c r="BR40" s="323"/>
      <c r="BS40" s="323"/>
      <c r="BT40" s="323"/>
    </row>
    <row r="41" spans="4:72" ht="18.75" customHeight="1" x14ac:dyDescent="0.15">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3"/>
      <c r="BR41" s="323"/>
      <c r="BS41" s="323"/>
      <c r="BT41" s="323"/>
    </row>
    <row r="42" spans="4:72" ht="18.75" customHeight="1" x14ac:dyDescent="0.15">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3"/>
      <c r="BR42" s="323"/>
      <c r="BS42" s="323"/>
      <c r="BT42" s="323"/>
    </row>
    <row r="43" spans="4:72" ht="18.75" customHeight="1" x14ac:dyDescent="0.15">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3"/>
      <c r="BO43" s="323"/>
      <c r="BP43" s="323"/>
      <c r="BQ43" s="323"/>
      <c r="BR43" s="323"/>
      <c r="BS43" s="323"/>
      <c r="BT43" s="323"/>
    </row>
    <row r="44" spans="4:72" ht="18.75" customHeight="1" x14ac:dyDescent="0.15">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3"/>
      <c r="BR44" s="323"/>
      <c r="BS44" s="323"/>
      <c r="BT44" s="323"/>
    </row>
    <row r="45" spans="4:72" ht="18.75" customHeight="1" x14ac:dyDescent="0.15">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3"/>
      <c r="BH45" s="323"/>
      <c r="BI45" s="323"/>
      <c r="BJ45" s="323"/>
      <c r="BK45" s="323"/>
      <c r="BL45" s="323"/>
      <c r="BM45" s="323"/>
      <c r="BN45" s="323"/>
      <c r="BO45" s="323"/>
      <c r="BP45" s="323"/>
      <c r="BQ45" s="323"/>
      <c r="BR45" s="323"/>
      <c r="BS45" s="323"/>
      <c r="BT45" s="323"/>
    </row>
    <row r="46" spans="4:72" ht="18.75" customHeight="1" x14ac:dyDescent="0.15">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3"/>
      <c r="BQ46" s="323"/>
      <c r="BR46" s="323"/>
      <c r="BS46" s="323"/>
      <c r="BT46" s="323"/>
    </row>
    <row r="47" spans="4:72" ht="18.75" customHeight="1" x14ac:dyDescent="0.15">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3"/>
      <c r="BQ47" s="323"/>
      <c r="BR47" s="323"/>
      <c r="BS47" s="323"/>
      <c r="BT47" s="323"/>
    </row>
    <row r="48" spans="4:72" ht="18.75" customHeight="1" x14ac:dyDescent="0.15">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3"/>
      <c r="BR48" s="323"/>
      <c r="BS48" s="323"/>
      <c r="BT48" s="323"/>
    </row>
    <row r="49" spans="4:72" ht="18.75" customHeight="1" x14ac:dyDescent="0.15">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3"/>
      <c r="BL49" s="323"/>
      <c r="BM49" s="323"/>
      <c r="BN49" s="323"/>
      <c r="BO49" s="323"/>
      <c r="BP49" s="323"/>
      <c r="BQ49" s="323"/>
      <c r="BR49" s="323"/>
      <c r="BS49" s="323"/>
      <c r="BT49" s="323"/>
    </row>
    <row r="50" spans="4:72" ht="18.75" customHeight="1" x14ac:dyDescent="0.15">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3"/>
      <c r="BR50" s="323"/>
      <c r="BS50" s="323"/>
      <c r="BT50" s="323"/>
    </row>
  </sheetData>
  <mergeCells count="39">
    <mergeCell ref="D2:AC2"/>
    <mergeCell ref="BB4:BE4"/>
    <mergeCell ref="BH4:BK4"/>
    <mergeCell ref="BN4:BQ4"/>
    <mergeCell ref="G6:R6"/>
    <mergeCell ref="AF7:AP14"/>
    <mergeCell ref="AW7:BT7"/>
    <mergeCell ref="AW8:BT8"/>
    <mergeCell ref="AW9:BT9"/>
    <mergeCell ref="AW10:BT10"/>
    <mergeCell ref="AW11:BT11"/>
    <mergeCell ref="AW12:BT12"/>
    <mergeCell ref="AW13:BT13"/>
    <mergeCell ref="AW14:BT14"/>
    <mergeCell ref="H17:BO17"/>
    <mergeCell ref="J20:L20"/>
    <mergeCell ref="O20:Q20"/>
    <mergeCell ref="T20:V20"/>
    <mergeCell ref="AQ20:AV20"/>
    <mergeCell ref="AX20:BC20"/>
    <mergeCell ref="BE20:BJ20"/>
    <mergeCell ref="BL20:BQ20"/>
    <mergeCell ref="I30:W30"/>
    <mergeCell ref="E21:BR21"/>
    <mergeCell ref="E22:BR22"/>
    <mergeCell ref="D24:BS24"/>
    <mergeCell ref="E26:F26"/>
    <mergeCell ref="I26:W26"/>
    <mergeCell ref="AE26:BL26"/>
    <mergeCell ref="I27:W27"/>
    <mergeCell ref="E29:F29"/>
    <mergeCell ref="I29:W29"/>
    <mergeCell ref="AJ29:AQ29"/>
    <mergeCell ref="AT29:BT29"/>
    <mergeCell ref="E32:F32"/>
    <mergeCell ref="I33:BO33"/>
    <mergeCell ref="I34:BO34"/>
    <mergeCell ref="I35:BO35"/>
    <mergeCell ref="I36:BO36"/>
  </mergeCells>
  <phoneticPr fontId="20"/>
  <pageMargins left="0.70866141732283472" right="0.70866141732283472" top="0.74803149606299213" bottom="0.74803149606299213" header="0.31496062992125984" footer="0.31496062992125984"/>
  <pageSetup paperSize="9" scale="97"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2C3CF-4660-401A-AEBA-2681399EDA10}">
  <sheetPr>
    <tabColor rgb="FFFFFF00"/>
  </sheetPr>
  <dimension ref="D1:BW49"/>
  <sheetViews>
    <sheetView view="pageBreakPreview" zoomScaleNormal="100" zoomScaleSheetLayoutView="100" workbookViewId="0">
      <selection activeCell="AV7" sqref="AV7:BT7"/>
    </sheetView>
  </sheetViews>
  <sheetFormatPr defaultColWidth="1.125" defaultRowHeight="13.5" x14ac:dyDescent="0.15"/>
  <cols>
    <col min="1" max="3" width="1.125" style="1" customWidth="1"/>
    <col min="4" max="72" width="1.25" style="1" customWidth="1"/>
    <col min="73" max="16384" width="1.125" style="1"/>
  </cols>
  <sheetData>
    <row r="1" spans="4:75" ht="5.0999999999999996" customHeight="1" x14ac:dyDescent="0.15">
      <c r="BS1" s="19"/>
    </row>
    <row r="2" spans="4:75" ht="15" customHeight="1" x14ac:dyDescent="0.15">
      <c r="D2" s="1098" t="s">
        <v>48</v>
      </c>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BE2" s="14"/>
      <c r="BF2" s="14"/>
      <c r="BG2" s="14"/>
      <c r="BH2" s="14"/>
      <c r="BI2" s="14"/>
      <c r="BJ2" s="14"/>
      <c r="BK2" s="14"/>
      <c r="BL2" s="14"/>
      <c r="BM2" s="14"/>
      <c r="BN2" s="14"/>
      <c r="BO2" s="14"/>
      <c r="BP2" s="14"/>
      <c r="BQ2" s="14"/>
      <c r="BR2" s="14"/>
      <c r="BS2" s="226" t="s">
        <v>226</v>
      </c>
    </row>
    <row r="3" spans="4:75" ht="13.15" customHeight="1" x14ac:dyDescent="0.2">
      <c r="D3" s="42"/>
    </row>
    <row r="4" spans="4:75" ht="18.75" customHeight="1" x14ac:dyDescent="0.15">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t="s">
        <v>260</v>
      </c>
      <c r="AY4" s="323"/>
      <c r="AZ4" s="323"/>
      <c r="BA4" s="323"/>
      <c r="BB4" s="1304"/>
      <c r="BC4" s="1304"/>
      <c r="BD4" s="1304"/>
      <c r="BE4" s="1304"/>
      <c r="BF4" s="324" t="s">
        <v>1</v>
      </c>
      <c r="BG4" s="324"/>
      <c r="BH4" s="1304"/>
      <c r="BI4" s="1304"/>
      <c r="BJ4" s="1304"/>
      <c r="BK4" s="1304"/>
      <c r="BL4" s="324" t="s">
        <v>2</v>
      </c>
      <c r="BM4" s="323"/>
      <c r="BN4" s="1304"/>
      <c r="BO4" s="1304"/>
      <c r="BP4" s="1304"/>
      <c r="BQ4" s="1304"/>
      <c r="BR4" s="324" t="s">
        <v>3</v>
      </c>
      <c r="BS4" s="324"/>
      <c r="BT4" s="323"/>
    </row>
    <row r="5" spans="4:75" ht="13.15" customHeight="1" x14ac:dyDescent="0.15">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3"/>
      <c r="BN5" s="323"/>
      <c r="BO5" s="323"/>
      <c r="BP5" s="323"/>
      <c r="BQ5" s="323"/>
      <c r="BR5" s="323"/>
      <c r="BS5" s="323"/>
      <c r="BT5" s="323"/>
    </row>
    <row r="6" spans="4:75" ht="18.75" customHeight="1" x14ac:dyDescent="0.15">
      <c r="D6" s="323"/>
      <c r="E6" s="323"/>
      <c r="F6" s="323"/>
      <c r="G6" s="1297" t="s">
        <v>4</v>
      </c>
      <c r="H6" s="1297"/>
      <c r="I6" s="1297"/>
      <c r="J6" s="1297"/>
      <c r="K6" s="1297"/>
      <c r="L6" s="1297"/>
      <c r="M6" s="1297"/>
      <c r="N6" s="1297"/>
      <c r="O6" s="1297"/>
      <c r="P6" s="1297"/>
      <c r="Q6" s="1297"/>
      <c r="R6" s="1297"/>
      <c r="S6" s="323"/>
      <c r="T6" s="323"/>
      <c r="U6" s="323"/>
      <c r="V6" s="323"/>
      <c r="W6" s="323"/>
      <c r="X6" s="323"/>
      <c r="Y6" s="323"/>
      <c r="Z6" s="323"/>
      <c r="AA6" s="323"/>
      <c r="AB6" s="323"/>
      <c r="AC6" s="323"/>
      <c r="AD6" s="323"/>
      <c r="AE6" s="323"/>
      <c r="AF6" s="323"/>
      <c r="AG6" s="323"/>
      <c r="AH6" s="323"/>
      <c r="AI6" s="323"/>
      <c r="AJ6" s="323"/>
      <c r="AK6" s="323"/>
      <c r="AL6" s="323"/>
      <c r="AM6" s="323"/>
      <c r="AN6" s="323"/>
      <c r="AO6" s="323"/>
      <c r="AP6" s="323"/>
      <c r="AQ6" s="323"/>
      <c r="AR6" s="323"/>
      <c r="AS6" s="323"/>
      <c r="AT6" s="323"/>
      <c r="AU6" s="323"/>
      <c r="AV6" s="323"/>
      <c r="AW6" s="323"/>
      <c r="AX6" s="323"/>
      <c r="AY6" s="323"/>
      <c r="AZ6" s="323"/>
      <c r="BA6" s="323"/>
      <c r="BB6" s="323"/>
      <c r="BC6" s="323"/>
      <c r="BD6" s="323"/>
      <c r="BE6" s="323"/>
      <c r="BF6" s="323"/>
      <c r="BG6" s="323"/>
      <c r="BH6" s="323"/>
      <c r="BI6" s="323"/>
      <c r="BJ6" s="323"/>
      <c r="BK6" s="323"/>
      <c r="BL6" s="323"/>
      <c r="BM6" s="323"/>
      <c r="BN6" s="323"/>
      <c r="BO6" s="323"/>
      <c r="BP6" s="323"/>
      <c r="BQ6" s="323"/>
      <c r="BR6" s="323"/>
      <c r="BS6" s="323"/>
      <c r="BT6" s="323"/>
    </row>
    <row r="7" spans="4:75" ht="20.100000000000001" customHeight="1" x14ac:dyDescent="0.15">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1569" t="s">
        <v>326</v>
      </c>
      <c r="AG7" s="1569"/>
      <c r="AH7" s="1569"/>
      <c r="AI7" s="1569"/>
      <c r="AJ7" s="1569"/>
      <c r="AK7" s="1569"/>
      <c r="AL7" s="1569"/>
      <c r="AM7" s="1569"/>
      <c r="AN7" s="1569"/>
      <c r="AO7" s="1569"/>
      <c r="AP7" s="1569"/>
      <c r="AQ7" s="1294" t="s">
        <v>5</v>
      </c>
      <c r="AR7" s="1294"/>
      <c r="AS7" s="1294"/>
      <c r="AT7" s="1294"/>
      <c r="AU7" s="1294"/>
      <c r="AV7" s="1475"/>
      <c r="AW7" s="1475"/>
      <c r="AX7" s="1475"/>
      <c r="AY7" s="1475"/>
      <c r="AZ7" s="1475"/>
      <c r="BA7" s="1475"/>
      <c r="BB7" s="1475"/>
      <c r="BC7" s="1475"/>
      <c r="BD7" s="1475"/>
      <c r="BE7" s="1475"/>
      <c r="BF7" s="1475"/>
      <c r="BG7" s="1475"/>
      <c r="BH7" s="1475"/>
      <c r="BI7" s="1475"/>
      <c r="BJ7" s="1475"/>
      <c r="BK7" s="1475"/>
      <c r="BL7" s="1475"/>
      <c r="BM7" s="1475"/>
      <c r="BN7" s="1475"/>
      <c r="BO7" s="1475"/>
      <c r="BP7" s="1475"/>
      <c r="BQ7" s="1475"/>
      <c r="BR7" s="1475"/>
      <c r="BS7" s="1475"/>
      <c r="BT7" s="1475"/>
      <c r="BU7" s="7"/>
      <c r="BV7" s="7"/>
    </row>
    <row r="8" spans="4:75" ht="20.100000000000001" customHeight="1" x14ac:dyDescent="0.15">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1569"/>
      <c r="AG8" s="1569"/>
      <c r="AH8" s="1569"/>
      <c r="AI8" s="1569"/>
      <c r="AJ8" s="1569"/>
      <c r="AK8" s="1569"/>
      <c r="AL8" s="1569"/>
      <c r="AM8" s="1569"/>
      <c r="AN8" s="1569"/>
      <c r="AO8" s="1569"/>
      <c r="AP8" s="1569"/>
      <c r="AQ8" s="1294" t="s">
        <v>6</v>
      </c>
      <c r="AR8" s="1294"/>
      <c r="AS8" s="1294"/>
      <c r="AT8" s="1294"/>
      <c r="AU8" s="1294"/>
      <c r="AV8" s="1580"/>
      <c r="AW8" s="1580"/>
      <c r="AX8" s="1580"/>
      <c r="AY8" s="1580"/>
      <c r="AZ8" s="1580"/>
      <c r="BA8" s="1580"/>
      <c r="BB8" s="1580"/>
      <c r="BC8" s="1580"/>
      <c r="BD8" s="1580"/>
      <c r="BE8" s="1580"/>
      <c r="BF8" s="1580"/>
      <c r="BG8" s="1580"/>
      <c r="BH8" s="1580"/>
      <c r="BI8" s="1580"/>
      <c r="BJ8" s="1580"/>
      <c r="BK8" s="1580"/>
      <c r="BL8" s="1580"/>
      <c r="BM8" s="1580"/>
      <c r="BN8" s="1580"/>
      <c r="BO8" s="1580"/>
      <c r="BP8" s="1580"/>
      <c r="BQ8" s="1580"/>
      <c r="BR8" s="1580"/>
      <c r="BS8" s="1580"/>
      <c r="BT8" s="1580"/>
      <c r="BU8" s="7"/>
      <c r="BV8" s="7"/>
    </row>
    <row r="9" spans="4:75" ht="20.100000000000001" customHeight="1" x14ac:dyDescent="0.15">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1569"/>
      <c r="AG9" s="1569"/>
      <c r="AH9" s="1569"/>
      <c r="AI9" s="1569"/>
      <c r="AJ9" s="1569"/>
      <c r="AK9" s="1569"/>
      <c r="AL9" s="1569"/>
      <c r="AM9" s="1569"/>
      <c r="AN9" s="1569"/>
      <c r="AO9" s="1569"/>
      <c r="AP9" s="1569"/>
      <c r="AQ9" s="1294" t="s">
        <v>5</v>
      </c>
      <c r="AR9" s="1294"/>
      <c r="AS9" s="1294"/>
      <c r="AT9" s="1294"/>
      <c r="AU9" s="1294"/>
      <c r="AV9" s="1475"/>
      <c r="AW9" s="1475"/>
      <c r="AX9" s="1475"/>
      <c r="AY9" s="1475"/>
      <c r="AZ9" s="1475"/>
      <c r="BA9" s="1475"/>
      <c r="BB9" s="1475"/>
      <c r="BC9" s="1475"/>
      <c r="BD9" s="1475"/>
      <c r="BE9" s="1475"/>
      <c r="BF9" s="1475"/>
      <c r="BG9" s="1475"/>
      <c r="BH9" s="1475"/>
      <c r="BI9" s="1475"/>
      <c r="BJ9" s="1475"/>
      <c r="BK9" s="1475"/>
      <c r="BL9" s="1475"/>
      <c r="BM9" s="1475"/>
      <c r="BN9" s="1475"/>
      <c r="BO9" s="1475"/>
      <c r="BP9" s="1475"/>
      <c r="BQ9" s="1475"/>
      <c r="BR9" s="1475"/>
      <c r="BS9" s="1475"/>
      <c r="BT9" s="1475"/>
      <c r="BU9" s="7"/>
      <c r="BV9" s="7"/>
      <c r="BW9" s="7"/>
    </row>
    <row r="10" spans="4:75" ht="20.100000000000001" customHeight="1" x14ac:dyDescent="0.15">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1569"/>
      <c r="AG10" s="1569"/>
      <c r="AH10" s="1569"/>
      <c r="AI10" s="1569"/>
      <c r="AJ10" s="1569"/>
      <c r="AK10" s="1569"/>
      <c r="AL10" s="1569"/>
      <c r="AM10" s="1569"/>
      <c r="AN10" s="1569"/>
      <c r="AO10" s="1569"/>
      <c r="AP10" s="1569"/>
      <c r="AQ10" s="1294" t="s">
        <v>6</v>
      </c>
      <c r="AR10" s="1294"/>
      <c r="AS10" s="1294"/>
      <c r="AT10" s="1294"/>
      <c r="AU10" s="1294"/>
      <c r="AV10" s="1580"/>
      <c r="AW10" s="1580"/>
      <c r="AX10" s="1580"/>
      <c r="AY10" s="1580"/>
      <c r="AZ10" s="1580"/>
      <c r="BA10" s="1580"/>
      <c r="BB10" s="1580"/>
      <c r="BC10" s="1580"/>
      <c r="BD10" s="1580"/>
      <c r="BE10" s="1580"/>
      <c r="BF10" s="1580"/>
      <c r="BG10" s="1580"/>
      <c r="BH10" s="1580"/>
      <c r="BI10" s="1580"/>
      <c r="BJ10" s="1580"/>
      <c r="BK10" s="1580"/>
      <c r="BL10" s="1580"/>
      <c r="BM10" s="1580"/>
      <c r="BN10" s="1580"/>
      <c r="BO10" s="1580"/>
      <c r="BP10" s="1580"/>
      <c r="BQ10" s="1580"/>
      <c r="BR10" s="1580"/>
      <c r="BS10" s="1580"/>
      <c r="BT10" s="1580"/>
      <c r="BU10" s="7"/>
      <c r="BV10" s="7"/>
      <c r="BW10" s="7"/>
    </row>
    <row r="11" spans="4:75" ht="20.100000000000001" customHeight="1" x14ac:dyDescent="0.15">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1569"/>
      <c r="AG11" s="1569"/>
      <c r="AH11" s="1569"/>
      <c r="AI11" s="1569"/>
      <c r="AJ11" s="1569"/>
      <c r="AK11" s="1569"/>
      <c r="AL11" s="1569"/>
      <c r="AM11" s="1569"/>
      <c r="AN11" s="1569"/>
      <c r="AO11" s="1569"/>
      <c r="AP11" s="1569"/>
      <c r="AQ11" s="1294" t="s">
        <v>5</v>
      </c>
      <c r="AR11" s="1294"/>
      <c r="AS11" s="1294"/>
      <c r="AT11" s="1294"/>
      <c r="AU11" s="1294"/>
      <c r="AV11" s="1475"/>
      <c r="AW11" s="1475"/>
      <c r="AX11" s="1475"/>
      <c r="AY11" s="1475"/>
      <c r="AZ11" s="1475"/>
      <c r="BA11" s="1475"/>
      <c r="BB11" s="1475"/>
      <c r="BC11" s="1475"/>
      <c r="BD11" s="1475"/>
      <c r="BE11" s="1475"/>
      <c r="BF11" s="1475"/>
      <c r="BG11" s="1475"/>
      <c r="BH11" s="1475"/>
      <c r="BI11" s="1475"/>
      <c r="BJ11" s="1475"/>
      <c r="BK11" s="1475"/>
      <c r="BL11" s="1475"/>
      <c r="BM11" s="1475"/>
      <c r="BN11" s="1475"/>
      <c r="BO11" s="1475"/>
      <c r="BP11" s="1475"/>
      <c r="BQ11" s="1475"/>
      <c r="BR11" s="1475"/>
      <c r="BS11" s="1475"/>
      <c r="BT11" s="1475"/>
      <c r="BU11" s="7"/>
      <c r="BV11" s="7"/>
      <c r="BW11" s="7"/>
    </row>
    <row r="12" spans="4:75" ht="20.100000000000001" customHeight="1" x14ac:dyDescent="0.15">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1569"/>
      <c r="AG12" s="1569"/>
      <c r="AH12" s="1569"/>
      <c r="AI12" s="1569"/>
      <c r="AJ12" s="1569"/>
      <c r="AK12" s="1569"/>
      <c r="AL12" s="1569"/>
      <c r="AM12" s="1569"/>
      <c r="AN12" s="1569"/>
      <c r="AO12" s="1569"/>
      <c r="AP12" s="1569"/>
      <c r="AQ12" s="1294" t="s">
        <v>6</v>
      </c>
      <c r="AR12" s="1294"/>
      <c r="AS12" s="1294"/>
      <c r="AT12" s="1294"/>
      <c r="AU12" s="1294"/>
      <c r="AV12" s="1580"/>
      <c r="AW12" s="1580"/>
      <c r="AX12" s="1580"/>
      <c r="AY12" s="1580"/>
      <c r="AZ12" s="1580"/>
      <c r="BA12" s="1580"/>
      <c r="BB12" s="1580"/>
      <c r="BC12" s="1580"/>
      <c r="BD12" s="1580"/>
      <c r="BE12" s="1580"/>
      <c r="BF12" s="1580"/>
      <c r="BG12" s="1580"/>
      <c r="BH12" s="1580"/>
      <c r="BI12" s="1580"/>
      <c r="BJ12" s="1580"/>
      <c r="BK12" s="1580"/>
      <c r="BL12" s="1580"/>
      <c r="BM12" s="1580"/>
      <c r="BN12" s="1580"/>
      <c r="BO12" s="1580"/>
      <c r="BP12" s="1580"/>
      <c r="BQ12" s="1580"/>
      <c r="BR12" s="1580"/>
      <c r="BS12" s="1580"/>
      <c r="BT12" s="1580"/>
      <c r="BU12" s="7"/>
      <c r="BV12" s="7"/>
      <c r="BW12" s="7"/>
    </row>
    <row r="13" spans="4:75" ht="20.100000000000001" customHeight="1" x14ac:dyDescent="0.15">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1569"/>
      <c r="AG13" s="1569"/>
      <c r="AH13" s="1569"/>
      <c r="AI13" s="1569"/>
      <c r="AJ13" s="1569"/>
      <c r="AK13" s="1569"/>
      <c r="AL13" s="1569"/>
      <c r="AM13" s="1569"/>
      <c r="AN13" s="1569"/>
      <c r="AO13" s="1569"/>
      <c r="AP13" s="1569"/>
      <c r="AQ13" s="1294" t="s">
        <v>5</v>
      </c>
      <c r="AR13" s="1294"/>
      <c r="AS13" s="1294"/>
      <c r="AT13" s="1294"/>
      <c r="AU13" s="1294"/>
      <c r="AV13" s="1475"/>
      <c r="AW13" s="1475"/>
      <c r="AX13" s="1475"/>
      <c r="AY13" s="1475"/>
      <c r="AZ13" s="1475"/>
      <c r="BA13" s="1475"/>
      <c r="BB13" s="1475"/>
      <c r="BC13" s="1475"/>
      <c r="BD13" s="1475"/>
      <c r="BE13" s="1475"/>
      <c r="BF13" s="1475"/>
      <c r="BG13" s="1475"/>
      <c r="BH13" s="1475"/>
      <c r="BI13" s="1475"/>
      <c r="BJ13" s="1475"/>
      <c r="BK13" s="1475"/>
      <c r="BL13" s="1475"/>
      <c r="BM13" s="1475"/>
      <c r="BN13" s="1475"/>
      <c r="BO13" s="1475"/>
      <c r="BP13" s="1475"/>
      <c r="BQ13" s="1475"/>
      <c r="BR13" s="1475"/>
      <c r="BS13" s="1475"/>
      <c r="BT13" s="1475"/>
      <c r="BU13" s="7"/>
      <c r="BV13" s="7"/>
      <c r="BW13" s="7"/>
    </row>
    <row r="14" spans="4:75" ht="20.100000000000001" customHeight="1" x14ac:dyDescent="0.15">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1569"/>
      <c r="AG14" s="1569"/>
      <c r="AH14" s="1569"/>
      <c r="AI14" s="1569"/>
      <c r="AJ14" s="1569"/>
      <c r="AK14" s="1569"/>
      <c r="AL14" s="1569"/>
      <c r="AM14" s="1569"/>
      <c r="AN14" s="1569"/>
      <c r="AO14" s="1569"/>
      <c r="AP14" s="1569"/>
      <c r="AQ14" s="1294" t="s">
        <v>6</v>
      </c>
      <c r="AR14" s="1294"/>
      <c r="AS14" s="1294"/>
      <c r="AT14" s="1294"/>
      <c r="AU14" s="1294"/>
      <c r="AV14" s="1580"/>
      <c r="AW14" s="1580"/>
      <c r="AX14" s="1580"/>
      <c r="AY14" s="1580"/>
      <c r="AZ14" s="1580"/>
      <c r="BA14" s="1580"/>
      <c r="BB14" s="1580"/>
      <c r="BC14" s="1580"/>
      <c r="BD14" s="1580"/>
      <c r="BE14" s="1580"/>
      <c r="BF14" s="1580"/>
      <c r="BG14" s="1580"/>
      <c r="BH14" s="1580"/>
      <c r="BI14" s="1580"/>
      <c r="BJ14" s="1580"/>
      <c r="BK14" s="1580"/>
      <c r="BL14" s="1580"/>
      <c r="BM14" s="1580"/>
      <c r="BN14" s="1580"/>
      <c r="BO14" s="1580"/>
      <c r="BP14" s="1580"/>
      <c r="BQ14" s="1580"/>
      <c r="BR14" s="1580"/>
      <c r="BS14" s="1580"/>
      <c r="BT14" s="1580"/>
      <c r="BU14" s="7"/>
      <c r="BV14" s="7"/>
      <c r="BW14" s="7"/>
    </row>
    <row r="15" spans="4:75" ht="18.75" customHeight="1" x14ac:dyDescent="0.15">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323"/>
      <c r="AP15" s="323"/>
      <c r="AQ15" s="323"/>
      <c r="AR15" s="323"/>
      <c r="AS15" s="323"/>
      <c r="AT15" s="323"/>
      <c r="AU15" s="323"/>
      <c r="AV15" s="323"/>
      <c r="AW15" s="323"/>
      <c r="AX15" s="323"/>
      <c r="AY15" s="323"/>
      <c r="AZ15" s="323"/>
      <c r="BA15" s="323"/>
      <c r="BB15" s="323"/>
      <c r="BC15" s="323"/>
      <c r="BD15" s="323"/>
      <c r="BE15" s="323"/>
      <c r="BF15" s="323"/>
      <c r="BG15" s="323"/>
      <c r="BH15" s="323"/>
      <c r="BI15" s="323"/>
      <c r="BJ15" s="323"/>
      <c r="BK15" s="323"/>
      <c r="BL15" s="323"/>
      <c r="BM15" s="323"/>
      <c r="BN15" s="323"/>
      <c r="BO15" s="323"/>
      <c r="BP15" s="323"/>
      <c r="BQ15" s="323"/>
      <c r="BR15" s="323"/>
      <c r="BS15" s="323"/>
      <c r="BT15" s="323"/>
    </row>
    <row r="16" spans="4:75" s="21" customFormat="1" ht="18.75" customHeight="1" x14ac:dyDescent="0.2">
      <c r="D16" s="353"/>
      <c r="E16" s="353"/>
      <c r="F16" s="353"/>
      <c r="G16" s="353"/>
      <c r="H16" s="1571" t="s">
        <v>49</v>
      </c>
      <c r="I16" s="1571"/>
      <c r="J16" s="1571"/>
      <c r="K16" s="1571"/>
      <c r="L16" s="1571"/>
      <c r="M16" s="1571"/>
      <c r="N16" s="1571"/>
      <c r="O16" s="1571"/>
      <c r="P16" s="1571"/>
      <c r="Q16" s="1571"/>
      <c r="R16" s="1571"/>
      <c r="S16" s="1571"/>
      <c r="T16" s="1571"/>
      <c r="U16" s="1571"/>
      <c r="V16" s="1571"/>
      <c r="W16" s="1571"/>
      <c r="X16" s="1571"/>
      <c r="Y16" s="1571"/>
      <c r="Z16" s="1571"/>
      <c r="AA16" s="1571"/>
      <c r="AB16" s="1571"/>
      <c r="AC16" s="1571"/>
      <c r="AD16" s="1571"/>
      <c r="AE16" s="1571"/>
      <c r="AF16" s="1571"/>
      <c r="AG16" s="1571"/>
      <c r="AH16" s="1571"/>
      <c r="AI16" s="1571"/>
      <c r="AJ16" s="1571"/>
      <c r="AK16" s="1571"/>
      <c r="AL16" s="1571"/>
      <c r="AM16" s="1571"/>
      <c r="AN16" s="1571"/>
      <c r="AO16" s="1571"/>
      <c r="AP16" s="1571"/>
      <c r="AQ16" s="1571"/>
      <c r="AR16" s="1571"/>
      <c r="AS16" s="1571"/>
      <c r="AT16" s="1571"/>
      <c r="AU16" s="1571"/>
      <c r="AV16" s="1571"/>
      <c r="AW16" s="1571"/>
      <c r="AX16" s="1571"/>
      <c r="AY16" s="1571"/>
      <c r="AZ16" s="1571"/>
      <c r="BA16" s="1571"/>
      <c r="BB16" s="1571"/>
      <c r="BC16" s="1571"/>
      <c r="BD16" s="1571"/>
      <c r="BE16" s="1571"/>
      <c r="BF16" s="1571"/>
      <c r="BG16" s="1571"/>
      <c r="BH16" s="1571"/>
      <c r="BI16" s="1571"/>
      <c r="BJ16" s="1571"/>
      <c r="BK16" s="1571"/>
      <c r="BL16" s="1571"/>
      <c r="BM16" s="1571"/>
      <c r="BN16" s="1571"/>
      <c r="BO16" s="1571"/>
      <c r="BP16" s="353"/>
      <c r="BQ16" s="353"/>
      <c r="BR16" s="353"/>
      <c r="BS16" s="353"/>
      <c r="BT16" s="353"/>
    </row>
    <row r="17" spans="4:72" ht="15" customHeight="1" x14ac:dyDescent="0.2">
      <c r="D17" s="323"/>
      <c r="E17" s="323"/>
      <c r="F17" s="323"/>
      <c r="G17" s="323"/>
      <c r="H17" s="350"/>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51"/>
      <c r="BG17" s="351"/>
      <c r="BH17" s="351"/>
      <c r="BI17" s="351"/>
      <c r="BJ17" s="351"/>
      <c r="BK17" s="351"/>
      <c r="BL17" s="351"/>
      <c r="BM17" s="351"/>
      <c r="BN17" s="351"/>
      <c r="BO17" s="351"/>
      <c r="BP17" s="323"/>
      <c r="BQ17" s="323"/>
      <c r="BR17" s="323"/>
      <c r="BS17" s="323"/>
      <c r="BT17" s="323"/>
    </row>
    <row r="18" spans="4:72" ht="15" customHeight="1" x14ac:dyDescent="0.15">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3"/>
      <c r="BA18" s="323"/>
      <c r="BB18" s="323"/>
      <c r="BC18" s="323"/>
      <c r="BD18" s="323"/>
      <c r="BE18" s="323"/>
      <c r="BF18" s="323"/>
      <c r="BG18" s="323"/>
      <c r="BH18" s="323"/>
      <c r="BI18" s="323"/>
      <c r="BJ18" s="323"/>
      <c r="BK18" s="323"/>
      <c r="BL18" s="323"/>
      <c r="BM18" s="323"/>
      <c r="BN18" s="323"/>
      <c r="BO18" s="323"/>
      <c r="BP18" s="323"/>
      <c r="BQ18" s="323"/>
      <c r="BR18" s="323"/>
      <c r="BS18" s="323"/>
      <c r="BT18" s="323"/>
    </row>
    <row r="19" spans="4:72" ht="25.15" customHeight="1" x14ac:dyDescent="0.15">
      <c r="D19" s="323"/>
      <c r="E19" s="324" t="s">
        <v>334</v>
      </c>
      <c r="F19" s="324"/>
      <c r="G19" s="324"/>
      <c r="H19" s="324"/>
      <c r="I19" s="324"/>
      <c r="J19" s="1076"/>
      <c r="K19" s="1076"/>
      <c r="L19" s="1076"/>
      <c r="M19" s="324" t="s">
        <v>168</v>
      </c>
      <c r="N19" s="324"/>
      <c r="O19" s="1076"/>
      <c r="P19" s="1076"/>
      <c r="Q19" s="1076"/>
      <c r="R19" s="324" t="s">
        <v>169</v>
      </c>
      <c r="S19" s="324"/>
      <c r="T19" s="1076"/>
      <c r="U19" s="1076"/>
      <c r="V19" s="1076"/>
      <c r="W19" s="324" t="s">
        <v>170</v>
      </c>
      <c r="X19" s="324"/>
      <c r="Y19" s="324"/>
      <c r="Z19" s="324"/>
      <c r="AA19" s="324"/>
      <c r="AB19" s="324"/>
      <c r="AC19" s="324"/>
      <c r="AD19" s="324"/>
      <c r="AE19" s="324"/>
      <c r="AF19" s="324"/>
      <c r="AG19" s="324"/>
      <c r="AH19" s="324"/>
      <c r="AI19" s="324"/>
      <c r="AJ19" s="324"/>
      <c r="AK19" s="324"/>
      <c r="AL19" s="324"/>
      <c r="AM19" s="324"/>
      <c r="AN19" s="324"/>
      <c r="AO19" s="324"/>
      <c r="AP19" s="141"/>
      <c r="AQ19" s="1576"/>
      <c r="AR19" s="1576"/>
      <c r="AS19" s="1576"/>
      <c r="AT19" s="1576"/>
      <c r="AU19" s="1576"/>
      <c r="AV19" s="1576"/>
      <c r="AW19" s="412" t="str">
        <f>IF(AX19="","",",")</f>
        <v/>
      </c>
      <c r="AX19" s="1576"/>
      <c r="AY19" s="1576"/>
      <c r="AZ19" s="1576"/>
      <c r="BA19" s="1576"/>
      <c r="BB19" s="1576"/>
      <c r="BC19" s="1576"/>
      <c r="BD19" s="412" t="str">
        <f>IF(BE19="","",",")</f>
        <v/>
      </c>
      <c r="BE19" s="1576"/>
      <c r="BF19" s="1576"/>
      <c r="BG19" s="1576"/>
      <c r="BH19" s="1576"/>
      <c r="BI19" s="1576"/>
      <c r="BJ19" s="1576"/>
      <c r="BK19" s="412" t="str">
        <f>IF(BL19="","",",")</f>
        <v/>
      </c>
      <c r="BL19" s="1576"/>
      <c r="BM19" s="1576"/>
      <c r="BN19" s="1576"/>
      <c r="BO19" s="1576"/>
      <c r="BP19" s="1576"/>
      <c r="BQ19" s="1576"/>
      <c r="BR19" s="324" t="s">
        <v>127</v>
      </c>
      <c r="BS19" s="324"/>
      <c r="BT19" s="323"/>
    </row>
    <row r="20" spans="4:72" ht="25.15" customHeight="1" x14ac:dyDescent="0.15">
      <c r="D20" s="323"/>
      <c r="E20" s="1574" t="s">
        <v>435</v>
      </c>
      <c r="F20" s="1574"/>
      <c r="G20" s="1574"/>
      <c r="H20" s="1574"/>
      <c r="I20" s="1574"/>
      <c r="J20" s="1574"/>
      <c r="K20" s="1574"/>
      <c r="L20" s="1574"/>
      <c r="M20" s="1574"/>
      <c r="N20" s="1574"/>
      <c r="O20" s="1574"/>
      <c r="P20" s="1574"/>
      <c r="Q20" s="1574"/>
      <c r="R20" s="1574"/>
      <c r="S20" s="1574"/>
      <c r="T20" s="1574"/>
      <c r="U20" s="1574"/>
      <c r="V20" s="1574"/>
      <c r="W20" s="1574"/>
      <c r="X20" s="1574"/>
      <c r="Y20" s="1574"/>
      <c r="Z20" s="1574"/>
      <c r="AA20" s="1574"/>
      <c r="AB20" s="1574"/>
      <c r="AC20" s="1574"/>
      <c r="AD20" s="1574"/>
      <c r="AE20" s="1574"/>
      <c r="AF20" s="1574"/>
      <c r="AG20" s="1574"/>
      <c r="AH20" s="1574"/>
      <c r="AI20" s="1574"/>
      <c r="AJ20" s="1574"/>
      <c r="AK20" s="1574"/>
      <c r="AL20" s="1574"/>
      <c r="AM20" s="1574"/>
      <c r="AN20" s="1574"/>
      <c r="AO20" s="1574"/>
      <c r="AP20" s="1574"/>
      <c r="AQ20" s="1574"/>
      <c r="AR20" s="1574"/>
      <c r="AS20" s="1574"/>
      <c r="AT20" s="1574"/>
      <c r="AU20" s="1574"/>
      <c r="AV20" s="1574"/>
      <c r="AW20" s="1574"/>
      <c r="AX20" s="1574"/>
      <c r="AY20" s="1574"/>
      <c r="AZ20" s="1574"/>
      <c r="BA20" s="1574"/>
      <c r="BB20" s="1574"/>
      <c r="BC20" s="1574"/>
      <c r="BD20" s="1574"/>
      <c r="BE20" s="1574"/>
      <c r="BF20" s="1574"/>
      <c r="BG20" s="1574"/>
      <c r="BH20" s="1574"/>
      <c r="BI20" s="1574"/>
      <c r="BJ20" s="1574"/>
      <c r="BK20" s="1574"/>
      <c r="BL20" s="1574"/>
      <c r="BM20" s="1574"/>
      <c r="BN20" s="1574"/>
      <c r="BO20" s="1574"/>
      <c r="BP20" s="1574"/>
      <c r="BQ20" s="1574"/>
      <c r="BR20" s="1574"/>
      <c r="BS20" s="1574"/>
      <c r="BT20" s="323"/>
    </row>
    <row r="21" spans="4:72" ht="25.15" customHeight="1" x14ac:dyDescent="0.15">
      <c r="D21" s="323"/>
      <c r="E21" s="1574" t="s">
        <v>436</v>
      </c>
      <c r="F21" s="1574"/>
      <c r="G21" s="1574"/>
      <c r="H21" s="1574"/>
      <c r="I21" s="1574"/>
      <c r="J21" s="1574"/>
      <c r="K21" s="1574"/>
      <c r="L21" s="1574"/>
      <c r="M21" s="1574"/>
      <c r="N21" s="1574"/>
      <c r="O21" s="1574"/>
      <c r="P21" s="1574"/>
      <c r="Q21" s="1574"/>
      <c r="R21" s="1574"/>
      <c r="S21" s="1574"/>
      <c r="T21" s="1574"/>
      <c r="U21" s="1574"/>
      <c r="V21" s="1574"/>
      <c r="W21" s="1574"/>
      <c r="X21" s="1574"/>
      <c r="Y21" s="1574"/>
      <c r="Z21" s="1574"/>
      <c r="AA21" s="1574"/>
      <c r="AB21" s="1574"/>
      <c r="AC21" s="1574"/>
      <c r="AD21" s="1574"/>
      <c r="AE21" s="1574"/>
      <c r="AF21" s="1574"/>
      <c r="AG21" s="1574"/>
      <c r="AH21" s="1574"/>
      <c r="AI21" s="1574"/>
      <c r="AJ21" s="1574"/>
      <c r="AK21" s="1574"/>
      <c r="AL21" s="1574"/>
      <c r="AM21" s="1574"/>
      <c r="AN21" s="1574"/>
      <c r="AO21" s="1574"/>
      <c r="AP21" s="1574"/>
      <c r="AQ21" s="1574"/>
      <c r="AR21" s="1574"/>
      <c r="AS21" s="1574"/>
      <c r="AT21" s="1574"/>
      <c r="AU21" s="1574"/>
      <c r="AV21" s="1574"/>
      <c r="AW21" s="1574"/>
      <c r="AX21" s="1574"/>
      <c r="AY21" s="1574"/>
      <c r="AZ21" s="1574"/>
      <c r="BA21" s="1574"/>
      <c r="BB21" s="1574"/>
      <c r="BC21" s="1574"/>
      <c r="BD21" s="1574"/>
      <c r="BE21" s="1574"/>
      <c r="BF21" s="1574"/>
      <c r="BG21" s="1574"/>
      <c r="BH21" s="1574"/>
      <c r="BI21" s="1574"/>
      <c r="BJ21" s="1574"/>
      <c r="BK21" s="1574"/>
      <c r="BL21" s="1574"/>
      <c r="BM21" s="1574"/>
      <c r="BN21" s="1574"/>
      <c r="BO21" s="1574"/>
      <c r="BP21" s="1574"/>
      <c r="BQ21" s="1574"/>
      <c r="BR21" s="1574"/>
      <c r="BS21" s="323"/>
      <c r="BT21" s="323"/>
    </row>
    <row r="22" spans="4:72" ht="17.100000000000001" customHeight="1" x14ac:dyDescent="0.15">
      <c r="D22" s="323"/>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c r="BG22" s="328"/>
      <c r="BH22" s="328"/>
      <c r="BI22" s="328"/>
      <c r="BJ22" s="328"/>
      <c r="BK22" s="328"/>
      <c r="BL22" s="328"/>
      <c r="BM22" s="328"/>
      <c r="BN22" s="328"/>
      <c r="BO22" s="328"/>
      <c r="BP22" s="328"/>
      <c r="BQ22" s="328"/>
      <c r="BR22" s="328"/>
      <c r="BS22" s="323"/>
      <c r="BT22" s="323"/>
    </row>
    <row r="23" spans="4:72" ht="17.100000000000001" customHeight="1" x14ac:dyDescent="0.15">
      <c r="D23" s="1295" t="s">
        <v>9</v>
      </c>
      <c r="E23" s="1581"/>
      <c r="F23" s="1295"/>
      <c r="G23" s="1295"/>
      <c r="H23" s="1295"/>
      <c r="I23" s="1295"/>
      <c r="J23" s="1295"/>
      <c r="K23" s="1295"/>
      <c r="L23" s="1295"/>
      <c r="M23" s="1295"/>
      <c r="N23" s="1295"/>
      <c r="O23" s="1295"/>
      <c r="P23" s="1295"/>
      <c r="Q23" s="1295"/>
      <c r="R23" s="1295"/>
      <c r="S23" s="1295"/>
      <c r="T23" s="1295"/>
      <c r="U23" s="1295"/>
      <c r="V23" s="1295"/>
      <c r="W23" s="1295"/>
      <c r="X23" s="1295"/>
      <c r="Y23" s="1295"/>
      <c r="Z23" s="1295"/>
      <c r="AA23" s="1295"/>
      <c r="AB23" s="1295"/>
      <c r="AC23" s="1295"/>
      <c r="AD23" s="1295"/>
      <c r="AE23" s="1295"/>
      <c r="AF23" s="1295"/>
      <c r="AG23" s="1295"/>
      <c r="AH23" s="1295"/>
      <c r="AI23" s="1295"/>
      <c r="AJ23" s="1295"/>
      <c r="AK23" s="1295"/>
      <c r="AL23" s="1295"/>
      <c r="AM23" s="1295"/>
      <c r="AN23" s="1295"/>
      <c r="AO23" s="1295"/>
      <c r="AP23" s="1295"/>
      <c r="AQ23" s="1295"/>
      <c r="AR23" s="1295"/>
      <c r="AS23" s="1295"/>
      <c r="AT23" s="1295"/>
      <c r="AU23" s="1295"/>
      <c r="AV23" s="1295"/>
      <c r="AW23" s="1295"/>
      <c r="AX23" s="1295"/>
      <c r="AY23" s="1295"/>
      <c r="AZ23" s="1295"/>
      <c r="BA23" s="1295"/>
      <c r="BB23" s="1295"/>
      <c r="BC23" s="1295"/>
      <c r="BD23" s="1295"/>
      <c r="BE23" s="1295"/>
      <c r="BF23" s="1295"/>
      <c r="BG23" s="1295"/>
      <c r="BH23" s="1295"/>
      <c r="BI23" s="1295"/>
      <c r="BJ23" s="1295"/>
      <c r="BK23" s="1295"/>
      <c r="BL23" s="1295"/>
      <c r="BM23" s="1295"/>
      <c r="BN23" s="1295"/>
      <c r="BO23" s="1295"/>
      <c r="BP23" s="1295"/>
      <c r="BQ23" s="1295"/>
      <c r="BR23" s="1295"/>
      <c r="BS23" s="1295"/>
      <c r="BT23" s="323"/>
    </row>
    <row r="24" spans="4:72" ht="17.100000000000001" customHeight="1" x14ac:dyDescent="0.15">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3"/>
      <c r="AT24" s="323"/>
      <c r="AU24" s="323"/>
      <c r="AV24" s="323"/>
      <c r="AW24" s="323"/>
      <c r="AX24" s="323"/>
      <c r="AY24" s="323"/>
      <c r="AZ24" s="323"/>
      <c r="BA24" s="323"/>
      <c r="BB24" s="323"/>
      <c r="BC24" s="323"/>
      <c r="BD24" s="323"/>
      <c r="BE24" s="323"/>
      <c r="BF24" s="323"/>
      <c r="BG24" s="323"/>
      <c r="BH24" s="323"/>
      <c r="BI24" s="323"/>
      <c r="BJ24" s="323"/>
      <c r="BK24" s="323"/>
      <c r="BL24" s="323"/>
      <c r="BM24" s="323"/>
      <c r="BN24" s="323"/>
      <c r="BO24" s="323"/>
      <c r="BP24" s="323"/>
      <c r="BQ24" s="323"/>
      <c r="BR24" s="323"/>
      <c r="BS24" s="323"/>
      <c r="BT24" s="323"/>
    </row>
    <row r="25" spans="4:72" ht="17.100000000000001" customHeight="1" x14ac:dyDescent="0.15">
      <c r="D25" s="323"/>
      <c r="E25" s="1295">
        <v>1</v>
      </c>
      <c r="F25" s="1295"/>
      <c r="G25" s="323"/>
      <c r="H25" s="323"/>
      <c r="I25" s="1297" t="s">
        <v>10</v>
      </c>
      <c r="J25" s="1297"/>
      <c r="K25" s="1297"/>
      <c r="L25" s="1297"/>
      <c r="M25" s="1297"/>
      <c r="N25" s="1297"/>
      <c r="O25" s="1297"/>
      <c r="P25" s="1297"/>
      <c r="Q25" s="1297"/>
      <c r="R25" s="1297"/>
      <c r="S25" s="1297"/>
      <c r="T25" s="1297"/>
      <c r="U25" s="1297"/>
      <c r="V25" s="1297"/>
      <c r="W25" s="1297"/>
      <c r="X25" s="1297"/>
      <c r="Y25" s="1297"/>
      <c r="Z25" s="323"/>
      <c r="AA25" s="323"/>
      <c r="AB25" s="323"/>
      <c r="AC25" s="323"/>
      <c r="AD25" s="323"/>
      <c r="AE25" s="1574" t="s">
        <v>11</v>
      </c>
      <c r="AF25" s="1574"/>
      <c r="AG25" s="1574"/>
      <c r="AH25" s="1574"/>
      <c r="AI25" s="1574"/>
      <c r="AJ25" s="1574"/>
      <c r="AK25" s="1574"/>
      <c r="AL25" s="1574"/>
      <c r="AM25" s="1574"/>
      <c r="AN25" s="1574"/>
      <c r="AO25" s="1574"/>
      <c r="AP25" s="1574"/>
      <c r="AQ25" s="1574"/>
      <c r="AR25" s="1574"/>
      <c r="AS25" s="1574"/>
      <c r="AT25" s="1574"/>
      <c r="AU25" s="1574"/>
      <c r="AV25" s="1574"/>
      <c r="AW25" s="1574"/>
      <c r="AX25" s="1574"/>
      <c r="AY25" s="1574"/>
      <c r="AZ25" s="1574"/>
      <c r="BA25" s="1574"/>
      <c r="BB25" s="1574"/>
      <c r="BC25" s="1574"/>
      <c r="BD25" s="1574"/>
      <c r="BE25" s="1574"/>
      <c r="BF25" s="1574"/>
      <c r="BG25" s="1574"/>
      <c r="BH25" s="1574"/>
      <c r="BI25" s="1574"/>
      <c r="BJ25" s="1574"/>
      <c r="BK25" s="1574"/>
      <c r="BL25" s="1574"/>
      <c r="BM25" s="323"/>
      <c r="BN25" s="323"/>
      <c r="BO25" s="323"/>
      <c r="BP25" s="323"/>
      <c r="BQ25" s="323"/>
      <c r="BR25" s="323"/>
      <c r="BS25" s="323"/>
      <c r="BT25" s="323"/>
    </row>
    <row r="26" spans="4:72" ht="17.100000000000001" customHeight="1" x14ac:dyDescent="0.15">
      <c r="D26" s="323"/>
      <c r="E26" s="329"/>
      <c r="F26" s="329"/>
      <c r="G26" s="323"/>
      <c r="H26" s="323"/>
      <c r="I26" s="1297" t="s">
        <v>12</v>
      </c>
      <c r="J26" s="1297"/>
      <c r="K26" s="1297"/>
      <c r="L26" s="1297"/>
      <c r="M26" s="1297"/>
      <c r="N26" s="1297"/>
      <c r="O26" s="1297"/>
      <c r="P26" s="1297"/>
      <c r="Q26" s="1297"/>
      <c r="R26" s="1297"/>
      <c r="S26" s="1297"/>
      <c r="T26" s="1297"/>
      <c r="U26" s="1297"/>
      <c r="V26" s="1297"/>
      <c r="W26" s="1297"/>
      <c r="X26" s="1297"/>
      <c r="Y26" s="1297"/>
      <c r="Z26" s="323"/>
      <c r="AA26" s="323"/>
      <c r="AB26" s="323"/>
      <c r="AC26" s="323"/>
      <c r="AD26" s="323"/>
      <c r="AE26" s="141" t="s">
        <v>335</v>
      </c>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323"/>
      <c r="BN26" s="323"/>
      <c r="BO26" s="323"/>
      <c r="BP26" s="323"/>
      <c r="BQ26" s="323"/>
      <c r="BR26" s="323"/>
      <c r="BS26" s="323"/>
      <c r="BT26" s="323"/>
    </row>
    <row r="27" spans="4:72" ht="17.100000000000001" customHeight="1" x14ac:dyDescent="0.15">
      <c r="D27" s="323"/>
      <c r="E27" s="329"/>
      <c r="F27" s="329"/>
      <c r="G27" s="323"/>
      <c r="H27" s="329"/>
      <c r="I27" s="329"/>
      <c r="J27" s="329"/>
      <c r="K27" s="329"/>
      <c r="L27" s="329"/>
      <c r="M27" s="329"/>
      <c r="N27" s="329"/>
      <c r="O27" s="329"/>
      <c r="P27" s="329"/>
      <c r="Q27" s="329"/>
      <c r="R27" s="329"/>
      <c r="S27" s="329"/>
      <c r="T27" s="329"/>
      <c r="U27" s="323"/>
      <c r="V27" s="323"/>
      <c r="W27" s="323"/>
      <c r="X27" s="323"/>
      <c r="Y27" s="323"/>
      <c r="Z27" s="323"/>
      <c r="AA27" s="323"/>
      <c r="AB27" s="323"/>
      <c r="AC27" s="323"/>
      <c r="AD27" s="32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323"/>
      <c r="BC27" s="323"/>
      <c r="BD27" s="323"/>
      <c r="BE27" s="323"/>
      <c r="BF27" s="323"/>
      <c r="BG27" s="323"/>
      <c r="BH27" s="323"/>
      <c r="BI27" s="323"/>
      <c r="BJ27" s="323"/>
      <c r="BK27" s="323"/>
      <c r="BL27" s="323"/>
      <c r="BM27" s="323"/>
      <c r="BN27" s="323"/>
      <c r="BO27" s="323"/>
      <c r="BP27" s="323"/>
      <c r="BQ27" s="323"/>
      <c r="BR27" s="323"/>
      <c r="BS27" s="323"/>
      <c r="BT27" s="323"/>
    </row>
    <row r="28" spans="4:72" ht="17.100000000000001" customHeight="1" x14ac:dyDescent="0.15">
      <c r="D28" s="323"/>
      <c r="E28" s="1295">
        <v>2</v>
      </c>
      <c r="F28" s="1295"/>
      <c r="G28" s="323"/>
      <c r="H28" s="323"/>
      <c r="I28" s="1297" t="s">
        <v>13</v>
      </c>
      <c r="J28" s="1297"/>
      <c r="K28" s="1297"/>
      <c r="L28" s="1297"/>
      <c r="M28" s="1297"/>
      <c r="N28" s="1297"/>
      <c r="O28" s="1297"/>
      <c r="P28" s="1297"/>
      <c r="Q28" s="1297"/>
      <c r="R28" s="1297"/>
      <c r="S28" s="1297"/>
      <c r="T28" s="1297"/>
      <c r="U28" s="1297"/>
      <c r="V28" s="1297"/>
      <c r="W28" s="1297"/>
      <c r="X28" s="1297"/>
      <c r="Y28" s="1297"/>
      <c r="Z28" s="323"/>
      <c r="AA28" s="323"/>
      <c r="AB28" s="323"/>
      <c r="AC28" s="323"/>
      <c r="AD28" s="323"/>
      <c r="AE28" s="141" t="s">
        <v>156</v>
      </c>
      <c r="AF28" s="141"/>
      <c r="AG28" s="141"/>
      <c r="AH28" s="141"/>
      <c r="AI28" s="141"/>
      <c r="AJ28" s="1076"/>
      <c r="AK28" s="1076"/>
      <c r="AL28" s="1076"/>
      <c r="AM28" s="1076"/>
      <c r="AN28" s="1076"/>
      <c r="AO28" s="1076"/>
      <c r="AP28" s="1076"/>
      <c r="AQ28" s="1076"/>
      <c r="AR28" s="141" t="s">
        <v>157</v>
      </c>
      <c r="AS28" s="141"/>
      <c r="AT28" s="1559"/>
      <c r="AU28" s="1559"/>
      <c r="AV28" s="1559"/>
      <c r="AW28" s="1559"/>
      <c r="AX28" s="1559"/>
      <c r="AY28" s="1559"/>
      <c r="AZ28" s="1559"/>
      <c r="BA28" s="1559"/>
      <c r="BB28" s="1559"/>
      <c r="BC28" s="1559"/>
      <c r="BD28" s="1559"/>
      <c r="BE28" s="1559"/>
      <c r="BF28" s="1559"/>
      <c r="BG28" s="1559"/>
      <c r="BH28" s="1559"/>
      <c r="BI28" s="1559"/>
      <c r="BJ28" s="1559"/>
      <c r="BK28" s="1559"/>
      <c r="BL28" s="1559"/>
      <c r="BM28" s="1559"/>
      <c r="BN28" s="1559"/>
      <c r="BO28" s="1559"/>
      <c r="BP28" s="1559"/>
      <c r="BQ28" s="1559"/>
      <c r="BR28" s="1559"/>
      <c r="BS28" s="1559"/>
      <c r="BT28" s="1559"/>
    </row>
    <row r="29" spans="4:72" ht="17.100000000000001" customHeight="1" x14ac:dyDescent="0.15">
      <c r="D29" s="323"/>
      <c r="E29" s="323"/>
      <c r="F29" s="323"/>
      <c r="G29" s="323"/>
      <c r="H29" s="323"/>
      <c r="I29" s="1298" t="s">
        <v>14</v>
      </c>
      <c r="J29" s="1298"/>
      <c r="K29" s="1298"/>
      <c r="L29" s="1298"/>
      <c r="M29" s="1298"/>
      <c r="N29" s="1298"/>
      <c r="O29" s="1298"/>
      <c r="P29" s="1298"/>
      <c r="Q29" s="1298"/>
      <c r="R29" s="1298"/>
      <c r="S29" s="1298"/>
      <c r="T29" s="1298"/>
      <c r="U29" s="1298"/>
      <c r="V29" s="1298"/>
      <c r="W29" s="1298"/>
      <c r="X29" s="1298"/>
      <c r="Y29" s="1298"/>
      <c r="Z29" s="323"/>
      <c r="AA29" s="323"/>
      <c r="AB29" s="323"/>
      <c r="AC29" s="323"/>
      <c r="AD29" s="323"/>
      <c r="AE29" s="323"/>
      <c r="AF29" s="323"/>
      <c r="AG29" s="323"/>
      <c r="AH29" s="323"/>
      <c r="AI29" s="323"/>
      <c r="AJ29" s="330"/>
      <c r="AK29" s="330"/>
      <c r="AL29" s="330"/>
      <c r="AM29" s="330"/>
      <c r="AN29" s="330"/>
      <c r="AO29" s="330"/>
      <c r="AP29" s="330"/>
      <c r="AQ29" s="330"/>
      <c r="AR29" s="323"/>
      <c r="AS29" s="323"/>
      <c r="AT29" s="330"/>
      <c r="AU29" s="330"/>
      <c r="AV29" s="330"/>
      <c r="AW29" s="330"/>
      <c r="AX29" s="330"/>
      <c r="AY29" s="330"/>
      <c r="AZ29" s="330"/>
      <c r="BA29" s="330"/>
      <c r="BB29" s="330"/>
      <c r="BC29" s="330"/>
      <c r="BD29" s="330"/>
      <c r="BE29" s="330"/>
      <c r="BF29" s="330"/>
      <c r="BG29" s="330"/>
      <c r="BH29" s="330"/>
      <c r="BI29" s="330"/>
      <c r="BJ29" s="330"/>
      <c r="BK29" s="330"/>
      <c r="BL29" s="330"/>
      <c r="BM29" s="330"/>
      <c r="BN29" s="330"/>
      <c r="BO29" s="330"/>
      <c r="BP29" s="323"/>
      <c r="BQ29" s="323"/>
      <c r="BR29" s="323"/>
      <c r="BS29" s="323"/>
      <c r="BT29" s="323"/>
    </row>
    <row r="30" spans="4:72" ht="17.100000000000001" customHeight="1" x14ac:dyDescent="0.15">
      <c r="D30" s="323"/>
      <c r="E30" s="323"/>
      <c r="F30" s="323"/>
      <c r="G30" s="323"/>
      <c r="H30" s="301"/>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3"/>
      <c r="AY30" s="323"/>
      <c r="AZ30" s="323"/>
      <c r="BA30" s="323"/>
      <c r="BB30" s="323"/>
      <c r="BC30" s="323"/>
      <c r="BD30" s="323"/>
      <c r="BE30" s="323"/>
      <c r="BF30" s="323"/>
      <c r="BG30" s="323"/>
      <c r="BH30" s="323"/>
      <c r="BI30" s="323"/>
      <c r="BJ30" s="323"/>
      <c r="BK30" s="323"/>
      <c r="BL30" s="323"/>
      <c r="BM30" s="323"/>
      <c r="BN30" s="323"/>
      <c r="BO30" s="323"/>
      <c r="BP30" s="323"/>
      <c r="BQ30" s="323"/>
      <c r="BR30" s="323"/>
      <c r="BS30" s="323"/>
      <c r="BT30" s="323"/>
    </row>
    <row r="31" spans="4:72" ht="17.100000000000001" customHeight="1" x14ac:dyDescent="0.15">
      <c r="D31" s="323"/>
      <c r="E31" s="1295">
        <v>3</v>
      </c>
      <c r="F31" s="1295"/>
      <c r="G31" s="323"/>
      <c r="H31" s="323"/>
      <c r="I31" s="1297" t="s">
        <v>52</v>
      </c>
      <c r="J31" s="1297"/>
      <c r="K31" s="1297"/>
      <c r="L31" s="1297"/>
      <c r="M31" s="1297"/>
      <c r="N31" s="1297"/>
      <c r="O31" s="1297"/>
      <c r="P31" s="1297"/>
      <c r="Q31" s="1297"/>
      <c r="R31" s="1297"/>
      <c r="S31" s="1297"/>
      <c r="T31" s="1297"/>
      <c r="U31" s="1297"/>
      <c r="V31" s="1297"/>
      <c r="W31" s="1297"/>
      <c r="X31" s="1297"/>
      <c r="Y31" s="1297"/>
      <c r="Z31" s="324"/>
      <c r="AA31" s="324"/>
      <c r="AB31" s="324"/>
      <c r="AC31" s="323"/>
      <c r="AD31" s="323"/>
      <c r="AE31" s="154" t="s">
        <v>53</v>
      </c>
      <c r="AF31" s="15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3"/>
      <c r="BC31" s="323"/>
      <c r="BD31" s="353"/>
      <c r="BE31" s="353"/>
      <c r="BF31" s="355"/>
      <c r="BG31" s="355"/>
      <c r="BH31" s="355"/>
      <c r="BI31" s="355"/>
      <c r="BJ31" s="355"/>
      <c r="BK31" s="355"/>
      <c r="BL31" s="355"/>
      <c r="BM31" s="355"/>
      <c r="BN31" s="355"/>
      <c r="BO31" s="355"/>
      <c r="BP31" s="355"/>
      <c r="BQ31" s="355"/>
      <c r="BR31" s="355"/>
      <c r="BS31" s="355"/>
      <c r="BT31" s="355"/>
    </row>
    <row r="32" spans="4:72" ht="17.100000000000001" customHeight="1" x14ac:dyDescent="0.15">
      <c r="D32" s="323"/>
      <c r="E32" s="329"/>
      <c r="F32" s="329"/>
      <c r="G32" s="323"/>
      <c r="H32" s="323"/>
      <c r="I32" s="1094" t="s">
        <v>54</v>
      </c>
      <c r="J32" s="1094"/>
      <c r="K32" s="1094"/>
      <c r="L32" s="1094"/>
      <c r="M32" s="1094"/>
      <c r="N32" s="1094"/>
      <c r="O32" s="1094"/>
      <c r="P32" s="1094"/>
      <c r="Q32" s="1094"/>
      <c r="R32" s="1094"/>
      <c r="S32" s="1094"/>
      <c r="T32" s="1094"/>
      <c r="U32" s="1094"/>
      <c r="V32" s="1094"/>
      <c r="W32" s="1094"/>
      <c r="X32" s="1094"/>
      <c r="Y32" s="1094"/>
      <c r="Z32" s="329"/>
      <c r="AA32" s="329"/>
      <c r="AB32" s="329"/>
      <c r="AC32" s="323"/>
      <c r="AD32" s="323"/>
      <c r="AE32" s="154" t="s">
        <v>55</v>
      </c>
      <c r="AF32" s="155"/>
      <c r="AG32" s="329"/>
      <c r="AH32" s="329"/>
      <c r="AI32" s="329"/>
      <c r="AJ32" s="329"/>
      <c r="AK32" s="323"/>
      <c r="AL32" s="323"/>
      <c r="AM32" s="323"/>
      <c r="AN32" s="323"/>
      <c r="AO32" s="323"/>
      <c r="AP32" s="323"/>
      <c r="AQ32" s="324"/>
      <c r="AR32" s="324"/>
      <c r="AS32" s="324"/>
      <c r="AT32" s="324"/>
      <c r="AU32" s="329"/>
      <c r="AV32" s="329"/>
      <c r="AW32" s="329"/>
      <c r="AX32" s="324"/>
      <c r="AY32" s="324"/>
      <c r="AZ32" s="329"/>
      <c r="BA32" s="329"/>
      <c r="BB32" s="329"/>
      <c r="BC32" s="324"/>
      <c r="BD32" s="356"/>
      <c r="BE32" s="357"/>
      <c r="BF32" s="354"/>
      <c r="BG32" s="354"/>
      <c r="BH32" s="358"/>
      <c r="BI32" s="355"/>
      <c r="BJ32" s="355"/>
      <c r="BK32" s="355"/>
      <c r="BL32" s="355"/>
      <c r="BM32" s="355"/>
      <c r="BN32" s="355"/>
      <c r="BO32" s="355"/>
      <c r="BP32" s="355"/>
      <c r="BQ32" s="355"/>
      <c r="BR32" s="355"/>
      <c r="BS32" s="355"/>
      <c r="BT32" s="355"/>
    </row>
    <row r="33" spans="4:72" ht="7.5" customHeight="1" x14ac:dyDescent="0.15">
      <c r="D33" s="323"/>
      <c r="E33" s="324"/>
      <c r="F33" s="324"/>
      <c r="G33" s="323"/>
      <c r="H33" s="323"/>
      <c r="I33" s="323"/>
      <c r="J33" s="328"/>
      <c r="K33" s="329"/>
      <c r="L33" s="329"/>
      <c r="M33" s="329"/>
      <c r="N33" s="329"/>
      <c r="O33" s="329"/>
      <c r="P33" s="329"/>
      <c r="Q33" s="329"/>
      <c r="R33" s="329"/>
      <c r="S33" s="329"/>
      <c r="T33" s="329"/>
      <c r="U33" s="329"/>
      <c r="V33" s="329"/>
      <c r="W33" s="329"/>
      <c r="X33" s="329"/>
      <c r="Y33" s="329"/>
      <c r="Z33" s="329"/>
      <c r="AA33" s="329"/>
      <c r="AB33" s="329"/>
      <c r="AC33" s="323"/>
      <c r="AD33" s="323"/>
      <c r="AE33" s="329"/>
      <c r="AF33" s="329"/>
      <c r="AG33" s="329"/>
      <c r="AH33" s="329"/>
      <c r="AI33" s="329"/>
      <c r="AJ33" s="329"/>
      <c r="AK33" s="323"/>
      <c r="AL33" s="323"/>
      <c r="AM33" s="323"/>
      <c r="AN33" s="323"/>
      <c r="AO33" s="323"/>
      <c r="AP33" s="323"/>
      <c r="AQ33" s="324"/>
      <c r="AR33" s="324"/>
      <c r="AS33" s="324"/>
      <c r="AT33" s="324"/>
      <c r="AU33" s="329"/>
      <c r="AV33" s="329"/>
      <c r="AW33" s="329"/>
      <c r="AX33" s="324"/>
      <c r="AY33" s="324"/>
      <c r="AZ33" s="329"/>
      <c r="BA33" s="329"/>
      <c r="BB33" s="329"/>
      <c r="BC33" s="324"/>
      <c r="BD33" s="356"/>
      <c r="BE33" s="357"/>
      <c r="BF33" s="354"/>
      <c r="BG33" s="354"/>
      <c r="BH33" s="358"/>
      <c r="BI33" s="355"/>
      <c r="BJ33" s="355"/>
      <c r="BK33" s="355"/>
      <c r="BL33" s="355"/>
      <c r="BM33" s="355"/>
      <c r="BN33" s="355"/>
      <c r="BO33" s="355"/>
      <c r="BP33" s="355"/>
      <c r="BQ33" s="355"/>
      <c r="BR33" s="355"/>
      <c r="BS33" s="355"/>
      <c r="BT33" s="355"/>
    </row>
    <row r="34" spans="4:72" ht="17.100000000000001" customHeight="1" x14ac:dyDescent="0.15">
      <c r="D34" s="323"/>
      <c r="E34" s="323"/>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3"/>
      <c r="AD34" s="323"/>
      <c r="AE34" s="324" t="s">
        <v>56</v>
      </c>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56"/>
      <c r="BE34" s="356"/>
      <c r="BF34" s="358"/>
      <c r="BG34" s="358"/>
      <c r="BH34" s="358"/>
      <c r="BI34" s="358"/>
      <c r="BJ34" s="358"/>
      <c r="BK34" s="358"/>
      <c r="BL34" s="358"/>
      <c r="BM34" s="358"/>
      <c r="BN34" s="358"/>
      <c r="BO34" s="358"/>
      <c r="BP34" s="358"/>
      <c r="BQ34" s="358"/>
      <c r="BR34" s="358"/>
      <c r="BS34" s="355"/>
      <c r="BT34" s="355"/>
    </row>
    <row r="35" spans="4:72" ht="17.100000000000001" customHeight="1" x14ac:dyDescent="0.15">
      <c r="D35" s="323"/>
      <c r="E35" s="323"/>
      <c r="F35" s="323"/>
      <c r="G35" s="323"/>
      <c r="H35" s="301"/>
      <c r="I35" s="323"/>
      <c r="J35" s="323"/>
      <c r="K35" s="323"/>
      <c r="L35" s="323"/>
      <c r="M35" s="323"/>
      <c r="N35" s="323"/>
      <c r="O35" s="323"/>
      <c r="P35" s="323"/>
      <c r="Q35" s="323"/>
      <c r="R35" s="323"/>
      <c r="S35" s="323"/>
      <c r="T35" s="301"/>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3"/>
      <c r="BR35" s="323"/>
      <c r="BS35" s="323"/>
      <c r="BT35" s="323"/>
    </row>
    <row r="36" spans="4:72" ht="17.100000000000001" customHeight="1" x14ac:dyDescent="0.15">
      <c r="D36" s="323"/>
      <c r="E36" s="1295">
        <v>4</v>
      </c>
      <c r="F36" s="1295"/>
      <c r="G36" s="323"/>
      <c r="H36" s="301"/>
      <c r="I36" s="1297" t="s">
        <v>57</v>
      </c>
      <c r="J36" s="1297"/>
      <c r="K36" s="1297"/>
      <c r="L36" s="1297"/>
      <c r="M36" s="1297"/>
      <c r="N36" s="1297"/>
      <c r="O36" s="1297"/>
      <c r="P36" s="1297"/>
      <c r="Q36" s="1297"/>
      <c r="R36" s="1297"/>
      <c r="S36" s="1297"/>
      <c r="T36" s="1297"/>
      <c r="U36" s="1297"/>
      <c r="V36" s="1297"/>
      <c r="W36" s="1297"/>
      <c r="X36" s="1297"/>
      <c r="Y36" s="1297"/>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3"/>
      <c r="BR36" s="323"/>
      <c r="BS36" s="323"/>
      <c r="BT36" s="323"/>
    </row>
    <row r="37" spans="4:72" ht="34.15" customHeight="1" x14ac:dyDescent="0.15">
      <c r="D37" s="323"/>
      <c r="E37" s="323"/>
      <c r="F37" s="323"/>
      <c r="G37" s="323"/>
      <c r="H37" s="301"/>
      <c r="I37" s="1559"/>
      <c r="J37" s="1559"/>
      <c r="K37" s="1559"/>
      <c r="L37" s="1559"/>
      <c r="M37" s="1559"/>
      <c r="N37" s="1559"/>
      <c r="O37" s="1559"/>
      <c r="P37" s="1559"/>
      <c r="Q37" s="1559"/>
      <c r="R37" s="1559"/>
      <c r="S37" s="1559"/>
      <c r="T37" s="1559"/>
      <c r="U37" s="1559"/>
      <c r="V37" s="1559"/>
      <c r="W37" s="1559"/>
      <c r="X37" s="1559"/>
      <c r="Y37" s="1559"/>
      <c r="Z37" s="1559"/>
      <c r="AA37" s="1559"/>
      <c r="AB37" s="1559"/>
      <c r="AC37" s="1559"/>
      <c r="AD37" s="1559"/>
      <c r="AE37" s="1559"/>
      <c r="AF37" s="1559"/>
      <c r="AG37" s="1559"/>
      <c r="AH37" s="1559"/>
      <c r="AI37" s="1559"/>
      <c r="AJ37" s="1559"/>
      <c r="AK37" s="1559"/>
      <c r="AL37" s="1559"/>
      <c r="AM37" s="1559"/>
      <c r="AN37" s="1559"/>
      <c r="AO37" s="1559"/>
      <c r="AP37" s="1559"/>
      <c r="AQ37" s="1559"/>
      <c r="AR37" s="1559"/>
      <c r="AS37" s="1559"/>
      <c r="AT37" s="1559"/>
      <c r="AU37" s="1559"/>
      <c r="AV37" s="1559"/>
      <c r="AW37" s="1559"/>
      <c r="AX37" s="1559"/>
      <c r="AY37" s="1559"/>
      <c r="AZ37" s="1559"/>
      <c r="BA37" s="1559"/>
      <c r="BB37" s="1559"/>
      <c r="BC37" s="1559"/>
      <c r="BD37" s="1559"/>
      <c r="BE37" s="1559"/>
      <c r="BF37" s="1559"/>
      <c r="BG37" s="1559"/>
      <c r="BH37" s="1559"/>
      <c r="BI37" s="1559"/>
      <c r="BJ37" s="1559"/>
      <c r="BK37" s="1559"/>
      <c r="BL37" s="1559"/>
      <c r="BM37" s="1559"/>
      <c r="BN37" s="1559"/>
      <c r="BO37" s="1559"/>
      <c r="BP37" s="323"/>
      <c r="BQ37" s="323"/>
      <c r="BR37" s="323"/>
      <c r="BS37" s="323"/>
      <c r="BT37" s="323"/>
    </row>
    <row r="38" spans="4:72" ht="34.15" customHeight="1" x14ac:dyDescent="0.15">
      <c r="D38" s="323"/>
      <c r="E38" s="323"/>
      <c r="F38" s="323"/>
      <c r="G38" s="323"/>
      <c r="H38" s="301"/>
      <c r="I38" s="1559"/>
      <c r="J38" s="1559"/>
      <c r="K38" s="1559"/>
      <c r="L38" s="1559"/>
      <c r="M38" s="1559"/>
      <c r="N38" s="1559"/>
      <c r="O38" s="1559"/>
      <c r="P38" s="1559"/>
      <c r="Q38" s="1559"/>
      <c r="R38" s="1559"/>
      <c r="S38" s="1559"/>
      <c r="T38" s="1559"/>
      <c r="U38" s="1559"/>
      <c r="V38" s="1559"/>
      <c r="W38" s="1559"/>
      <c r="X38" s="1559"/>
      <c r="Y38" s="1559"/>
      <c r="Z38" s="1559"/>
      <c r="AA38" s="1559"/>
      <c r="AB38" s="1559"/>
      <c r="AC38" s="1559"/>
      <c r="AD38" s="1559"/>
      <c r="AE38" s="1559"/>
      <c r="AF38" s="1559"/>
      <c r="AG38" s="1559"/>
      <c r="AH38" s="1559"/>
      <c r="AI38" s="1559"/>
      <c r="AJ38" s="1559"/>
      <c r="AK38" s="1559"/>
      <c r="AL38" s="1559"/>
      <c r="AM38" s="1559"/>
      <c r="AN38" s="1559"/>
      <c r="AO38" s="1559"/>
      <c r="AP38" s="1559"/>
      <c r="AQ38" s="1559"/>
      <c r="AR38" s="1559"/>
      <c r="AS38" s="1559"/>
      <c r="AT38" s="1559"/>
      <c r="AU38" s="1559"/>
      <c r="AV38" s="1559"/>
      <c r="AW38" s="1559"/>
      <c r="AX38" s="1559"/>
      <c r="AY38" s="1559"/>
      <c r="AZ38" s="1559"/>
      <c r="BA38" s="1559"/>
      <c r="BB38" s="1559"/>
      <c r="BC38" s="1559"/>
      <c r="BD38" s="1559"/>
      <c r="BE38" s="1559"/>
      <c r="BF38" s="1559"/>
      <c r="BG38" s="1559"/>
      <c r="BH38" s="1559"/>
      <c r="BI38" s="1559"/>
      <c r="BJ38" s="1559"/>
      <c r="BK38" s="1559"/>
      <c r="BL38" s="1559"/>
      <c r="BM38" s="1559"/>
      <c r="BN38" s="1559"/>
      <c r="BO38" s="1559"/>
      <c r="BP38" s="323"/>
      <c r="BQ38" s="323"/>
      <c r="BR38" s="323"/>
      <c r="BS38" s="323"/>
      <c r="BT38" s="323"/>
    </row>
    <row r="39" spans="4:72" ht="34.15" customHeight="1" x14ac:dyDescent="0.15">
      <c r="D39" s="323"/>
      <c r="E39" s="323"/>
      <c r="F39" s="323"/>
      <c r="G39" s="323"/>
      <c r="H39" s="301"/>
      <c r="I39" s="1559"/>
      <c r="J39" s="1559"/>
      <c r="K39" s="1559"/>
      <c r="L39" s="1559"/>
      <c r="M39" s="1559"/>
      <c r="N39" s="1559"/>
      <c r="O39" s="1559"/>
      <c r="P39" s="1559"/>
      <c r="Q39" s="1559"/>
      <c r="R39" s="1559"/>
      <c r="S39" s="1559"/>
      <c r="T39" s="1559"/>
      <c r="U39" s="1559"/>
      <c r="V39" s="1559"/>
      <c r="W39" s="1559"/>
      <c r="X39" s="1559"/>
      <c r="Y39" s="1559"/>
      <c r="Z39" s="1559"/>
      <c r="AA39" s="1559"/>
      <c r="AB39" s="1559"/>
      <c r="AC39" s="1559"/>
      <c r="AD39" s="1559"/>
      <c r="AE39" s="1559"/>
      <c r="AF39" s="1559"/>
      <c r="AG39" s="1559"/>
      <c r="AH39" s="1559"/>
      <c r="AI39" s="1559"/>
      <c r="AJ39" s="1559"/>
      <c r="AK39" s="1559"/>
      <c r="AL39" s="1559"/>
      <c r="AM39" s="1559"/>
      <c r="AN39" s="1559"/>
      <c r="AO39" s="1559"/>
      <c r="AP39" s="1559"/>
      <c r="AQ39" s="1559"/>
      <c r="AR39" s="1559"/>
      <c r="AS39" s="1559"/>
      <c r="AT39" s="1559"/>
      <c r="AU39" s="1559"/>
      <c r="AV39" s="1559"/>
      <c r="AW39" s="1559"/>
      <c r="AX39" s="1559"/>
      <c r="AY39" s="1559"/>
      <c r="AZ39" s="1559"/>
      <c r="BA39" s="1559"/>
      <c r="BB39" s="1559"/>
      <c r="BC39" s="1559"/>
      <c r="BD39" s="1559"/>
      <c r="BE39" s="1559"/>
      <c r="BF39" s="1559"/>
      <c r="BG39" s="1559"/>
      <c r="BH39" s="1559"/>
      <c r="BI39" s="1559"/>
      <c r="BJ39" s="1559"/>
      <c r="BK39" s="1559"/>
      <c r="BL39" s="1559"/>
      <c r="BM39" s="1559"/>
      <c r="BN39" s="1559"/>
      <c r="BO39" s="1559"/>
      <c r="BP39" s="323"/>
      <c r="BQ39" s="323"/>
      <c r="BR39" s="323"/>
      <c r="BS39" s="323"/>
      <c r="BT39" s="323"/>
    </row>
    <row r="40" spans="4:72" ht="34.15" customHeight="1" x14ac:dyDescent="0.15">
      <c r="D40" s="323"/>
      <c r="E40" s="323"/>
      <c r="F40" s="323"/>
      <c r="G40" s="323"/>
      <c r="H40" s="301"/>
      <c r="I40" s="1559"/>
      <c r="J40" s="1559"/>
      <c r="K40" s="1559"/>
      <c r="L40" s="1559"/>
      <c r="M40" s="1559"/>
      <c r="N40" s="1559"/>
      <c r="O40" s="1559"/>
      <c r="P40" s="1559"/>
      <c r="Q40" s="1559"/>
      <c r="R40" s="1559"/>
      <c r="S40" s="1559"/>
      <c r="T40" s="1559"/>
      <c r="U40" s="1559"/>
      <c r="V40" s="1559"/>
      <c r="W40" s="1559"/>
      <c r="X40" s="1559"/>
      <c r="Y40" s="1559"/>
      <c r="Z40" s="1559"/>
      <c r="AA40" s="1559"/>
      <c r="AB40" s="1559"/>
      <c r="AC40" s="1559"/>
      <c r="AD40" s="1559"/>
      <c r="AE40" s="1559"/>
      <c r="AF40" s="1559"/>
      <c r="AG40" s="1559"/>
      <c r="AH40" s="1559"/>
      <c r="AI40" s="1559"/>
      <c r="AJ40" s="1559"/>
      <c r="AK40" s="1559"/>
      <c r="AL40" s="1559"/>
      <c r="AM40" s="1559"/>
      <c r="AN40" s="1559"/>
      <c r="AO40" s="1559"/>
      <c r="AP40" s="1559"/>
      <c r="AQ40" s="1559"/>
      <c r="AR40" s="1559"/>
      <c r="AS40" s="1559"/>
      <c r="AT40" s="1559"/>
      <c r="AU40" s="1559"/>
      <c r="AV40" s="1559"/>
      <c r="AW40" s="1559"/>
      <c r="AX40" s="1559"/>
      <c r="AY40" s="1559"/>
      <c r="AZ40" s="1559"/>
      <c r="BA40" s="1559"/>
      <c r="BB40" s="1559"/>
      <c r="BC40" s="1559"/>
      <c r="BD40" s="1559"/>
      <c r="BE40" s="1559"/>
      <c r="BF40" s="1559"/>
      <c r="BG40" s="1559"/>
      <c r="BH40" s="1559"/>
      <c r="BI40" s="1559"/>
      <c r="BJ40" s="1559"/>
      <c r="BK40" s="1559"/>
      <c r="BL40" s="1559"/>
      <c r="BM40" s="1559"/>
      <c r="BN40" s="1559"/>
      <c r="BO40" s="1559"/>
      <c r="BP40" s="323"/>
      <c r="BQ40" s="323"/>
      <c r="BR40" s="323"/>
      <c r="BS40" s="323"/>
      <c r="BT40" s="323"/>
    </row>
    <row r="41" spans="4:72" ht="30" customHeight="1" x14ac:dyDescent="0.15">
      <c r="D41" s="323"/>
      <c r="E41" s="323"/>
      <c r="F41" s="323"/>
      <c r="G41" s="323"/>
      <c r="H41" s="301"/>
      <c r="I41" s="330"/>
      <c r="J41" s="330"/>
      <c r="K41" s="330"/>
      <c r="L41" s="330"/>
      <c r="M41" s="330"/>
      <c r="N41" s="330"/>
      <c r="O41" s="330"/>
      <c r="P41" s="330"/>
      <c r="Q41" s="330"/>
      <c r="R41" s="330"/>
      <c r="S41" s="330"/>
      <c r="T41" s="359"/>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c r="BO41" s="330"/>
      <c r="BP41" s="323"/>
      <c r="BQ41" s="323"/>
      <c r="BR41" s="323"/>
      <c r="BS41" s="323"/>
      <c r="BT41" s="323"/>
    </row>
    <row r="42" spans="4:72" ht="18.75" customHeight="1" x14ac:dyDescent="0.15">
      <c r="D42" s="323"/>
      <c r="E42" s="328"/>
      <c r="F42" s="328"/>
      <c r="G42" s="328"/>
      <c r="H42" s="328"/>
      <c r="I42" s="233"/>
      <c r="J42" s="233"/>
      <c r="K42" s="233"/>
      <c r="L42" s="233"/>
      <c r="M42" s="233"/>
      <c r="N42" s="233"/>
      <c r="O42" s="233"/>
      <c r="P42" s="233"/>
      <c r="Q42" s="233"/>
      <c r="R42" s="233"/>
      <c r="S42" s="233"/>
      <c r="T42" s="233"/>
      <c r="U42" s="233"/>
      <c r="V42" s="233"/>
      <c r="W42" s="233"/>
      <c r="X42" s="360"/>
      <c r="Y42" s="360"/>
      <c r="Z42" s="360"/>
      <c r="AA42" s="360"/>
      <c r="AB42" s="360"/>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360"/>
      <c r="BR42" s="361"/>
      <c r="BS42" s="355"/>
      <c r="BT42" s="355"/>
    </row>
    <row r="43" spans="4:72" ht="18.75" customHeight="1" x14ac:dyDescent="0.15">
      <c r="D43" s="323"/>
      <c r="E43" s="323"/>
      <c r="F43" s="323"/>
      <c r="G43" s="323"/>
      <c r="H43" s="323"/>
      <c r="I43" s="358"/>
      <c r="J43" s="355"/>
      <c r="K43" s="355"/>
      <c r="L43" s="355"/>
      <c r="M43" s="355"/>
      <c r="N43" s="355"/>
      <c r="O43" s="355"/>
      <c r="P43" s="355"/>
      <c r="Q43" s="355"/>
      <c r="R43" s="355"/>
      <c r="S43" s="355"/>
      <c r="T43" s="355"/>
      <c r="U43" s="355"/>
      <c r="V43" s="355"/>
      <c r="W43" s="355"/>
      <c r="X43" s="355"/>
      <c r="Y43" s="355"/>
      <c r="Z43" s="355"/>
      <c r="AA43" s="355"/>
      <c r="AB43" s="355"/>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3"/>
      <c r="BO43" s="323"/>
      <c r="BP43" s="323"/>
      <c r="BQ43" s="355"/>
      <c r="BR43" s="355"/>
      <c r="BS43" s="355"/>
      <c r="BT43" s="355"/>
    </row>
    <row r="44" spans="4:72" ht="18.75" customHeight="1" x14ac:dyDescent="0.15">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3"/>
      <c r="BR44" s="323"/>
      <c r="BS44" s="323"/>
      <c r="BT44" s="323"/>
    </row>
    <row r="45" spans="4:72" ht="18.75" customHeight="1" x14ac:dyDescent="0.15">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3"/>
      <c r="BH45" s="323"/>
      <c r="BI45" s="323"/>
      <c r="BJ45" s="323"/>
      <c r="BK45" s="323"/>
      <c r="BL45" s="323"/>
      <c r="BM45" s="323"/>
      <c r="BN45" s="323"/>
      <c r="BO45" s="323"/>
      <c r="BP45" s="323"/>
      <c r="BQ45" s="323"/>
      <c r="BR45" s="323"/>
      <c r="BS45" s="323"/>
      <c r="BT45" s="323"/>
    </row>
    <row r="46" spans="4:72" ht="18.75" customHeight="1" x14ac:dyDescent="0.15">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3"/>
      <c r="BQ46" s="323"/>
      <c r="BR46" s="323"/>
      <c r="BS46" s="323"/>
      <c r="BT46" s="323"/>
    </row>
    <row r="47" spans="4:72" x14ac:dyDescent="0.15">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3"/>
      <c r="BQ47" s="323"/>
      <c r="BR47" s="323"/>
      <c r="BS47" s="323"/>
      <c r="BT47" s="323"/>
    </row>
    <row r="48" spans="4:72" x14ac:dyDescent="0.15">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3"/>
      <c r="BR48" s="323"/>
      <c r="BS48" s="323"/>
      <c r="BT48" s="323"/>
    </row>
    <row r="49" spans="4:72" x14ac:dyDescent="0.15">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3"/>
      <c r="BL49" s="323"/>
      <c r="BM49" s="323"/>
      <c r="BN49" s="323"/>
      <c r="BO49" s="323"/>
      <c r="BP49" s="323"/>
      <c r="BQ49" s="323"/>
      <c r="BR49" s="323"/>
      <c r="BS49" s="323"/>
      <c r="BT49" s="323"/>
    </row>
  </sheetData>
  <mergeCells count="51">
    <mergeCell ref="E20:BS20"/>
    <mergeCell ref="D2:AC2"/>
    <mergeCell ref="BB4:BE4"/>
    <mergeCell ref="BH4:BK4"/>
    <mergeCell ref="BN4:BQ4"/>
    <mergeCell ref="G6:R6"/>
    <mergeCell ref="AF7:AP14"/>
    <mergeCell ref="AQ7:AU7"/>
    <mergeCell ref="AV7:BT7"/>
    <mergeCell ref="AQ8:AU8"/>
    <mergeCell ref="AV8:BT8"/>
    <mergeCell ref="AQ9:AU9"/>
    <mergeCell ref="AV9:BT9"/>
    <mergeCell ref="AQ10:AU10"/>
    <mergeCell ref="AV10:BT10"/>
    <mergeCell ref="AQ11:AU11"/>
    <mergeCell ref="AV11:BT11"/>
    <mergeCell ref="AQ12:AU12"/>
    <mergeCell ref="AV12:BT12"/>
    <mergeCell ref="AQ13:AU13"/>
    <mergeCell ref="AV13:BT13"/>
    <mergeCell ref="AQ14:AU14"/>
    <mergeCell ref="AV14:BT14"/>
    <mergeCell ref="H16:BO16"/>
    <mergeCell ref="J19:L19"/>
    <mergeCell ref="O19:Q19"/>
    <mergeCell ref="T19:V19"/>
    <mergeCell ref="AQ19:AV19"/>
    <mergeCell ref="AX19:BC19"/>
    <mergeCell ref="BE19:BJ19"/>
    <mergeCell ref="BL19:BQ19"/>
    <mergeCell ref="E21:BR21"/>
    <mergeCell ref="D23:BS23"/>
    <mergeCell ref="E25:F25"/>
    <mergeCell ref="I25:Y25"/>
    <mergeCell ref="AE25:BL25"/>
    <mergeCell ref="I26:Y26"/>
    <mergeCell ref="E28:F28"/>
    <mergeCell ref="I28:Y28"/>
    <mergeCell ref="AJ28:AQ28"/>
    <mergeCell ref="AT28:BT28"/>
    <mergeCell ref="I29:Y29"/>
    <mergeCell ref="E31:F31"/>
    <mergeCell ref="I31:Y31"/>
    <mergeCell ref="I40:BO40"/>
    <mergeCell ref="I32:Y32"/>
    <mergeCell ref="E36:F36"/>
    <mergeCell ref="I36:Y36"/>
    <mergeCell ref="I37:BO37"/>
    <mergeCell ref="I38:BO38"/>
    <mergeCell ref="I39:BO39"/>
  </mergeCells>
  <phoneticPr fontId="20"/>
  <pageMargins left="0.70866141732283472" right="0.70866141732283472" top="0.74803149606299213" bottom="0.74803149606299213" header="0.31496062992125984" footer="0.31496062992125984"/>
  <pageSetup paperSize="9" scale="97"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DD38-DA96-4B4F-87EA-DB43A2CB508A}">
  <sheetPr>
    <tabColor theme="9"/>
    <pageSetUpPr fitToPage="1"/>
  </sheetPr>
  <dimension ref="A1:BV51"/>
  <sheetViews>
    <sheetView showGridLines="0" view="pageBreakPreview" zoomScaleNormal="100" zoomScaleSheetLayoutView="100" workbookViewId="0">
      <selection activeCell="P12" sqref="P12:R12"/>
    </sheetView>
  </sheetViews>
  <sheetFormatPr defaultColWidth="1.125" defaultRowHeight="13.5" x14ac:dyDescent="0.15"/>
  <cols>
    <col min="1" max="3" width="1.125" style="470" customWidth="1"/>
    <col min="4" max="72" width="1.25" style="470" customWidth="1"/>
    <col min="73" max="16384" width="1.125" style="470"/>
  </cols>
  <sheetData>
    <row r="1" spans="1:74"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9"/>
      <c r="BU1" s="1"/>
      <c r="BV1" s="1"/>
    </row>
    <row r="2" spans="1:74" ht="15" customHeight="1" x14ac:dyDescent="0.15">
      <c r="A2" s="1"/>
      <c r="B2" s="1"/>
      <c r="C2" s="1"/>
      <c r="D2" s="1098" t="s">
        <v>727</v>
      </c>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AD2" s="1098"/>
      <c r="AE2" s="1"/>
      <c r="AF2" s="1"/>
      <c r="AG2" s="1"/>
      <c r="AH2" s="1"/>
      <c r="AI2" s="1"/>
      <c r="AJ2" s="1"/>
      <c r="AK2" s="1"/>
      <c r="AL2" s="1"/>
      <c r="AM2" s="1"/>
      <c r="AN2" s="1"/>
      <c r="AO2" s="1"/>
      <c r="AP2" s="1"/>
      <c r="AQ2" s="1"/>
      <c r="AR2" s="1"/>
      <c r="AS2" s="1"/>
      <c r="AT2" s="1"/>
      <c r="AU2" s="1"/>
      <c r="AV2" s="1"/>
      <c r="AW2" s="1"/>
      <c r="AX2" s="1"/>
      <c r="AY2" s="1"/>
      <c r="AZ2" s="1"/>
      <c r="BA2" s="1"/>
      <c r="BB2" s="1"/>
      <c r="BC2" s="1"/>
      <c r="BD2" s="1"/>
      <c r="BE2" s="1"/>
      <c r="BF2" s="717"/>
      <c r="BG2" s="717"/>
      <c r="BH2" s="717"/>
      <c r="BI2" s="717"/>
      <c r="BJ2" s="717"/>
      <c r="BK2" s="717"/>
      <c r="BL2" s="717"/>
      <c r="BM2" s="717"/>
      <c r="BN2" s="717"/>
      <c r="BO2" s="717"/>
      <c r="BP2" s="717"/>
      <c r="BQ2" s="717"/>
      <c r="BR2" s="717"/>
      <c r="BS2" s="717"/>
      <c r="BT2" s="19" t="s">
        <v>226</v>
      </c>
      <c r="BU2" s="1"/>
      <c r="BV2" s="1"/>
    </row>
    <row r="3" spans="1:74" ht="18.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ht="18.75" customHeight="1" x14ac:dyDescent="0.15">
      <c r="AY4" s="470" t="s">
        <v>243</v>
      </c>
      <c r="BC4" s="1590"/>
      <c r="BD4" s="1590"/>
      <c r="BE4" s="1590"/>
      <c r="BF4" s="1590"/>
      <c r="BG4" s="470" t="s">
        <v>1</v>
      </c>
      <c r="BI4" s="1590"/>
      <c r="BJ4" s="1590"/>
      <c r="BK4" s="1590"/>
      <c r="BL4" s="1590"/>
      <c r="BM4" s="470" t="s">
        <v>2</v>
      </c>
      <c r="BO4" s="1590"/>
      <c r="BP4" s="1590"/>
      <c r="BQ4" s="1590"/>
      <c r="BR4" s="1590"/>
      <c r="BS4" s="470" t="s">
        <v>3</v>
      </c>
    </row>
    <row r="5" spans="1:74" ht="18.75" customHeight="1" x14ac:dyDescent="0.15"/>
    <row r="6" spans="1:74" ht="18.75" customHeight="1" x14ac:dyDescent="0.15">
      <c r="G6" s="1591" t="s">
        <v>4</v>
      </c>
      <c r="H6" s="1591"/>
      <c r="I6" s="1591"/>
      <c r="J6" s="1591"/>
      <c r="K6" s="1591"/>
      <c r="L6" s="1591"/>
      <c r="M6" s="1591"/>
      <c r="N6" s="1591"/>
      <c r="O6" s="1591"/>
      <c r="P6" s="1591"/>
      <c r="Q6" s="1591"/>
      <c r="R6" s="1591"/>
      <c r="AU6" s="482"/>
      <c r="AV6" s="482"/>
    </row>
    <row r="7" spans="1:74" ht="18.75" customHeight="1" x14ac:dyDescent="0.15"/>
    <row r="8" spans="1:74" ht="18.75" customHeight="1" x14ac:dyDescent="0.15"/>
    <row r="9" spans="1:74" ht="18.75" customHeight="1" x14ac:dyDescent="0.2">
      <c r="H9" s="1588" t="s">
        <v>496</v>
      </c>
      <c r="I9" s="1588"/>
      <c r="J9" s="1588"/>
      <c r="K9" s="1588"/>
      <c r="L9" s="1588"/>
      <c r="M9" s="1588"/>
      <c r="N9" s="1588"/>
      <c r="O9" s="1588"/>
      <c r="P9" s="1588"/>
      <c r="Q9" s="1588"/>
      <c r="R9" s="1588"/>
      <c r="S9" s="1588"/>
      <c r="T9" s="1588"/>
      <c r="U9" s="1588"/>
      <c r="V9" s="1588"/>
      <c r="W9" s="1588"/>
      <c r="X9" s="1588"/>
      <c r="Y9" s="1588"/>
      <c r="Z9" s="1588"/>
      <c r="AA9" s="1588"/>
      <c r="AB9" s="1588"/>
      <c r="AC9" s="1588"/>
      <c r="AD9" s="1588"/>
      <c r="AE9" s="1588"/>
      <c r="AF9" s="1588"/>
      <c r="AG9" s="1588"/>
      <c r="AH9" s="1588"/>
      <c r="AI9" s="1588"/>
      <c r="AJ9" s="1588"/>
      <c r="AK9" s="1588"/>
      <c r="AL9" s="1588"/>
      <c r="AM9" s="1588"/>
      <c r="AN9" s="1588"/>
      <c r="AO9" s="1588"/>
      <c r="AP9" s="1588"/>
      <c r="AQ9" s="1588"/>
      <c r="AR9" s="1588"/>
      <c r="AS9" s="1588"/>
      <c r="AT9" s="1588"/>
      <c r="AU9" s="1588"/>
      <c r="AV9" s="1588"/>
      <c r="AW9" s="1588"/>
      <c r="AX9" s="1588"/>
      <c r="AY9" s="1588"/>
      <c r="AZ9" s="1588"/>
      <c r="BA9" s="1588"/>
      <c r="BB9" s="1588"/>
      <c r="BC9" s="1588"/>
      <c r="BD9" s="1588"/>
      <c r="BE9" s="1588"/>
      <c r="BF9" s="1588"/>
      <c r="BG9" s="1588"/>
      <c r="BH9" s="1588"/>
      <c r="BI9" s="1588"/>
      <c r="BJ9" s="1588"/>
      <c r="BK9" s="1588"/>
      <c r="BL9" s="1588"/>
      <c r="BM9" s="1588"/>
      <c r="BN9" s="1588"/>
      <c r="BO9" s="1588"/>
      <c r="BP9" s="1588"/>
    </row>
    <row r="10" spans="1:74" ht="18.75" customHeight="1" x14ac:dyDescent="0.15"/>
    <row r="11" spans="1:74" ht="18.75" customHeight="1" x14ac:dyDescent="0.15"/>
    <row r="12" spans="1:74" ht="30" customHeight="1" x14ac:dyDescent="0.15">
      <c r="E12" s="470" t="s">
        <v>497</v>
      </c>
      <c r="G12" s="470" t="s">
        <v>498</v>
      </c>
      <c r="L12" s="470" t="s">
        <v>243</v>
      </c>
      <c r="P12" s="1589"/>
      <c r="Q12" s="1589"/>
      <c r="R12" s="1589"/>
      <c r="S12" s="470" t="s">
        <v>499</v>
      </c>
      <c r="U12" s="1589"/>
      <c r="V12" s="1589"/>
      <c r="W12" s="1589"/>
      <c r="X12" s="470" t="s">
        <v>500</v>
      </c>
      <c r="Z12" s="1589"/>
      <c r="AA12" s="1589"/>
      <c r="AB12" s="1589"/>
      <c r="AC12" s="470" t="s">
        <v>501</v>
      </c>
      <c r="AP12" s="1589"/>
      <c r="AQ12" s="1589"/>
      <c r="AR12" s="1589"/>
      <c r="AS12" s="1589"/>
      <c r="AT12" s="1589"/>
      <c r="AU12" s="1589"/>
      <c r="AV12" s="1589"/>
      <c r="AW12" s="1589"/>
      <c r="AX12" s="470" t="s">
        <v>502</v>
      </c>
    </row>
    <row r="13" spans="1:74" ht="30" customHeight="1" x14ac:dyDescent="0.15">
      <c r="E13" s="470" t="s">
        <v>503</v>
      </c>
      <c r="S13" s="475"/>
      <c r="T13" s="475"/>
      <c r="U13" s="475"/>
      <c r="V13" s="1585"/>
      <c r="W13" s="1585"/>
      <c r="X13" s="1585"/>
      <c r="Y13" s="1585"/>
      <c r="Z13" s="1585"/>
      <c r="AA13" s="1585"/>
      <c r="AB13" s="1585"/>
      <c r="AC13" s="1585"/>
      <c r="AD13" s="1585"/>
      <c r="AE13" s="1585"/>
      <c r="AF13" s="1585"/>
      <c r="AG13" s="1585"/>
      <c r="AH13" s="1585"/>
      <c r="AI13" s="1585"/>
      <c r="AJ13" s="1585"/>
      <c r="AK13" s="1585"/>
      <c r="AL13" s="1585"/>
      <c r="AM13" s="1585"/>
      <c r="AN13" s="475" t="s">
        <v>504</v>
      </c>
      <c r="AO13" s="475"/>
      <c r="AP13" s="475"/>
    </row>
    <row r="14" spans="1:74" ht="30" customHeight="1" x14ac:dyDescent="0.15">
      <c r="E14" s="1586" t="s">
        <v>505</v>
      </c>
      <c r="F14" s="1586"/>
      <c r="G14" s="1586"/>
      <c r="H14" s="1586"/>
      <c r="I14" s="1586"/>
      <c r="J14" s="1586"/>
      <c r="K14" s="1586"/>
      <c r="L14" s="1586"/>
      <c r="M14" s="1586"/>
      <c r="N14" s="1586"/>
      <c r="O14" s="1586"/>
      <c r="P14" s="1586"/>
      <c r="Q14" s="1586"/>
      <c r="R14" s="1586"/>
      <c r="S14" s="1586"/>
      <c r="T14" s="1586"/>
      <c r="U14" s="1586"/>
      <c r="V14" s="1586"/>
      <c r="W14" s="1586"/>
      <c r="X14" s="1586"/>
      <c r="Y14" s="1586"/>
      <c r="Z14" s="1586"/>
      <c r="AA14" s="1586"/>
      <c r="AB14" s="1586"/>
      <c r="AC14" s="1586"/>
      <c r="AD14" s="1586"/>
      <c r="AE14" s="1586"/>
      <c r="AF14" s="1586"/>
      <c r="AG14" s="1586"/>
      <c r="AH14" s="1586"/>
      <c r="AI14" s="1586"/>
      <c r="AJ14" s="1586"/>
      <c r="AK14" s="1586"/>
      <c r="AL14" s="1586"/>
      <c r="AM14" s="1586"/>
      <c r="AN14" s="1586"/>
      <c r="AO14" s="1586"/>
      <c r="AP14" s="1586"/>
      <c r="AQ14" s="1586"/>
      <c r="AR14" s="1586"/>
      <c r="AS14" s="1586"/>
      <c r="AT14" s="1586"/>
      <c r="AU14" s="1586"/>
      <c r="AV14" s="1586"/>
      <c r="AW14" s="1586"/>
      <c r="AX14" s="1586"/>
      <c r="AY14" s="1586"/>
      <c r="AZ14" s="1586"/>
      <c r="BA14" s="1586"/>
      <c r="BB14" s="1586"/>
      <c r="BC14" s="1586"/>
      <c r="BD14" s="1586"/>
      <c r="BE14" s="1586"/>
      <c r="BF14" s="1586"/>
      <c r="BG14" s="1586"/>
      <c r="BH14" s="1586"/>
      <c r="BI14" s="1586"/>
      <c r="BJ14" s="1586"/>
      <c r="BK14" s="1586"/>
      <c r="BL14" s="1586"/>
      <c r="BM14" s="1586"/>
      <c r="BN14" s="1586"/>
      <c r="BO14" s="1586"/>
      <c r="BP14" s="1586"/>
      <c r="BQ14" s="1586"/>
      <c r="BR14" s="1586"/>
      <c r="BS14" s="1586"/>
    </row>
    <row r="15" spans="1:74" ht="18.75" customHeight="1" x14ac:dyDescent="0.15"/>
    <row r="16" spans="1:74" ht="18.75" customHeight="1" x14ac:dyDescent="0.15">
      <c r="D16" s="1587" t="s">
        <v>9</v>
      </c>
      <c r="E16" s="1587"/>
      <c r="F16" s="1587"/>
      <c r="G16" s="1587"/>
      <c r="H16" s="1587"/>
      <c r="I16" s="1587"/>
      <c r="J16" s="1587"/>
      <c r="K16" s="1587"/>
      <c r="L16" s="1587"/>
      <c r="M16" s="1587"/>
      <c r="N16" s="1587"/>
      <c r="O16" s="1587"/>
      <c r="P16" s="1587"/>
      <c r="Q16" s="1587"/>
      <c r="R16" s="1587"/>
      <c r="S16" s="1587"/>
      <c r="T16" s="1587"/>
      <c r="U16" s="1587"/>
      <c r="V16" s="1587"/>
      <c r="W16" s="1587"/>
      <c r="X16" s="1587"/>
      <c r="Y16" s="1587"/>
      <c r="Z16" s="1587"/>
      <c r="AA16" s="1587"/>
      <c r="AB16" s="1587"/>
      <c r="AC16" s="1587"/>
      <c r="AD16" s="1587"/>
      <c r="AE16" s="1587"/>
      <c r="AF16" s="1587"/>
      <c r="AG16" s="1587"/>
      <c r="AH16" s="1587"/>
      <c r="AI16" s="1587"/>
      <c r="AJ16" s="1587"/>
      <c r="AK16" s="1587"/>
      <c r="AL16" s="1587"/>
      <c r="AM16" s="1587"/>
      <c r="AN16" s="1587"/>
      <c r="AO16" s="1587"/>
      <c r="AP16" s="1587"/>
      <c r="AQ16" s="1587"/>
      <c r="AR16" s="1587"/>
      <c r="AS16" s="1587"/>
      <c r="AT16" s="1587"/>
      <c r="AU16" s="1587"/>
      <c r="AV16" s="1587"/>
      <c r="AW16" s="1587"/>
      <c r="AX16" s="1587"/>
      <c r="AY16" s="1587"/>
      <c r="AZ16" s="1587"/>
      <c r="BA16" s="1587"/>
      <c r="BB16" s="1587"/>
      <c r="BC16" s="1587"/>
      <c r="BD16" s="1587"/>
      <c r="BE16" s="1587"/>
      <c r="BF16" s="1587"/>
      <c r="BG16" s="1587"/>
      <c r="BH16" s="1587"/>
      <c r="BI16" s="1587"/>
      <c r="BJ16" s="1587"/>
      <c r="BK16" s="1587"/>
      <c r="BL16" s="1587"/>
      <c r="BM16" s="1587"/>
      <c r="BN16" s="1587"/>
      <c r="BO16" s="1587"/>
      <c r="BP16" s="1587"/>
      <c r="BQ16" s="1587"/>
      <c r="BR16" s="1587"/>
      <c r="BS16" s="1587"/>
      <c r="BT16" s="1587"/>
    </row>
    <row r="17" spans="5:71" ht="18.75" customHeight="1" x14ac:dyDescent="0.15"/>
    <row r="18" spans="5:71" ht="18.75" customHeight="1" x14ac:dyDescent="0.15">
      <c r="E18" s="483" t="s">
        <v>506</v>
      </c>
      <c r="T18" s="481"/>
    </row>
    <row r="19" spans="5:71" ht="9" customHeight="1" x14ac:dyDescent="0.15">
      <c r="T19" s="481"/>
    </row>
    <row r="20" spans="5:71" ht="27" customHeight="1" x14ac:dyDescent="0.15">
      <c r="I20" s="1582" t="s">
        <v>492</v>
      </c>
      <c r="J20" s="1582"/>
      <c r="K20" s="1582"/>
      <c r="L20" s="1582"/>
      <c r="M20" s="1582"/>
      <c r="N20" s="1582"/>
      <c r="O20" s="1582"/>
      <c r="P20" s="1582"/>
      <c r="Q20" s="1582"/>
      <c r="R20" s="1582"/>
      <c r="S20" s="484"/>
      <c r="T20" s="1584"/>
      <c r="U20" s="1584"/>
      <c r="V20" s="1584"/>
      <c r="W20" s="1584"/>
      <c r="X20" s="1584"/>
      <c r="Y20" s="1584"/>
      <c r="Z20" s="1584"/>
      <c r="AA20" s="1584"/>
      <c r="AB20" s="1584"/>
      <c r="AC20" s="1584"/>
      <c r="AD20" s="1584"/>
      <c r="AE20" s="1584"/>
      <c r="AF20" s="1584"/>
      <c r="AG20" s="1584"/>
      <c r="AH20" s="1584"/>
      <c r="AI20" s="1584"/>
      <c r="AJ20" s="1584"/>
      <c r="AK20" s="1584"/>
      <c r="AL20" s="1584"/>
      <c r="AM20" s="1584"/>
      <c r="AN20" s="1584"/>
      <c r="AO20" s="1584"/>
      <c r="AP20" s="1584"/>
      <c r="AQ20" s="1584"/>
      <c r="AR20" s="1584"/>
      <c r="AS20" s="1584"/>
      <c r="AT20" s="1584"/>
      <c r="AU20" s="1584"/>
      <c r="AV20" s="1584"/>
      <c r="AW20" s="1584"/>
      <c r="AX20" s="1584"/>
      <c r="AY20" s="1584"/>
      <c r="AZ20" s="1584"/>
      <c r="BA20" s="1584"/>
      <c r="BB20" s="1584"/>
      <c r="BC20" s="1584"/>
      <c r="BD20" s="1584"/>
      <c r="BE20" s="1584"/>
      <c r="BF20" s="1584"/>
      <c r="BG20" s="1584"/>
      <c r="BH20" s="1584"/>
      <c r="BI20" s="1584"/>
      <c r="BJ20" s="1584"/>
      <c r="BK20" s="1584"/>
      <c r="BL20" s="1584"/>
      <c r="BM20" s="1584"/>
      <c r="BN20" s="1584"/>
      <c r="BO20" s="1584"/>
    </row>
    <row r="21" spans="5:71" ht="9" customHeight="1" x14ac:dyDescent="0.15"/>
    <row r="22" spans="5:71" ht="27" customHeight="1" x14ac:dyDescent="0.15">
      <c r="I22" s="1582" t="s">
        <v>77</v>
      </c>
      <c r="J22" s="1582"/>
      <c r="K22" s="1582"/>
      <c r="L22" s="1582"/>
      <c r="M22" s="1582"/>
      <c r="N22" s="1582"/>
      <c r="O22" s="1582"/>
      <c r="P22" s="1582"/>
      <c r="Q22" s="1582"/>
      <c r="R22" s="1582"/>
      <c r="S22" s="484"/>
      <c r="T22" s="1584"/>
      <c r="U22" s="1584"/>
      <c r="V22" s="1584"/>
      <c r="W22" s="1584"/>
      <c r="X22" s="1584"/>
      <c r="Y22" s="1584"/>
      <c r="Z22" s="1584"/>
      <c r="AA22" s="1584"/>
      <c r="AB22" s="1584"/>
      <c r="AC22" s="1584"/>
      <c r="AD22" s="1584"/>
      <c r="AE22" s="1584"/>
      <c r="AF22" s="1584"/>
      <c r="AG22" s="1584"/>
      <c r="AH22" s="1584"/>
      <c r="AI22" s="1584"/>
      <c r="AJ22" s="1584"/>
      <c r="AK22" s="1584"/>
      <c r="AL22" s="1584"/>
      <c r="AM22" s="1584"/>
      <c r="AN22" s="1584"/>
      <c r="AO22" s="1584"/>
      <c r="AP22" s="1584"/>
      <c r="AQ22" s="1584"/>
      <c r="AR22" s="1584"/>
      <c r="AS22" s="1584"/>
      <c r="AT22" s="1584"/>
      <c r="AU22" s="1584"/>
      <c r="AV22" s="1584"/>
      <c r="AW22" s="1584"/>
      <c r="AX22" s="1584"/>
      <c r="AY22" s="1584"/>
      <c r="AZ22" s="1584"/>
      <c r="BA22" s="1584"/>
      <c r="BB22" s="1584"/>
      <c r="BC22" s="1584"/>
      <c r="BD22" s="1584"/>
      <c r="BE22" s="1584"/>
      <c r="BF22" s="1584"/>
      <c r="BG22" s="1584"/>
      <c r="BH22" s="1584"/>
      <c r="BI22" s="1584"/>
      <c r="BJ22" s="1584"/>
      <c r="BK22" s="1584"/>
      <c r="BL22" s="1584"/>
      <c r="BM22" s="1584"/>
      <c r="BN22" s="1584"/>
      <c r="BO22" s="1584"/>
    </row>
    <row r="23" spans="5:71" ht="9" customHeight="1" x14ac:dyDescent="0.15"/>
    <row r="24" spans="5:71" ht="18.75" customHeight="1" x14ac:dyDescent="0.15">
      <c r="E24" s="476"/>
      <c r="F24" s="476"/>
      <c r="G24" s="476"/>
      <c r="H24" s="476"/>
      <c r="I24" s="476"/>
      <c r="J24" s="476"/>
      <c r="K24" s="476"/>
      <c r="L24" s="476"/>
      <c r="M24" s="476"/>
      <c r="N24" s="476"/>
      <c r="O24" s="476"/>
      <c r="P24" s="476"/>
      <c r="Q24" s="476"/>
      <c r="R24" s="476"/>
      <c r="S24" s="476"/>
      <c r="T24" s="476"/>
      <c r="U24" s="476"/>
      <c r="V24" s="476"/>
      <c r="W24" s="476"/>
      <c r="X24" s="476"/>
      <c r="Y24" s="476"/>
      <c r="Z24" s="476"/>
      <c r="AA24" s="476"/>
      <c r="AB24" s="476"/>
      <c r="AC24" s="476"/>
      <c r="AD24" s="476"/>
      <c r="AE24" s="476"/>
      <c r="AF24" s="476"/>
      <c r="AG24" s="476"/>
      <c r="AH24" s="476"/>
      <c r="AI24" s="476"/>
      <c r="AJ24" s="476"/>
      <c r="AK24" s="476"/>
      <c r="AL24" s="476"/>
      <c r="AM24" s="476"/>
      <c r="AN24" s="476"/>
      <c r="AO24" s="476"/>
      <c r="AP24" s="476"/>
      <c r="AQ24" s="476"/>
      <c r="AR24" s="476"/>
      <c r="AS24" s="476"/>
      <c r="AT24" s="476"/>
      <c r="AU24" s="476"/>
      <c r="AV24" s="476"/>
      <c r="AW24" s="476"/>
      <c r="AX24" s="476"/>
      <c r="AY24" s="476"/>
      <c r="AZ24" s="476"/>
      <c r="BA24" s="476"/>
      <c r="BB24" s="476"/>
      <c r="BC24" s="476"/>
      <c r="BD24" s="476"/>
      <c r="BE24" s="476"/>
      <c r="BF24" s="476"/>
      <c r="BG24" s="476"/>
      <c r="BH24" s="476"/>
      <c r="BI24" s="476"/>
      <c r="BJ24" s="476"/>
      <c r="BK24" s="476"/>
      <c r="BL24" s="476"/>
      <c r="BM24" s="476"/>
      <c r="BN24" s="476"/>
      <c r="BO24" s="476"/>
      <c r="BP24" s="476"/>
      <c r="BQ24" s="476"/>
      <c r="BR24" s="476"/>
      <c r="BS24" s="476"/>
    </row>
    <row r="25" spans="5:71" ht="18.75" customHeight="1" x14ac:dyDescent="0.15">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76"/>
      <c r="BG25" s="476"/>
      <c r="BH25" s="476"/>
      <c r="BI25" s="476"/>
      <c r="BJ25" s="476"/>
      <c r="BK25" s="476"/>
      <c r="BL25" s="476"/>
      <c r="BM25" s="476"/>
      <c r="BN25" s="476"/>
      <c r="BO25" s="476"/>
      <c r="BP25" s="476"/>
      <c r="BQ25" s="476"/>
      <c r="BR25" s="476"/>
      <c r="BS25" s="476"/>
    </row>
    <row r="26" spans="5:71" ht="18.75" customHeight="1" x14ac:dyDescent="0.15">
      <c r="E26" s="476" t="s">
        <v>507</v>
      </c>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c r="AM26" s="476"/>
      <c r="AN26" s="476"/>
      <c r="AO26" s="476"/>
      <c r="AP26" s="476"/>
      <c r="AQ26" s="476"/>
      <c r="AR26" s="476"/>
      <c r="AS26" s="476"/>
      <c r="AT26" s="476"/>
      <c r="AU26" s="476"/>
      <c r="AV26" s="476"/>
      <c r="AW26" s="476"/>
      <c r="AX26" s="476"/>
      <c r="AY26" s="476"/>
      <c r="AZ26" s="476"/>
      <c r="BA26" s="476"/>
      <c r="BB26" s="476"/>
      <c r="BC26" s="476"/>
      <c r="BD26" s="476"/>
      <c r="BE26" s="476"/>
      <c r="BF26" s="476"/>
      <c r="BG26" s="476"/>
      <c r="BH26" s="476"/>
      <c r="BI26" s="476"/>
      <c r="BJ26" s="476"/>
      <c r="BK26" s="476"/>
      <c r="BL26" s="476"/>
      <c r="BM26" s="476"/>
      <c r="BN26" s="476"/>
      <c r="BO26" s="476"/>
      <c r="BP26" s="476"/>
      <c r="BQ26" s="476"/>
      <c r="BR26" s="476"/>
      <c r="BS26" s="476"/>
    </row>
    <row r="27" spans="5:71" ht="9" customHeight="1" x14ac:dyDescent="0.15">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476"/>
      <c r="BC27" s="476"/>
      <c r="BD27" s="476"/>
      <c r="BE27" s="476"/>
      <c r="BF27" s="476"/>
      <c r="BG27" s="476"/>
      <c r="BH27" s="476"/>
      <c r="BI27" s="476"/>
      <c r="BJ27" s="476"/>
      <c r="BK27" s="476"/>
      <c r="BL27" s="476"/>
      <c r="BM27" s="476"/>
      <c r="BN27" s="476"/>
      <c r="BO27" s="476"/>
      <c r="BP27" s="476"/>
      <c r="BQ27" s="476"/>
      <c r="BR27" s="476"/>
      <c r="BS27" s="476"/>
    </row>
    <row r="28" spans="5:71" ht="18" customHeight="1" x14ac:dyDescent="0.15">
      <c r="E28" s="483"/>
      <c r="G28" s="1583" t="s">
        <v>508</v>
      </c>
      <c r="H28" s="1583"/>
      <c r="I28" s="1583"/>
      <c r="J28" s="1583"/>
      <c r="K28" s="1583"/>
      <c r="L28" s="1583"/>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1583"/>
      <c r="AO28" s="1583"/>
      <c r="AP28" s="1583"/>
      <c r="AQ28" s="1583"/>
      <c r="AR28" s="1583"/>
      <c r="AS28" s="1583"/>
      <c r="AT28" s="1583"/>
      <c r="AU28" s="1583"/>
      <c r="AV28" s="1583"/>
      <c r="AW28" s="1583"/>
      <c r="AX28" s="1583"/>
      <c r="AY28" s="1583"/>
      <c r="AZ28" s="1583"/>
      <c r="BA28" s="1583"/>
      <c r="BB28" s="1583"/>
      <c r="BC28" s="1583"/>
      <c r="BD28" s="1583"/>
      <c r="BE28" s="1583"/>
      <c r="BF28" s="1583"/>
      <c r="BG28" s="1583"/>
      <c r="BH28" s="1583"/>
      <c r="BI28" s="1583"/>
      <c r="BJ28" s="1583"/>
      <c r="BK28" s="1583"/>
      <c r="BL28" s="1583"/>
      <c r="BM28" s="1583"/>
      <c r="BN28" s="1583"/>
      <c r="BO28" s="1583"/>
    </row>
    <row r="29" spans="5:71" ht="9" customHeight="1" x14ac:dyDescent="0.15">
      <c r="T29" s="481"/>
    </row>
    <row r="30" spans="5:71" ht="27" customHeight="1" x14ac:dyDescent="0.15">
      <c r="I30" s="1582" t="s">
        <v>492</v>
      </c>
      <c r="J30" s="1582"/>
      <c r="K30" s="1582"/>
      <c r="L30" s="1582"/>
      <c r="M30" s="1582"/>
      <c r="N30" s="1582"/>
      <c r="O30" s="1582"/>
      <c r="P30" s="1582"/>
      <c r="Q30" s="1582"/>
      <c r="R30" s="1582"/>
      <c r="S30" s="4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1584"/>
      <c r="AO30" s="1584"/>
      <c r="AP30" s="1584"/>
      <c r="AQ30" s="1584"/>
      <c r="AR30" s="1584"/>
      <c r="AS30" s="1584"/>
      <c r="AT30" s="1584"/>
      <c r="AU30" s="1584"/>
      <c r="AV30" s="1584"/>
      <c r="AW30" s="1584"/>
      <c r="AX30" s="1584"/>
      <c r="AY30" s="1584"/>
      <c r="AZ30" s="1584"/>
      <c r="BA30" s="1584"/>
      <c r="BB30" s="1584"/>
      <c r="BC30" s="1584"/>
      <c r="BD30" s="1584"/>
      <c r="BE30" s="1584"/>
      <c r="BF30" s="1584"/>
      <c r="BG30" s="1584"/>
      <c r="BH30" s="1584"/>
      <c r="BI30" s="1584"/>
      <c r="BJ30" s="1584"/>
      <c r="BK30" s="1584"/>
      <c r="BL30" s="1584"/>
      <c r="BM30" s="1584"/>
      <c r="BN30" s="1584"/>
      <c r="BO30" s="1584"/>
    </row>
    <row r="31" spans="5:71" ht="9" customHeight="1" x14ac:dyDescent="0.15"/>
    <row r="32" spans="5:71" ht="27" customHeight="1" x14ac:dyDescent="0.15">
      <c r="I32" s="1582" t="s">
        <v>76</v>
      </c>
      <c r="J32" s="1582"/>
      <c r="K32" s="1582"/>
      <c r="L32" s="1582"/>
      <c r="M32" s="1582"/>
      <c r="N32" s="1582"/>
      <c r="O32" s="1582"/>
      <c r="P32" s="1582"/>
      <c r="Q32" s="1582"/>
      <c r="R32" s="1582"/>
      <c r="S32" s="4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1584"/>
      <c r="AO32" s="1584"/>
      <c r="AP32" s="1584"/>
      <c r="AQ32" s="1584"/>
      <c r="AR32" s="1584"/>
      <c r="AS32" s="1584"/>
      <c r="AT32" s="1584"/>
      <c r="AU32" s="1584"/>
      <c r="AV32" s="1584"/>
      <c r="AW32" s="1584"/>
      <c r="AX32" s="1584"/>
      <c r="AY32" s="1584"/>
      <c r="AZ32" s="1584"/>
      <c r="BA32" s="1584"/>
      <c r="BB32" s="1584"/>
      <c r="BC32" s="1584"/>
      <c r="BD32" s="1584"/>
      <c r="BE32" s="1584"/>
      <c r="BF32" s="1584"/>
      <c r="BG32" s="1584"/>
      <c r="BH32" s="1584"/>
      <c r="BI32" s="1584"/>
      <c r="BJ32" s="1584"/>
      <c r="BK32" s="1584"/>
      <c r="BL32" s="1584"/>
      <c r="BM32" s="1584"/>
      <c r="BN32" s="1584"/>
      <c r="BO32" s="1584"/>
    </row>
    <row r="33" spans="5:71" ht="9" customHeight="1" x14ac:dyDescent="0.15"/>
    <row r="34" spans="5:71" ht="27" customHeight="1" x14ac:dyDescent="0.15">
      <c r="I34" s="1582" t="s">
        <v>495</v>
      </c>
      <c r="J34" s="1582"/>
      <c r="K34" s="1582"/>
      <c r="L34" s="1582"/>
      <c r="M34" s="1582"/>
      <c r="N34" s="1582"/>
      <c r="O34" s="1582"/>
      <c r="P34" s="1582"/>
      <c r="Q34" s="1582"/>
      <c r="R34" s="1582"/>
      <c r="S34" s="4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1584"/>
      <c r="AO34" s="1584"/>
      <c r="AP34" s="1584"/>
      <c r="AQ34" s="1584"/>
      <c r="AR34" s="1584"/>
      <c r="AS34" s="1584"/>
      <c r="AT34" s="1584"/>
      <c r="AU34" s="1584"/>
      <c r="AV34" s="1584"/>
      <c r="AW34" s="1584"/>
      <c r="AX34" s="1584"/>
      <c r="AY34" s="1584"/>
      <c r="AZ34" s="1584"/>
      <c r="BA34" s="1584"/>
      <c r="BB34" s="1584"/>
      <c r="BC34" s="1584"/>
      <c r="BD34" s="1584"/>
      <c r="BE34" s="1584"/>
      <c r="BF34" s="1584"/>
      <c r="BG34" s="1584"/>
      <c r="BH34" s="1584"/>
      <c r="BI34" s="1584"/>
      <c r="BJ34" s="1584"/>
      <c r="BK34" s="1584"/>
      <c r="BL34" s="1584"/>
      <c r="BM34" s="1584"/>
      <c r="BN34" s="1584"/>
      <c r="BO34" s="1584"/>
    </row>
    <row r="35" spans="5:71" ht="9" customHeight="1" x14ac:dyDescent="0.15"/>
    <row r="36" spans="5:71" ht="18.75" customHeight="1" x14ac:dyDescent="0.15">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6"/>
      <c r="AO36" s="476"/>
      <c r="AP36" s="476"/>
      <c r="AQ36" s="476"/>
      <c r="AR36" s="476"/>
      <c r="AS36" s="476"/>
      <c r="AT36" s="476"/>
      <c r="AU36" s="476"/>
      <c r="AV36" s="476"/>
      <c r="AW36" s="476"/>
      <c r="AX36" s="476"/>
      <c r="AY36" s="476"/>
      <c r="AZ36" s="476"/>
      <c r="BA36" s="476"/>
      <c r="BB36" s="476"/>
      <c r="BC36" s="476"/>
      <c r="BD36" s="476"/>
      <c r="BE36" s="476"/>
      <c r="BF36" s="476"/>
      <c r="BG36" s="476"/>
      <c r="BH36" s="476"/>
      <c r="BI36" s="476"/>
      <c r="BJ36" s="476"/>
      <c r="BK36" s="476"/>
      <c r="BL36" s="476"/>
      <c r="BM36" s="476"/>
      <c r="BN36" s="476"/>
      <c r="BO36" s="476"/>
      <c r="BP36" s="476"/>
      <c r="BQ36" s="476"/>
      <c r="BR36" s="476"/>
      <c r="BS36" s="476"/>
    </row>
    <row r="37" spans="5:71" ht="18.75" customHeight="1" x14ac:dyDescent="0.15">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6"/>
      <c r="BS37" s="476"/>
    </row>
    <row r="38" spans="5:71" ht="18.75" customHeight="1" x14ac:dyDescent="0.15">
      <c r="E38" s="476" t="s">
        <v>509</v>
      </c>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476"/>
      <c r="AM38" s="476"/>
      <c r="AN38" s="476"/>
      <c r="AO38" s="476"/>
      <c r="AP38" s="476"/>
      <c r="AQ38" s="476"/>
      <c r="AR38" s="476"/>
      <c r="AS38" s="476"/>
      <c r="AT38" s="476"/>
      <c r="AU38" s="476"/>
      <c r="AV38" s="476"/>
      <c r="AW38" s="476"/>
      <c r="AX38" s="476"/>
      <c r="AY38" s="476"/>
      <c r="AZ38" s="476"/>
      <c r="BA38" s="476"/>
      <c r="BB38" s="476"/>
      <c r="BC38" s="476"/>
      <c r="BD38" s="476"/>
      <c r="BE38" s="476"/>
      <c r="BF38" s="476"/>
      <c r="BG38" s="476"/>
      <c r="BH38" s="476"/>
      <c r="BI38" s="476"/>
      <c r="BJ38" s="476"/>
      <c r="BK38" s="476"/>
      <c r="BL38" s="476"/>
      <c r="BM38" s="476"/>
      <c r="BN38" s="476"/>
      <c r="BO38" s="476"/>
      <c r="BP38" s="476"/>
      <c r="BQ38" s="476"/>
      <c r="BR38" s="476"/>
      <c r="BS38" s="476"/>
    </row>
    <row r="39" spans="5:71" ht="9" customHeight="1" x14ac:dyDescent="0.15">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c r="AQ39" s="476"/>
      <c r="AR39" s="476"/>
      <c r="AS39" s="476"/>
      <c r="AT39" s="476"/>
      <c r="AU39" s="476"/>
      <c r="AV39" s="476"/>
      <c r="AW39" s="476"/>
      <c r="AX39" s="476"/>
      <c r="AY39" s="476"/>
      <c r="AZ39" s="476"/>
      <c r="BA39" s="476"/>
      <c r="BB39" s="476"/>
      <c r="BC39" s="476"/>
      <c r="BD39" s="476"/>
      <c r="BE39" s="476"/>
      <c r="BF39" s="476"/>
      <c r="BG39" s="476"/>
      <c r="BH39" s="476"/>
      <c r="BI39" s="476"/>
      <c r="BJ39" s="476"/>
      <c r="BK39" s="476"/>
      <c r="BL39" s="476"/>
      <c r="BM39" s="476"/>
      <c r="BN39" s="476"/>
      <c r="BO39" s="476"/>
      <c r="BP39" s="476"/>
      <c r="BQ39" s="476"/>
      <c r="BR39" s="476"/>
      <c r="BS39" s="476"/>
    </row>
    <row r="40" spans="5:71" ht="18.75" customHeight="1" x14ac:dyDescent="0.15">
      <c r="E40" s="485" t="s">
        <v>510</v>
      </c>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A40" s="476"/>
      <c r="BB40" s="476"/>
      <c r="BC40" s="476"/>
      <c r="BD40" s="476"/>
      <c r="BE40" s="476"/>
      <c r="BF40" s="476"/>
      <c r="BG40" s="476"/>
      <c r="BH40" s="476"/>
      <c r="BI40" s="476"/>
      <c r="BJ40" s="476"/>
      <c r="BK40" s="476"/>
      <c r="BL40" s="476"/>
      <c r="BM40" s="476"/>
      <c r="BN40" s="476"/>
      <c r="BO40" s="476"/>
      <c r="BP40" s="476"/>
      <c r="BQ40" s="476"/>
      <c r="BR40" s="476"/>
      <c r="BS40" s="476"/>
    </row>
    <row r="41" spans="5:71" ht="18.75" customHeight="1" x14ac:dyDescent="0.15">
      <c r="E41" s="486" t="s">
        <v>511</v>
      </c>
      <c r="F41" s="487"/>
      <c r="G41" s="487"/>
      <c r="H41" s="487"/>
      <c r="I41" s="487"/>
      <c r="J41" s="487"/>
      <c r="K41" s="487"/>
      <c r="L41" s="487"/>
      <c r="M41" s="487"/>
      <c r="N41" s="487"/>
      <c r="O41" s="487"/>
    </row>
    <row r="42" spans="5:71" ht="9" customHeight="1" x14ac:dyDescent="0.15">
      <c r="E42" s="486"/>
      <c r="F42" s="487"/>
      <c r="G42" s="487"/>
      <c r="H42" s="487"/>
      <c r="I42" s="487"/>
      <c r="J42" s="487"/>
      <c r="K42" s="487"/>
      <c r="L42" s="487"/>
      <c r="M42" s="487"/>
      <c r="N42" s="487"/>
      <c r="O42" s="487"/>
    </row>
    <row r="43" spans="5:71" ht="18.75" customHeight="1" x14ac:dyDescent="0.15">
      <c r="E43" s="485" t="s">
        <v>512</v>
      </c>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c r="AX43" s="476"/>
      <c r="AY43" s="476"/>
      <c r="AZ43" s="476"/>
      <c r="BA43" s="476"/>
      <c r="BB43" s="476"/>
      <c r="BC43" s="476"/>
      <c r="BD43" s="476"/>
      <c r="BE43" s="476"/>
      <c r="BF43" s="476"/>
      <c r="BG43" s="476"/>
      <c r="BH43" s="476"/>
      <c r="BI43" s="476"/>
      <c r="BJ43" s="476"/>
      <c r="BK43" s="476"/>
      <c r="BL43" s="476"/>
      <c r="BM43" s="476"/>
      <c r="BN43" s="476"/>
      <c r="BO43" s="476"/>
      <c r="BP43" s="476"/>
      <c r="BQ43" s="476"/>
      <c r="BR43" s="476"/>
      <c r="BS43" s="476"/>
    </row>
    <row r="44" spans="5:71" ht="18.75" customHeight="1" x14ac:dyDescent="0.15">
      <c r="E44" s="486" t="s">
        <v>513</v>
      </c>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s="476"/>
      <c r="AY44" s="476"/>
      <c r="AZ44" s="476"/>
      <c r="BA44" s="476"/>
      <c r="BB44" s="476"/>
      <c r="BC44" s="476"/>
      <c r="BD44" s="476"/>
      <c r="BE44" s="476"/>
      <c r="BF44" s="476"/>
      <c r="BG44" s="476"/>
      <c r="BH44" s="476"/>
      <c r="BI44" s="476"/>
      <c r="BJ44" s="476"/>
      <c r="BK44" s="476"/>
      <c r="BL44" s="476"/>
      <c r="BM44" s="476"/>
      <c r="BN44" s="476"/>
      <c r="BO44" s="476"/>
      <c r="BP44" s="476"/>
      <c r="BQ44" s="476"/>
      <c r="BR44" s="476"/>
      <c r="BS44" s="476"/>
    </row>
    <row r="45" spans="5:71" ht="18.75" customHeight="1" x14ac:dyDescent="0.15">
      <c r="E45" s="488" t="s">
        <v>734</v>
      </c>
    </row>
    <row r="46" spans="5:71" ht="18.75" customHeight="1" x14ac:dyDescent="0.15"/>
    <row r="47" spans="5:71" ht="18.75" customHeight="1" x14ac:dyDescent="0.15"/>
    <row r="48" spans="5:71" ht="18.75" customHeight="1" x14ac:dyDescent="0.15"/>
    <row r="49" ht="18.75" customHeight="1" x14ac:dyDescent="0.15"/>
    <row r="50" ht="18.75" customHeight="1" x14ac:dyDescent="0.15"/>
    <row r="51" ht="18.75" customHeight="1" x14ac:dyDescent="0.15"/>
  </sheetData>
  <mergeCells count="24">
    <mergeCell ref="D2:AD2"/>
    <mergeCell ref="BC4:BF4"/>
    <mergeCell ref="BI4:BL4"/>
    <mergeCell ref="BO4:BR4"/>
    <mergeCell ref="G6:R6"/>
    <mergeCell ref="H9:BP9"/>
    <mergeCell ref="P12:R12"/>
    <mergeCell ref="U12:W12"/>
    <mergeCell ref="Z12:AB12"/>
    <mergeCell ref="AP12:AW12"/>
    <mergeCell ref="V13:AM13"/>
    <mergeCell ref="E14:BS14"/>
    <mergeCell ref="D16:BT16"/>
    <mergeCell ref="I20:R20"/>
    <mergeCell ref="T20:BO20"/>
    <mergeCell ref="I32:R32"/>
    <mergeCell ref="I34:R34"/>
    <mergeCell ref="I22:R22"/>
    <mergeCell ref="G28:BO28"/>
    <mergeCell ref="I30:R30"/>
    <mergeCell ref="T30:BO30"/>
    <mergeCell ref="T22:BO22"/>
    <mergeCell ref="T32:BO32"/>
    <mergeCell ref="T34:BO34"/>
  </mergeCells>
  <phoneticPr fontId="20"/>
  <printOptions horizontalCentered="1"/>
  <pageMargins left="0.39370078740157483" right="0.19685039370078741" top="0.98425196850393704" bottom="0.59055118110236227" header="0.51181102362204722" footer="0.51181102362204722"/>
  <pageSetup paperSize="9" scale="96"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5F98A-A02C-47AB-A190-AC6C86842840}">
  <sheetPr>
    <tabColor theme="9"/>
    <pageSetUpPr fitToPage="1"/>
  </sheetPr>
  <dimension ref="A1:BV41"/>
  <sheetViews>
    <sheetView showGridLines="0" view="pageBreakPreview" zoomScaleNormal="70" zoomScaleSheetLayoutView="100" workbookViewId="0">
      <selection activeCell="AV11" sqref="AV11:BR12"/>
    </sheetView>
  </sheetViews>
  <sheetFormatPr defaultColWidth="1.125" defaultRowHeight="13.5" x14ac:dyDescent="0.15"/>
  <cols>
    <col min="1" max="73" width="1.25" style="471" customWidth="1"/>
    <col min="74" max="74" width="2.25" style="471" customWidth="1"/>
    <col min="75" max="86" width="1.25" style="471" customWidth="1"/>
    <col min="87" max="16384" width="1.125" style="471"/>
  </cols>
  <sheetData>
    <row r="1" spans="1:74" ht="4.5" customHeight="1" x14ac:dyDescent="0.15"/>
    <row r="2" spans="1:74" s="468" customFormat="1" ht="18.75" customHeight="1" x14ac:dyDescent="0.15">
      <c r="A2" s="467"/>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70" t="s">
        <v>243</v>
      </c>
      <c r="AX2" s="470"/>
      <c r="AY2" s="470"/>
      <c r="AZ2" s="470"/>
      <c r="BA2" s="1590"/>
      <c r="BB2" s="1590"/>
      <c r="BC2" s="1590"/>
      <c r="BD2" s="1590"/>
      <c r="BE2" s="470" t="s">
        <v>1</v>
      </c>
      <c r="BF2" s="470"/>
      <c r="BG2" s="1590"/>
      <c r="BH2" s="1590"/>
      <c r="BI2" s="1590"/>
      <c r="BJ2" s="1590"/>
      <c r="BK2" s="470" t="s">
        <v>2</v>
      </c>
      <c r="BL2" s="470"/>
      <c r="BM2" s="1590"/>
      <c r="BN2" s="1590"/>
      <c r="BO2" s="1590"/>
      <c r="BP2" s="1590"/>
      <c r="BQ2" s="470" t="s">
        <v>3</v>
      </c>
      <c r="BR2" s="470"/>
    </row>
    <row r="3" spans="1:74" s="468" customFormat="1" ht="18.75" customHeight="1" x14ac:dyDescent="0.15">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69"/>
      <c r="BJ3" s="469"/>
      <c r="BK3" s="469"/>
      <c r="BL3" s="469"/>
      <c r="BM3" s="469"/>
      <c r="BN3" s="469"/>
      <c r="BO3" s="469"/>
      <c r="BP3" s="469"/>
      <c r="BQ3" s="469"/>
      <c r="BR3" s="469"/>
      <c r="BS3" s="469"/>
      <c r="BT3" s="469"/>
    </row>
    <row r="4" spans="1:74" ht="18.75" customHeight="1" x14ac:dyDescent="0.15"/>
    <row r="5" spans="1:74" ht="18.75" customHeight="1" x14ac:dyDescent="0.2">
      <c r="A5" s="478"/>
      <c r="B5" s="1599" t="s">
        <v>514</v>
      </c>
      <c r="C5" s="1599"/>
      <c r="D5" s="1599"/>
      <c r="E5" s="1599"/>
      <c r="F5" s="1599"/>
      <c r="G5" s="1599"/>
      <c r="H5" s="1599"/>
      <c r="I5" s="1599"/>
      <c r="J5" s="1599"/>
      <c r="K5" s="1599"/>
      <c r="L5" s="1599"/>
      <c r="M5" s="1599"/>
      <c r="N5" s="1599"/>
      <c r="O5" s="1599"/>
      <c r="P5" s="1599"/>
      <c r="Q5" s="1599"/>
      <c r="R5" s="1599"/>
      <c r="S5" s="1599"/>
      <c r="T5" s="1599"/>
      <c r="U5" s="1599"/>
      <c r="V5" s="1599"/>
      <c r="W5" s="1599"/>
      <c r="X5" s="1599"/>
      <c r="Y5" s="1599"/>
      <c r="Z5" s="1599"/>
      <c r="AA5" s="1599"/>
      <c r="AB5" s="1599"/>
      <c r="AC5" s="1599"/>
      <c r="AD5" s="1599"/>
      <c r="AE5" s="1599"/>
      <c r="AF5" s="1599"/>
      <c r="AG5" s="1599"/>
      <c r="AH5" s="1599"/>
      <c r="AI5" s="1599"/>
      <c r="AJ5" s="1599"/>
      <c r="AK5" s="1599"/>
      <c r="AL5" s="1599"/>
      <c r="AM5" s="1599"/>
      <c r="AN5" s="1599"/>
      <c r="AO5" s="1599"/>
      <c r="AP5" s="1599"/>
      <c r="AQ5" s="1599"/>
      <c r="AR5" s="1599"/>
      <c r="AS5" s="1599"/>
      <c r="AT5" s="1599"/>
      <c r="AU5" s="1599"/>
      <c r="AV5" s="1599"/>
      <c r="AW5" s="1599"/>
      <c r="AX5" s="1599"/>
      <c r="AY5" s="1599"/>
      <c r="AZ5" s="1599"/>
      <c r="BA5" s="1599"/>
      <c r="BB5" s="1599"/>
      <c r="BC5" s="1599"/>
      <c r="BD5" s="1599"/>
      <c r="BE5" s="1599"/>
      <c r="BF5" s="1599"/>
      <c r="BG5" s="1599"/>
      <c r="BH5" s="1599"/>
      <c r="BI5" s="1599"/>
      <c r="BJ5" s="1599"/>
      <c r="BK5" s="1599"/>
      <c r="BL5" s="1599"/>
      <c r="BM5" s="1599"/>
      <c r="BN5" s="1599"/>
      <c r="BO5" s="1599"/>
      <c r="BP5" s="1599"/>
      <c r="BQ5" s="1599"/>
    </row>
    <row r="6" spans="1:74" ht="18.75" customHeight="1" x14ac:dyDescent="0.2">
      <c r="BJ6" s="479"/>
      <c r="BK6" s="479"/>
      <c r="BL6" s="479"/>
      <c r="BM6" s="479"/>
    </row>
    <row r="7" spans="1:74" ht="18.75" customHeight="1" x14ac:dyDescent="0.15"/>
    <row r="8" spans="1:74" s="470" customFormat="1" ht="24" customHeight="1" x14ac:dyDescent="0.15">
      <c r="AA8" s="1600" t="s">
        <v>515</v>
      </c>
      <c r="AB8" s="1600"/>
      <c r="AC8" s="1600"/>
      <c r="AD8" s="1600"/>
      <c r="AE8" s="1600"/>
      <c r="AF8" s="1600"/>
      <c r="AG8" s="1600"/>
      <c r="AH8" s="1600"/>
      <c r="AI8" s="1600"/>
      <c r="AJ8" s="1600"/>
      <c r="AK8" s="1600"/>
      <c r="AL8" s="472"/>
      <c r="AM8" s="489" t="s">
        <v>493</v>
      </c>
      <c r="AN8" s="489"/>
      <c r="AO8" s="489"/>
      <c r="AP8" s="489"/>
      <c r="AQ8" s="489"/>
      <c r="AR8" s="473"/>
      <c r="AS8" s="473"/>
      <c r="AT8" s="1601"/>
      <c r="AU8" s="1601"/>
      <c r="AV8" s="1601"/>
      <c r="AW8" s="1601"/>
      <c r="AX8" s="1601"/>
      <c r="AY8" s="1601"/>
      <c r="AZ8" s="1601"/>
      <c r="BA8" s="1601"/>
      <c r="BB8" s="1601"/>
      <c r="BC8" s="1601"/>
      <c r="BD8" s="1601"/>
      <c r="BE8" s="1601"/>
      <c r="BF8" s="1601"/>
      <c r="BG8" s="1601"/>
      <c r="BH8" s="1601"/>
      <c r="BI8" s="1601"/>
      <c r="BJ8" s="1601"/>
      <c r="BK8" s="1601"/>
      <c r="BL8" s="1601"/>
      <c r="BM8" s="1601"/>
      <c r="BN8" s="1601"/>
      <c r="BO8" s="1601"/>
      <c r="BP8" s="1601"/>
      <c r="BQ8" s="1601"/>
      <c r="BR8" s="1601"/>
    </row>
    <row r="9" spans="1:74" s="470" customFormat="1" ht="18.75" customHeight="1" x14ac:dyDescent="0.15">
      <c r="AA9" s="1600"/>
      <c r="AB9" s="1600"/>
      <c r="AC9" s="1600"/>
      <c r="AD9" s="1600"/>
      <c r="AE9" s="1600"/>
      <c r="AF9" s="1600"/>
      <c r="AG9" s="1600"/>
      <c r="AH9" s="1600"/>
      <c r="AI9" s="1600"/>
      <c r="AJ9" s="1600"/>
      <c r="AK9" s="1600"/>
      <c r="AL9" s="472"/>
      <c r="AM9" s="474"/>
      <c r="AN9" s="474"/>
      <c r="AO9" s="474"/>
      <c r="AP9" s="474"/>
      <c r="AQ9" s="474"/>
      <c r="AR9" s="474"/>
      <c r="AS9" s="474"/>
      <c r="AT9" s="1604"/>
      <c r="AU9" s="1604"/>
      <c r="AV9" s="1604"/>
      <c r="AW9" s="1604"/>
      <c r="AX9" s="1604"/>
      <c r="AY9" s="1604"/>
      <c r="AZ9" s="1604"/>
      <c r="BA9" s="1604"/>
      <c r="BB9" s="1604"/>
      <c r="BC9" s="1604"/>
      <c r="BD9" s="1604"/>
      <c r="BE9" s="1604"/>
      <c r="BF9" s="1604"/>
      <c r="BG9" s="1604"/>
      <c r="BH9" s="1604"/>
      <c r="BI9" s="1604"/>
      <c r="BJ9" s="1604"/>
      <c r="BK9" s="1604"/>
      <c r="BL9" s="1604"/>
      <c r="BM9" s="1604"/>
      <c r="BN9" s="1604"/>
      <c r="BO9" s="1604"/>
      <c r="BP9" s="1604"/>
      <c r="BQ9" s="1604"/>
      <c r="BR9" s="1604"/>
    </row>
    <row r="10" spans="1:74" s="470" customFormat="1" ht="24" customHeight="1" x14ac:dyDescent="0.15">
      <c r="AA10" s="1600"/>
      <c r="AB10" s="1600"/>
      <c r="AC10" s="1600"/>
      <c r="AD10" s="1600"/>
      <c r="AE10" s="1600"/>
      <c r="AF10" s="1600"/>
      <c r="AG10" s="1600"/>
      <c r="AH10" s="1600"/>
      <c r="AI10" s="1600"/>
      <c r="AJ10" s="1600"/>
      <c r="AK10" s="1600"/>
      <c r="AL10" s="472"/>
      <c r="AM10" s="489" t="s">
        <v>494</v>
      </c>
      <c r="AN10" s="489"/>
      <c r="AO10" s="489"/>
      <c r="AP10" s="489"/>
      <c r="AQ10" s="489"/>
      <c r="AR10" s="473"/>
      <c r="AS10" s="473"/>
      <c r="AT10" s="1601"/>
      <c r="AU10" s="1601"/>
      <c r="AV10" s="1601"/>
      <c r="AW10" s="1601"/>
      <c r="AX10" s="1601"/>
      <c r="AY10" s="1601"/>
      <c r="AZ10" s="1601"/>
      <c r="BA10" s="1601"/>
      <c r="BB10" s="1601"/>
      <c r="BC10" s="1601"/>
      <c r="BD10" s="1601"/>
      <c r="BE10" s="1601"/>
      <c r="BF10" s="1601"/>
      <c r="BG10" s="1601"/>
      <c r="BH10" s="1601"/>
      <c r="BI10" s="1601"/>
      <c r="BJ10" s="1601"/>
      <c r="BK10" s="1601"/>
      <c r="BL10" s="1601"/>
      <c r="BM10" s="1601"/>
      <c r="BN10" s="1601"/>
      <c r="BO10" s="1601"/>
      <c r="BP10" s="1601"/>
      <c r="BQ10" s="1601"/>
      <c r="BR10" s="1601"/>
    </row>
    <row r="11" spans="1:74" s="470" customFormat="1" ht="18.75" customHeight="1" x14ac:dyDescent="0.15">
      <c r="AA11" s="1600"/>
      <c r="AB11" s="1600"/>
      <c r="AC11" s="1600"/>
      <c r="AD11" s="1600"/>
      <c r="AE11" s="1600"/>
      <c r="AF11" s="1600"/>
      <c r="AG11" s="1600"/>
      <c r="AH11" s="1600"/>
      <c r="AI11" s="1600"/>
      <c r="AJ11" s="1600"/>
      <c r="AK11" s="1600"/>
      <c r="AL11" s="472"/>
      <c r="AM11" s="474"/>
      <c r="AN11" s="474"/>
      <c r="AO11" s="474"/>
      <c r="AP11" s="474"/>
      <c r="AQ11" s="474"/>
      <c r="AR11" s="474"/>
      <c r="AS11" s="474"/>
      <c r="AT11" s="490"/>
      <c r="AU11" s="490"/>
      <c r="AV11" s="1605"/>
      <c r="AW11" s="1605"/>
      <c r="AX11" s="1605"/>
      <c r="AY11" s="1605"/>
      <c r="AZ11" s="1605"/>
      <c r="BA11" s="1605"/>
      <c r="BB11" s="1605"/>
      <c r="BC11" s="1605"/>
      <c r="BD11" s="1605"/>
      <c r="BE11" s="1605"/>
      <c r="BF11" s="1605"/>
      <c r="BG11" s="1605"/>
      <c r="BH11" s="1605"/>
      <c r="BI11" s="1605"/>
      <c r="BJ11" s="1605"/>
      <c r="BK11" s="1605"/>
      <c r="BL11" s="1605"/>
      <c r="BM11" s="1605"/>
      <c r="BN11" s="1605"/>
      <c r="BO11" s="1605"/>
      <c r="BP11" s="1605"/>
      <c r="BQ11" s="1605"/>
      <c r="BR11" s="1605"/>
    </row>
    <row r="12" spans="1:74" s="470" customFormat="1" ht="24" customHeight="1" x14ac:dyDescent="0.15">
      <c r="AA12" s="1600"/>
      <c r="AB12" s="1600"/>
      <c r="AC12" s="1600"/>
      <c r="AD12" s="1600"/>
      <c r="AE12" s="1600"/>
      <c r="AF12" s="1600"/>
      <c r="AG12" s="1600"/>
      <c r="AH12" s="1600"/>
      <c r="AI12" s="1600"/>
      <c r="AJ12" s="1600"/>
      <c r="AK12" s="1600"/>
      <c r="AL12" s="472"/>
      <c r="AM12" s="491" t="s">
        <v>495</v>
      </c>
      <c r="AN12" s="491"/>
      <c r="AO12" s="491"/>
      <c r="AP12" s="491"/>
      <c r="AQ12" s="491"/>
      <c r="AR12" s="473"/>
      <c r="AS12" s="473"/>
      <c r="AT12" s="492"/>
      <c r="AU12" s="492"/>
      <c r="AV12" s="1606"/>
      <c r="AW12" s="1606"/>
      <c r="AX12" s="1606"/>
      <c r="AY12" s="1606"/>
      <c r="AZ12" s="1606"/>
      <c r="BA12" s="1606"/>
      <c r="BB12" s="1606"/>
      <c r="BC12" s="1606"/>
      <c r="BD12" s="1606"/>
      <c r="BE12" s="1606"/>
      <c r="BF12" s="1606"/>
      <c r="BG12" s="1606"/>
      <c r="BH12" s="1606"/>
      <c r="BI12" s="1606"/>
      <c r="BJ12" s="1606"/>
      <c r="BK12" s="1606"/>
      <c r="BL12" s="1606"/>
      <c r="BM12" s="1606"/>
      <c r="BN12" s="1606"/>
      <c r="BO12" s="1606"/>
      <c r="BP12" s="1606"/>
      <c r="BQ12" s="1606"/>
      <c r="BR12" s="1606"/>
      <c r="BV12" s="476"/>
    </row>
    <row r="13" spans="1:74" ht="18.75" customHeight="1" x14ac:dyDescent="0.15"/>
    <row r="14" spans="1:74" ht="18.75" customHeight="1" x14ac:dyDescent="0.15"/>
    <row r="15" spans="1:74" s="470" customFormat="1" ht="30" customHeight="1" x14ac:dyDescent="0.15">
      <c r="E15" s="470" t="s">
        <v>497</v>
      </c>
      <c r="G15" s="470" t="s">
        <v>498</v>
      </c>
      <c r="L15" s="470" t="s">
        <v>243</v>
      </c>
      <c r="P15" s="1589"/>
      <c r="Q15" s="1589"/>
      <c r="R15" s="1589"/>
      <c r="S15" s="470" t="s">
        <v>168</v>
      </c>
      <c r="U15" s="1589"/>
      <c r="V15" s="1589"/>
      <c r="W15" s="1589"/>
      <c r="X15" s="470" t="s">
        <v>169</v>
      </c>
      <c r="Z15" s="1589"/>
      <c r="AA15" s="1589"/>
      <c r="AB15" s="1589"/>
      <c r="AC15" s="470" t="s">
        <v>501</v>
      </c>
      <c r="AP15" s="1589"/>
      <c r="AQ15" s="1589"/>
      <c r="AR15" s="1589"/>
      <c r="AS15" s="1589"/>
      <c r="AT15" s="1589"/>
      <c r="AU15" s="1589"/>
      <c r="AV15" s="1589"/>
      <c r="AW15" s="1589"/>
      <c r="AX15" s="470" t="s">
        <v>588</v>
      </c>
    </row>
    <row r="16" spans="1:74" s="470" customFormat="1" ht="30" customHeight="1" x14ac:dyDescent="0.15">
      <c r="E16" s="1603" t="s">
        <v>589</v>
      </c>
      <c r="F16" s="1603"/>
      <c r="G16" s="1603"/>
      <c r="H16" s="1603"/>
      <c r="I16" s="1603"/>
      <c r="J16" s="1603"/>
      <c r="K16" s="1603"/>
      <c r="L16" s="1603"/>
      <c r="M16" s="1603"/>
      <c r="N16" s="1603"/>
      <c r="O16" s="1603"/>
      <c r="P16" s="1603"/>
      <c r="Q16" s="1603"/>
      <c r="R16" s="1603"/>
      <c r="S16" s="1603"/>
      <c r="T16" s="1603"/>
      <c r="U16" s="1603"/>
      <c r="V16" s="1603"/>
      <c r="W16" s="1603"/>
      <c r="X16" s="1603"/>
      <c r="Y16" s="1603"/>
      <c r="Z16" s="1603"/>
      <c r="AA16" s="1603"/>
      <c r="AB16" s="1603"/>
      <c r="AC16" s="1603"/>
      <c r="AD16" s="1603"/>
      <c r="AE16" s="1603"/>
      <c r="AF16" s="1603"/>
      <c r="AG16" s="1603"/>
      <c r="AH16" s="1603"/>
      <c r="AI16" s="1603"/>
      <c r="AJ16" s="1603"/>
      <c r="AK16" s="1603"/>
      <c r="AL16" s="1603"/>
      <c r="AM16" s="1603"/>
      <c r="AN16" s="1603"/>
      <c r="AO16" s="1603"/>
      <c r="AP16" s="1603"/>
      <c r="AQ16" s="1603"/>
      <c r="AR16" s="1603"/>
      <c r="AS16" s="1603"/>
      <c r="AT16" s="1603"/>
      <c r="AU16" s="1603"/>
      <c r="AV16" s="1603"/>
      <c r="AW16" s="1603"/>
      <c r="AX16" s="1603"/>
      <c r="AY16" s="1603"/>
      <c r="AZ16" s="1603"/>
      <c r="BA16" s="1603"/>
      <c r="BB16" s="1603"/>
      <c r="BC16" s="1603"/>
      <c r="BD16" s="1603"/>
      <c r="BE16" s="1603"/>
      <c r="BF16" s="1603"/>
      <c r="BG16" s="1603"/>
      <c r="BH16" s="1603"/>
      <c r="BI16" s="1603"/>
      <c r="BJ16" s="1603"/>
      <c r="BK16" s="1603"/>
      <c r="BL16" s="1603"/>
      <c r="BM16" s="1603"/>
      <c r="BN16" s="1603"/>
      <c r="BO16" s="1603"/>
      <c r="BP16" s="1603"/>
      <c r="BQ16" s="1603"/>
      <c r="BR16" s="1603"/>
      <c r="BS16" s="1603"/>
    </row>
    <row r="17" spans="1:71" s="470" customFormat="1" ht="30" customHeight="1" x14ac:dyDescent="0.15">
      <c r="E17" s="1602" t="s">
        <v>590</v>
      </c>
      <c r="F17" s="1602"/>
      <c r="G17" s="1602"/>
      <c r="H17" s="1602"/>
      <c r="I17" s="1602"/>
      <c r="J17" s="1602"/>
      <c r="K17" s="1602"/>
      <c r="L17" s="1602"/>
      <c r="M17" s="1602"/>
      <c r="N17" s="1602"/>
      <c r="O17" s="1602"/>
      <c r="P17" s="1602"/>
      <c r="Q17" s="1602"/>
      <c r="R17" s="1602"/>
      <c r="S17" s="1602"/>
      <c r="T17" s="1602"/>
      <c r="U17" s="1602"/>
      <c r="V17" s="1602"/>
      <c r="W17" s="1602"/>
      <c r="X17" s="1602"/>
      <c r="Y17" s="1602"/>
      <c r="Z17" s="1602"/>
      <c r="AA17" s="1602"/>
      <c r="AB17" s="1602"/>
      <c r="AC17" s="1602"/>
      <c r="AD17" s="1602"/>
      <c r="AE17" s="1602"/>
      <c r="AF17" s="1602"/>
      <c r="AG17" s="1602"/>
      <c r="AH17" s="1602"/>
      <c r="AI17" s="1602"/>
      <c r="AJ17" s="1602"/>
      <c r="AK17" s="1602"/>
      <c r="AL17" s="1602"/>
      <c r="AM17" s="1602"/>
      <c r="AN17" s="1602"/>
      <c r="AO17" s="1602"/>
      <c r="AP17" s="1602"/>
      <c r="AQ17" s="1602"/>
      <c r="AR17" s="1602"/>
      <c r="AS17" s="1602"/>
      <c r="AT17" s="1602"/>
      <c r="AU17" s="1602"/>
      <c r="AV17" s="1602"/>
      <c r="AW17" s="1602"/>
      <c r="AX17" s="1602"/>
      <c r="AY17" s="1602"/>
      <c r="AZ17" s="1602"/>
      <c r="BA17" s="1602"/>
      <c r="BB17" s="1602"/>
      <c r="BC17" s="1602"/>
      <c r="BD17" s="1602"/>
      <c r="BE17" s="1602"/>
      <c r="BF17" s="1602"/>
      <c r="BG17" s="1602"/>
      <c r="BH17" s="1602"/>
      <c r="BI17" s="1602"/>
      <c r="BJ17" s="1602"/>
      <c r="BK17" s="1602"/>
      <c r="BL17" s="1602"/>
      <c r="BM17" s="1602"/>
      <c r="BN17" s="1602"/>
      <c r="BO17" s="1602"/>
      <c r="BP17" s="1602"/>
      <c r="BQ17" s="1602"/>
      <c r="BR17" s="1602"/>
      <c r="BS17" s="1602"/>
    </row>
    <row r="18" spans="1:71" ht="18.75" customHeight="1" x14ac:dyDescent="0.15"/>
    <row r="19" spans="1:71" ht="18.75" customHeight="1" x14ac:dyDescent="0.15"/>
    <row r="20" spans="1:71" ht="18.75" customHeight="1" x14ac:dyDescent="0.15">
      <c r="C20" s="1598" t="s">
        <v>9</v>
      </c>
      <c r="D20" s="1598"/>
      <c r="E20" s="1598"/>
      <c r="F20" s="1598"/>
      <c r="G20" s="1598"/>
      <c r="H20" s="1598"/>
      <c r="I20" s="1598"/>
      <c r="J20" s="1598"/>
      <c r="K20" s="1598"/>
      <c r="L20" s="1598"/>
      <c r="M20" s="1598"/>
      <c r="N20" s="1598"/>
      <c r="O20" s="1598"/>
      <c r="P20" s="1598"/>
      <c r="Q20" s="1598"/>
      <c r="R20" s="1598"/>
      <c r="S20" s="1598"/>
      <c r="T20" s="1598"/>
      <c r="U20" s="1598"/>
      <c r="V20" s="1598"/>
      <c r="W20" s="1598"/>
      <c r="X20" s="1598"/>
      <c r="Y20" s="1598"/>
      <c r="Z20" s="1598"/>
      <c r="AA20" s="1598"/>
      <c r="AB20" s="1598"/>
      <c r="AC20" s="1598"/>
      <c r="AD20" s="1598"/>
      <c r="AE20" s="1598"/>
      <c r="AF20" s="1598"/>
      <c r="AG20" s="1598"/>
      <c r="AH20" s="1598"/>
      <c r="AI20" s="1598"/>
      <c r="AJ20" s="1598"/>
      <c r="AK20" s="1598"/>
      <c r="AL20" s="1598"/>
      <c r="AM20" s="1598"/>
      <c r="AN20" s="1598"/>
      <c r="AO20" s="1598"/>
      <c r="AP20" s="1598"/>
      <c r="AQ20" s="1598"/>
      <c r="AR20" s="1598"/>
      <c r="AS20" s="1598"/>
      <c r="AT20" s="1598"/>
      <c r="AU20" s="1598"/>
      <c r="AV20" s="1598"/>
      <c r="AW20" s="1598"/>
      <c r="AX20" s="1598"/>
      <c r="AY20" s="1598"/>
      <c r="AZ20" s="1598"/>
      <c r="BA20" s="1598"/>
      <c r="BB20" s="1598"/>
      <c r="BC20" s="1598"/>
      <c r="BD20" s="1598"/>
      <c r="BE20" s="1598"/>
      <c r="BF20" s="1598"/>
      <c r="BG20" s="1598"/>
      <c r="BH20" s="1598"/>
      <c r="BI20" s="1598"/>
      <c r="BJ20" s="1598"/>
      <c r="BK20" s="1598"/>
      <c r="BL20" s="1598"/>
      <c r="BM20" s="1598"/>
      <c r="BN20" s="1598"/>
      <c r="BO20" s="1598"/>
      <c r="BP20" s="1598"/>
      <c r="BQ20" s="1598"/>
    </row>
    <row r="21" spans="1:71" s="468" customFormat="1" ht="18.75" customHeight="1" x14ac:dyDescent="0.15">
      <c r="A21" s="477"/>
      <c r="B21" s="477"/>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477"/>
      <c r="AO21" s="477"/>
      <c r="AP21" s="477"/>
      <c r="AQ21" s="477"/>
      <c r="AR21" s="477"/>
      <c r="AS21" s="477"/>
      <c r="AT21" s="477"/>
      <c r="AU21" s="477"/>
      <c r="AV21" s="477"/>
      <c r="AW21" s="477"/>
      <c r="AX21" s="477"/>
      <c r="AY21" s="477"/>
      <c r="AZ21" s="477"/>
      <c r="BA21" s="477"/>
      <c r="BB21" s="477"/>
      <c r="BC21" s="477"/>
      <c r="BD21" s="477"/>
      <c r="BE21" s="477"/>
      <c r="BF21" s="477"/>
      <c r="BG21" s="477"/>
      <c r="BH21" s="477"/>
      <c r="BI21" s="477"/>
      <c r="BJ21" s="477"/>
      <c r="BK21" s="477"/>
      <c r="BL21" s="477"/>
      <c r="BM21" s="477"/>
      <c r="BN21" s="477"/>
    </row>
    <row r="22" spans="1:71" s="468" customFormat="1" ht="18.75" customHeight="1" x14ac:dyDescent="0.15">
      <c r="A22" s="477"/>
      <c r="B22" s="477"/>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row>
    <row r="23" spans="1:71" s="470" customFormat="1" ht="18.75" customHeight="1" x14ac:dyDescent="0.15">
      <c r="B23" s="1587">
        <v>1</v>
      </c>
      <c r="C23" s="1587"/>
      <c r="F23" s="1591" t="s">
        <v>10</v>
      </c>
      <c r="G23" s="1591"/>
      <c r="H23" s="1591"/>
      <c r="I23" s="1591"/>
      <c r="J23" s="1591"/>
      <c r="K23" s="1591"/>
      <c r="L23" s="1591"/>
      <c r="M23" s="1591"/>
      <c r="N23" s="1591"/>
      <c r="O23" s="1591"/>
      <c r="P23" s="1591"/>
      <c r="Q23" s="1591"/>
      <c r="R23" s="1591"/>
      <c r="S23" s="1591"/>
      <c r="T23" s="1591"/>
      <c r="Z23" s="1586" t="s">
        <v>11</v>
      </c>
      <c r="AA23" s="1586"/>
      <c r="AB23" s="1586"/>
      <c r="AC23" s="1586"/>
      <c r="AD23" s="1586"/>
      <c r="AE23" s="1586"/>
      <c r="AF23" s="1586"/>
      <c r="AG23" s="1586"/>
      <c r="AH23" s="1586"/>
      <c r="AI23" s="1586"/>
      <c r="AJ23" s="1586"/>
      <c r="AK23" s="1586"/>
      <c r="AL23" s="1586"/>
      <c r="AM23" s="1586"/>
      <c r="AN23" s="1586"/>
      <c r="AO23" s="1586"/>
      <c r="AP23" s="1586"/>
      <c r="AQ23" s="1586"/>
      <c r="AR23" s="1586"/>
      <c r="AS23" s="1586"/>
      <c r="AT23" s="1586"/>
      <c r="AU23" s="1586"/>
      <c r="AV23" s="1586"/>
      <c r="AW23" s="1586"/>
      <c r="AX23" s="1586"/>
      <c r="AY23" s="1586"/>
      <c r="AZ23" s="1586"/>
      <c r="BA23" s="1586"/>
      <c r="BB23" s="1586"/>
      <c r="BC23" s="1586"/>
      <c r="BD23" s="1586"/>
      <c r="BE23" s="1586"/>
      <c r="BF23" s="1586"/>
      <c r="BG23" s="1586"/>
    </row>
    <row r="24" spans="1:71" s="470" customFormat="1" ht="18.75" customHeight="1" x14ac:dyDescent="0.15">
      <c r="C24" s="481"/>
      <c r="F24" s="481"/>
      <c r="G24" s="481"/>
      <c r="H24" s="481"/>
      <c r="I24" s="481"/>
      <c r="J24" s="481"/>
      <c r="K24" s="481"/>
      <c r="L24" s="481"/>
      <c r="M24" s="481"/>
      <c r="N24" s="481"/>
      <c r="Z24" s="480"/>
      <c r="AA24" s="480"/>
      <c r="AB24" s="480"/>
      <c r="AC24" s="480"/>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0"/>
      <c r="AZ24" s="480"/>
      <c r="BA24" s="480"/>
      <c r="BB24" s="480"/>
      <c r="BC24" s="480"/>
      <c r="BD24" s="480"/>
      <c r="BE24" s="480"/>
      <c r="BF24" s="480"/>
      <c r="BG24" s="480"/>
    </row>
    <row r="25" spans="1:71" ht="18.75" customHeight="1" x14ac:dyDescent="0.15">
      <c r="B25" s="1595">
        <v>2</v>
      </c>
      <c r="C25" s="1595"/>
      <c r="F25" s="1596" t="s">
        <v>516</v>
      </c>
      <c r="G25" s="1596"/>
      <c r="H25" s="1596"/>
      <c r="I25" s="1596"/>
      <c r="J25" s="1596"/>
      <c r="K25" s="1596"/>
      <c r="L25" s="1596"/>
      <c r="M25" s="1596"/>
      <c r="N25" s="1596"/>
      <c r="O25" s="1596"/>
      <c r="P25" s="1596"/>
      <c r="Q25" s="1596"/>
      <c r="R25" s="1596"/>
      <c r="S25" s="1596"/>
      <c r="T25" s="1596"/>
      <c r="Z25" s="484" t="s">
        <v>158</v>
      </c>
      <c r="AA25" s="484"/>
      <c r="AB25" s="1597"/>
      <c r="AC25" s="1597"/>
      <c r="AD25" s="1597"/>
      <c r="AE25" s="1597"/>
      <c r="AF25" s="1597"/>
      <c r="AG25" s="1597"/>
      <c r="AH25" s="1597"/>
      <c r="AI25" s="1597"/>
      <c r="AJ25" s="1597"/>
      <c r="AK25" s="1597"/>
      <c r="AL25" s="1597"/>
      <c r="AM25" s="1597"/>
      <c r="AN25" s="1597"/>
      <c r="AO25" s="1597"/>
      <c r="AP25" s="1597"/>
      <c r="AQ25" s="1597"/>
      <c r="AR25" s="1597"/>
      <c r="AS25" s="1597"/>
      <c r="AT25" s="1597"/>
      <c r="AU25" s="1597"/>
      <c r="AV25" s="1597"/>
      <c r="AW25" s="1597"/>
      <c r="AX25" s="1597"/>
      <c r="AY25" s="484" t="s">
        <v>517</v>
      </c>
      <c r="AZ25" s="484"/>
      <c r="BA25" s="470" t="s">
        <v>330</v>
      </c>
      <c r="BB25" s="493"/>
      <c r="BC25" s="493"/>
      <c r="BD25" s="493"/>
    </row>
    <row r="26" spans="1:71" s="470" customFormat="1" ht="18.75" customHeight="1" x14ac:dyDescent="0.15">
      <c r="R26" s="481"/>
      <c r="S26" s="481"/>
      <c r="T26" s="481"/>
      <c r="U26" s="481"/>
    </row>
    <row r="27" spans="1:71" ht="18.75" customHeight="1" x14ac:dyDescent="0.15">
      <c r="B27" s="1595">
        <v>3</v>
      </c>
      <c r="C27" s="1595"/>
      <c r="F27" s="1596" t="s">
        <v>518</v>
      </c>
      <c r="G27" s="1596"/>
      <c r="H27" s="1596"/>
      <c r="I27" s="1596"/>
      <c r="J27" s="1596"/>
      <c r="K27" s="1596"/>
      <c r="L27" s="1596"/>
      <c r="M27" s="1596"/>
      <c r="N27" s="1596"/>
      <c r="O27" s="1596"/>
      <c r="P27" s="1596"/>
      <c r="Q27" s="1596"/>
      <c r="R27" s="1596"/>
      <c r="S27" s="1596"/>
      <c r="T27" s="1596"/>
      <c r="Z27" s="484" t="s">
        <v>158</v>
      </c>
      <c r="AA27" s="484"/>
      <c r="AB27" s="1597"/>
      <c r="AC27" s="1597"/>
      <c r="AD27" s="1597"/>
      <c r="AE27" s="1597"/>
      <c r="AF27" s="1597"/>
      <c r="AG27" s="1597"/>
      <c r="AH27" s="1597"/>
      <c r="AI27" s="1597"/>
      <c r="AJ27" s="1597"/>
      <c r="AK27" s="1597"/>
      <c r="AL27" s="1597"/>
      <c r="AM27" s="1597"/>
      <c r="AN27" s="1597"/>
      <c r="AO27" s="1597"/>
      <c r="AP27" s="1597"/>
      <c r="AQ27" s="1597"/>
      <c r="AR27" s="1597"/>
      <c r="AS27" s="1597"/>
      <c r="AT27" s="1597"/>
      <c r="AU27" s="1597"/>
      <c r="AV27" s="1597"/>
      <c r="AW27" s="1597"/>
      <c r="AX27" s="1597"/>
      <c r="AY27" s="484" t="s">
        <v>517</v>
      </c>
      <c r="AZ27" s="484"/>
      <c r="BA27" s="494"/>
      <c r="BB27" s="494"/>
      <c r="BC27" s="494"/>
      <c r="BD27" s="494"/>
    </row>
    <row r="28" spans="1:71" ht="18.75" customHeight="1" x14ac:dyDescent="0.15"/>
    <row r="29" spans="1:71" ht="18.75" customHeight="1" x14ac:dyDescent="0.15">
      <c r="B29" s="1595">
        <v>4</v>
      </c>
      <c r="C29" s="1595"/>
      <c r="F29" s="1596" t="s">
        <v>519</v>
      </c>
      <c r="G29" s="1596"/>
      <c r="H29" s="1596"/>
      <c r="I29" s="1596"/>
      <c r="J29" s="1596"/>
      <c r="K29" s="1596"/>
      <c r="L29" s="1596"/>
      <c r="M29" s="1596"/>
      <c r="N29" s="1596"/>
      <c r="O29" s="1596"/>
      <c r="P29" s="1596"/>
      <c r="Q29" s="1596"/>
      <c r="R29" s="1596"/>
      <c r="S29" s="1596"/>
      <c r="T29" s="1596"/>
      <c r="Z29" s="484" t="s">
        <v>158</v>
      </c>
      <c r="AA29" s="484"/>
      <c r="AB29" s="1597"/>
      <c r="AC29" s="1597"/>
      <c r="AD29" s="1597"/>
      <c r="AE29" s="1597"/>
      <c r="AF29" s="1597"/>
      <c r="AG29" s="1597"/>
      <c r="AH29" s="1597"/>
      <c r="AI29" s="1597"/>
      <c r="AJ29" s="1597"/>
      <c r="AK29" s="1597"/>
      <c r="AL29" s="1597"/>
      <c r="AM29" s="1597"/>
      <c r="AN29" s="1597"/>
      <c r="AO29" s="1597"/>
      <c r="AP29" s="1597"/>
      <c r="AQ29" s="1597"/>
      <c r="AR29" s="1597"/>
      <c r="AS29" s="1597"/>
      <c r="AT29" s="1597"/>
      <c r="AU29" s="1597"/>
      <c r="AV29" s="1597"/>
      <c r="AW29" s="1597"/>
      <c r="AX29" s="1597"/>
      <c r="AY29" s="484" t="s">
        <v>517</v>
      </c>
      <c r="AZ29" s="484"/>
      <c r="BA29" s="493"/>
      <c r="BB29" s="493"/>
      <c r="BC29" s="493"/>
      <c r="BD29" s="493"/>
    </row>
    <row r="30" spans="1:71" ht="18.75" customHeight="1" x14ac:dyDescent="0.15"/>
    <row r="31" spans="1:71" ht="18.75" customHeight="1" x14ac:dyDescent="0.15">
      <c r="A31" s="495"/>
      <c r="B31" s="495"/>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5"/>
      <c r="AZ31" s="495"/>
      <c r="BA31" s="495"/>
      <c r="BB31" s="495"/>
      <c r="BC31" s="495"/>
      <c r="BD31" s="495"/>
      <c r="BE31" s="495"/>
      <c r="BF31" s="495"/>
      <c r="BG31" s="495"/>
      <c r="BH31" s="495"/>
      <c r="BI31" s="495"/>
      <c r="BJ31" s="495"/>
      <c r="BK31" s="495"/>
      <c r="BL31" s="495"/>
      <c r="BM31" s="495"/>
      <c r="BN31" s="495"/>
      <c r="BO31" s="495"/>
      <c r="BP31" s="495"/>
      <c r="BQ31" s="495"/>
      <c r="BR31" s="495"/>
    </row>
    <row r="32" spans="1:71" ht="18.75" customHeight="1" x14ac:dyDescent="0.15"/>
    <row r="33" spans="2:70" ht="18.75" customHeight="1" x14ac:dyDescent="0.15"/>
    <row r="34" spans="2:70" ht="19.5" customHeight="1" x14ac:dyDescent="0.15">
      <c r="C34" s="496"/>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496"/>
      <c r="AR34" s="470" t="s">
        <v>243</v>
      </c>
      <c r="AS34" s="470"/>
      <c r="AT34" s="470"/>
      <c r="AU34" s="470"/>
      <c r="AV34" s="1590"/>
      <c r="AW34" s="1590"/>
      <c r="AX34" s="1590"/>
      <c r="AY34" s="1590"/>
      <c r="AZ34" s="470" t="s">
        <v>1</v>
      </c>
      <c r="BA34" s="470"/>
      <c r="BB34" s="1590"/>
      <c r="BC34" s="1590"/>
      <c r="BD34" s="1590"/>
      <c r="BE34" s="1590"/>
      <c r="BF34" s="470" t="s">
        <v>2</v>
      </c>
      <c r="BG34" s="470"/>
      <c r="BH34" s="1590"/>
      <c r="BI34" s="1590"/>
      <c r="BJ34" s="1590"/>
      <c r="BK34" s="1590"/>
      <c r="BL34" s="470" t="s">
        <v>3</v>
      </c>
      <c r="BM34" s="470"/>
      <c r="BN34" s="497"/>
      <c r="BO34" s="496"/>
      <c r="BP34" s="496"/>
      <c r="BQ34" s="496"/>
    </row>
    <row r="35" spans="2:70" ht="19.5" customHeight="1" x14ac:dyDescent="0.15"/>
    <row r="36" spans="2:70" ht="19.5" customHeight="1" x14ac:dyDescent="0.15">
      <c r="B36" s="496" t="s">
        <v>520</v>
      </c>
      <c r="C36" s="496"/>
      <c r="D36" s="496"/>
      <c r="E36" s="496"/>
      <c r="F36" s="470" t="s">
        <v>243</v>
      </c>
      <c r="G36" s="470"/>
      <c r="H36" s="470"/>
      <c r="I36" s="470"/>
      <c r="J36" s="1590"/>
      <c r="K36" s="1590"/>
      <c r="L36" s="1590"/>
      <c r="M36" s="1590"/>
      <c r="N36" s="470" t="s">
        <v>1</v>
      </c>
      <c r="O36" s="470"/>
      <c r="P36" s="1590"/>
      <c r="Q36" s="1590"/>
      <c r="R36" s="1590"/>
      <c r="S36" s="1590"/>
      <c r="T36" s="470" t="s">
        <v>2</v>
      </c>
      <c r="U36" s="470"/>
      <c r="V36" s="1590"/>
      <c r="W36" s="1590"/>
      <c r="X36" s="1590"/>
      <c r="Y36" s="1590"/>
      <c r="Z36" s="470" t="s">
        <v>3</v>
      </c>
      <c r="AA36" s="470"/>
      <c r="AB36" s="496" t="s">
        <v>521</v>
      </c>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496"/>
      <c r="BI36" s="496"/>
      <c r="BJ36" s="496"/>
      <c r="BK36" s="496"/>
      <c r="BL36" s="496"/>
      <c r="BM36" s="496"/>
      <c r="BN36" s="496"/>
      <c r="BO36" s="496"/>
      <c r="BP36" s="496"/>
      <c r="BQ36" s="496"/>
      <c r="BR36" s="496"/>
    </row>
    <row r="37" spans="2:70" ht="18.75" customHeight="1" x14ac:dyDescent="0.15"/>
    <row r="38" spans="2:70" ht="18.75" customHeight="1" x14ac:dyDescent="0.15">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1592" t="s">
        <v>522</v>
      </c>
      <c r="AB38" s="1593"/>
      <c r="AC38" s="1593"/>
      <c r="AD38" s="1593"/>
      <c r="AE38" s="1593"/>
      <c r="AF38" s="1593"/>
      <c r="AG38" s="1593"/>
      <c r="AH38" s="1593"/>
      <c r="AI38" s="1593"/>
      <c r="AJ38" s="1593"/>
      <c r="AK38" s="1593"/>
      <c r="AL38" s="499"/>
      <c r="AM38" s="500" t="s">
        <v>493</v>
      </c>
      <c r="AN38" s="500"/>
      <c r="AO38" s="500"/>
      <c r="AP38" s="500"/>
      <c r="AQ38" s="501"/>
      <c r="AR38" s="501"/>
      <c r="AS38" s="501"/>
      <c r="AT38" s="1594"/>
      <c r="AU38" s="1594"/>
      <c r="AV38" s="1594"/>
      <c r="AW38" s="1594"/>
      <c r="AX38" s="1594"/>
      <c r="AY38" s="1594"/>
      <c r="AZ38" s="1594"/>
      <c r="BA38" s="1594"/>
      <c r="BB38" s="1594"/>
      <c r="BC38" s="1594"/>
      <c r="BD38" s="1594"/>
      <c r="BE38" s="1594"/>
      <c r="BF38" s="1594"/>
      <c r="BG38" s="1594"/>
      <c r="BH38" s="1594"/>
      <c r="BI38" s="1594"/>
      <c r="BJ38" s="1594"/>
      <c r="BK38" s="1594"/>
      <c r="BL38" s="1594"/>
      <c r="BM38" s="1594"/>
      <c r="BN38" s="1594"/>
      <c r="BO38" s="1594"/>
      <c r="BP38" s="1594"/>
      <c r="BQ38" s="1594"/>
      <c r="BR38" s="1594"/>
    </row>
    <row r="39" spans="2:70" ht="18.75" customHeight="1" x14ac:dyDescent="0.15">
      <c r="B39" s="502"/>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1593"/>
      <c r="AB39" s="1593"/>
      <c r="AC39" s="1593"/>
      <c r="AD39" s="1593"/>
      <c r="AE39" s="1593"/>
      <c r="AF39" s="1593"/>
      <c r="AG39" s="1593"/>
      <c r="AH39" s="1593"/>
      <c r="AI39" s="1593"/>
      <c r="AJ39" s="1593"/>
      <c r="AK39" s="1593"/>
      <c r="AL39" s="502"/>
      <c r="AM39" s="470"/>
      <c r="AN39" s="470"/>
      <c r="AO39" s="470"/>
      <c r="AP39" s="470"/>
      <c r="AQ39" s="502"/>
      <c r="AR39" s="502"/>
      <c r="AS39" s="502"/>
      <c r="AT39" s="502"/>
      <c r="AU39" s="502"/>
      <c r="AV39" s="502"/>
      <c r="AW39" s="502"/>
      <c r="AX39" s="502"/>
      <c r="AY39" s="502"/>
      <c r="AZ39" s="502"/>
      <c r="BA39" s="502"/>
      <c r="BB39" s="502"/>
      <c r="BC39" s="502"/>
      <c r="BD39" s="502"/>
      <c r="BE39" s="502"/>
      <c r="BF39" s="502"/>
      <c r="BG39" s="502"/>
      <c r="BH39" s="502"/>
      <c r="BI39" s="502"/>
      <c r="BJ39" s="502"/>
      <c r="BK39" s="502"/>
      <c r="BL39" s="502"/>
      <c r="BM39" s="502"/>
      <c r="BN39" s="502"/>
      <c r="BO39" s="502"/>
      <c r="BP39" s="502"/>
    </row>
    <row r="40" spans="2:70" ht="22.5" customHeight="1" x14ac:dyDescent="0.15">
      <c r="AA40" s="1593"/>
      <c r="AB40" s="1593"/>
      <c r="AC40" s="1593"/>
      <c r="AD40" s="1593"/>
      <c r="AE40" s="1593"/>
      <c r="AF40" s="1593"/>
      <c r="AG40" s="1593"/>
      <c r="AH40" s="1593"/>
      <c r="AI40" s="1593"/>
      <c r="AJ40" s="1593"/>
      <c r="AK40" s="1593"/>
      <c r="AM40" s="475" t="s">
        <v>523</v>
      </c>
      <c r="AN40" s="475"/>
      <c r="AO40" s="475"/>
      <c r="AP40" s="475"/>
      <c r="AQ40" s="503"/>
      <c r="AR40" s="503"/>
      <c r="AS40" s="503"/>
      <c r="AT40" s="1594"/>
      <c r="AU40" s="1594"/>
      <c r="AV40" s="1594"/>
      <c r="AW40" s="1594"/>
      <c r="AX40" s="1594"/>
      <c r="AY40" s="1594"/>
      <c r="AZ40" s="1594"/>
      <c r="BA40" s="1594"/>
      <c r="BB40" s="1594"/>
      <c r="BC40" s="1594"/>
      <c r="BD40" s="1594"/>
      <c r="BE40" s="1594"/>
      <c r="BF40" s="1594"/>
      <c r="BG40" s="1594"/>
      <c r="BH40" s="1594"/>
      <c r="BI40" s="1594"/>
      <c r="BJ40" s="1594"/>
      <c r="BK40" s="1594"/>
      <c r="BL40" s="1594"/>
      <c r="BM40" s="1594"/>
      <c r="BN40" s="1594"/>
      <c r="BO40" s="1594"/>
      <c r="BP40" s="1594"/>
      <c r="BQ40" s="1594"/>
      <c r="BR40" s="1594"/>
    </row>
    <row r="41" spans="2:70" ht="9.9499999999999993" customHeight="1" x14ac:dyDescent="0.15"/>
  </sheetData>
  <mergeCells count="36">
    <mergeCell ref="E17:BS17"/>
    <mergeCell ref="E16:BS16"/>
    <mergeCell ref="AT9:BR10"/>
    <mergeCell ref="AV11:BR12"/>
    <mergeCell ref="P15:R15"/>
    <mergeCell ref="U15:W15"/>
    <mergeCell ref="Z15:AB15"/>
    <mergeCell ref="AP15:AW15"/>
    <mergeCell ref="BA2:BD2"/>
    <mergeCell ref="BG2:BJ2"/>
    <mergeCell ref="BM2:BP2"/>
    <mergeCell ref="B5:BQ5"/>
    <mergeCell ref="AA8:AK12"/>
    <mergeCell ref="AT8:BR8"/>
    <mergeCell ref="AB27:AX27"/>
    <mergeCell ref="B29:C29"/>
    <mergeCell ref="F29:T29"/>
    <mergeCell ref="AB29:AX29"/>
    <mergeCell ref="C20:BQ20"/>
    <mergeCell ref="B23:C23"/>
    <mergeCell ref="F23:T23"/>
    <mergeCell ref="Z23:BG23"/>
    <mergeCell ref="B25:C25"/>
    <mergeCell ref="F25:T25"/>
    <mergeCell ref="AB25:AX25"/>
    <mergeCell ref="J36:M36"/>
    <mergeCell ref="P36:S36"/>
    <mergeCell ref="V36:Y36"/>
    <mergeCell ref="B27:C27"/>
    <mergeCell ref="F27:T27"/>
    <mergeCell ref="AA38:AK40"/>
    <mergeCell ref="AT38:BR38"/>
    <mergeCell ref="AV34:AY34"/>
    <mergeCell ref="BB34:BE34"/>
    <mergeCell ref="BH34:BK34"/>
    <mergeCell ref="AT40:BR40"/>
  </mergeCells>
  <phoneticPr fontId="20"/>
  <printOptions horizontalCentered="1"/>
  <pageMargins left="0.39370078740157483" right="0.19685039370078741" top="0.98425196850393704" bottom="0.59055118110236227" header="0.51181102362204722" footer="0.51181102362204722"/>
  <pageSetup paperSize="9" orientation="portrait"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D919B-2A9B-439B-B390-FDA883A214C3}">
  <sheetPr>
    <tabColor rgb="FFFF0000"/>
    <pageSetUpPr fitToPage="1"/>
  </sheetPr>
  <dimension ref="A1:BT47"/>
  <sheetViews>
    <sheetView showGridLines="0" view="pageBreakPreview" zoomScaleNormal="100" zoomScaleSheetLayoutView="100" workbookViewId="0">
      <selection activeCell="P12" sqref="P12:AZ15"/>
    </sheetView>
  </sheetViews>
  <sheetFormatPr defaultColWidth="1.375" defaultRowHeight="8.85" customHeight="1" x14ac:dyDescent="0.15"/>
  <cols>
    <col min="1" max="44" width="1.375" style="522" customWidth="1"/>
    <col min="45" max="45" width="1.875" style="522" customWidth="1"/>
    <col min="46" max="46" width="1.75" style="522" customWidth="1"/>
    <col min="47" max="54" width="1.375" style="522" customWidth="1"/>
    <col min="55" max="55" width="1.875" style="522" customWidth="1"/>
    <col min="56" max="57" width="1.375" style="522" customWidth="1"/>
    <col min="58" max="58" width="1.875" style="522" customWidth="1"/>
    <col min="59" max="59" width="2.75" style="522" customWidth="1"/>
    <col min="60" max="60" width="1.375" style="522" customWidth="1"/>
    <col min="61" max="16384" width="1.375" style="522"/>
  </cols>
  <sheetData>
    <row r="1" spans="1:72" ht="15" customHeight="1" x14ac:dyDescent="0.15">
      <c r="A1" s="706"/>
      <c r="B1" s="763"/>
      <c r="C1" s="764"/>
      <c r="D1" s="764"/>
      <c r="E1" s="764"/>
      <c r="F1" s="764"/>
      <c r="G1" s="764"/>
      <c r="H1" s="764"/>
      <c r="I1" s="764"/>
      <c r="J1" s="764"/>
      <c r="K1" s="764"/>
      <c r="L1" s="764"/>
      <c r="M1" s="764"/>
      <c r="N1" s="764"/>
      <c r="O1" s="764"/>
      <c r="P1" s="765"/>
      <c r="Q1" s="763"/>
      <c r="R1" s="763"/>
      <c r="S1" s="763"/>
      <c r="T1" s="706"/>
      <c r="U1" s="706"/>
      <c r="V1" s="706"/>
      <c r="W1" s="1607"/>
      <c r="X1" s="1607"/>
      <c r="Y1" s="1607"/>
      <c r="Z1" s="1607"/>
      <c r="AA1" s="706"/>
      <c r="AB1" s="706"/>
      <c r="AC1" s="706"/>
      <c r="AD1" s="706"/>
      <c r="AE1" s="706"/>
      <c r="AF1" s="706"/>
      <c r="AG1" s="706"/>
      <c r="AH1" s="706"/>
      <c r="AI1" s="706"/>
      <c r="AJ1" s="706"/>
      <c r="AK1" s="706"/>
      <c r="AL1" s="706"/>
      <c r="AM1" s="706"/>
      <c r="AN1" s="706"/>
      <c r="AO1" s="706"/>
      <c r="AP1" s="706"/>
      <c r="AQ1" s="706"/>
      <c r="AR1" s="706"/>
      <c r="AS1" s="706"/>
      <c r="AT1" s="706"/>
      <c r="AU1" s="706"/>
      <c r="AV1" s="706"/>
      <c r="AW1" s="706"/>
      <c r="AX1" s="706"/>
      <c r="AY1" s="706"/>
      <c r="AZ1" s="706"/>
      <c r="BA1" s="706"/>
      <c r="BB1" s="706"/>
      <c r="BC1" s="706"/>
      <c r="BD1" s="706"/>
      <c r="BE1" s="1611" t="s">
        <v>579</v>
      </c>
      <c r="BF1" s="1611"/>
      <c r="BG1" s="1611"/>
      <c r="BH1" s="1611"/>
      <c r="BI1" s="766"/>
      <c r="BJ1" s="766"/>
      <c r="BK1" s="766"/>
      <c r="BL1" s="767"/>
    </row>
    <row r="2" spans="1:72" ht="15" customHeight="1" x14ac:dyDescent="0.15">
      <c r="A2" s="706"/>
      <c r="B2" s="768"/>
      <c r="C2" s="306" t="s">
        <v>580</v>
      </c>
      <c r="D2" s="768"/>
      <c r="E2" s="768"/>
      <c r="F2" s="768"/>
      <c r="G2" s="768"/>
      <c r="H2" s="768"/>
      <c r="I2" s="768"/>
      <c r="J2" s="768"/>
      <c r="K2" s="768"/>
      <c r="L2" s="768"/>
      <c r="M2" s="768"/>
      <c r="N2" s="768"/>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
      <c r="AQ2" s="7"/>
      <c r="AR2" s="7"/>
      <c r="AS2" s="769"/>
      <c r="AT2" s="769"/>
      <c r="AU2" s="769"/>
      <c r="AV2" s="769"/>
      <c r="AW2" s="769"/>
      <c r="AX2" s="769"/>
      <c r="AY2" s="769"/>
      <c r="AZ2" s="769"/>
      <c r="BA2" s="769"/>
      <c r="BB2" s="769"/>
      <c r="BC2" s="769"/>
      <c r="BD2" s="769"/>
      <c r="BE2" s="1611"/>
      <c r="BF2" s="1611"/>
      <c r="BG2" s="1611"/>
      <c r="BH2" s="1611"/>
      <c r="BI2" s="706"/>
      <c r="BJ2" s="226"/>
      <c r="BK2" s="706"/>
      <c r="BL2" s="706"/>
    </row>
    <row r="3" spans="1:72" ht="28.5" customHeight="1" x14ac:dyDescent="0.15">
      <c r="A3" s="706"/>
      <c r="B3" s="563"/>
      <c r="C3" s="1719" t="s">
        <v>578</v>
      </c>
      <c r="D3" s="1719"/>
      <c r="E3" s="1719"/>
      <c r="F3" s="1719"/>
      <c r="G3" s="1719"/>
      <c r="H3" s="1719"/>
      <c r="I3" s="1719"/>
      <c r="J3" s="1719"/>
      <c r="K3" s="1719"/>
      <c r="L3" s="1719"/>
      <c r="M3" s="1719"/>
      <c r="N3" s="1719"/>
      <c r="O3" s="564"/>
      <c r="P3" s="564"/>
      <c r="Q3" s="564"/>
      <c r="R3" s="564"/>
      <c r="S3" s="564"/>
      <c r="T3" s="564"/>
      <c r="U3" s="564"/>
      <c r="V3" s="563"/>
      <c r="W3" s="563"/>
      <c r="X3" s="563"/>
      <c r="Y3" s="563"/>
      <c r="Z3" s="563"/>
      <c r="AA3" s="563"/>
      <c r="AB3" s="563"/>
      <c r="AC3" s="563"/>
      <c r="AD3" s="563"/>
      <c r="AE3" s="563"/>
      <c r="AF3" s="563"/>
      <c r="AG3" s="563"/>
      <c r="AH3" s="563"/>
      <c r="AI3" s="563"/>
      <c r="AJ3" s="563"/>
      <c r="AK3" s="563"/>
      <c r="AL3" s="563"/>
      <c r="AM3" s="563"/>
      <c r="AN3" s="563"/>
      <c r="AO3" s="563"/>
      <c r="AP3" s="323"/>
      <c r="AQ3" s="323"/>
      <c r="AR3" s="323"/>
      <c r="AS3" s="323"/>
      <c r="AT3" s="323"/>
      <c r="AU3" s="323"/>
      <c r="AV3" s="323" t="s">
        <v>1</v>
      </c>
      <c r="AW3" s="323"/>
      <c r="AX3" s="1720"/>
      <c r="AY3" s="1720"/>
      <c r="AZ3" s="1720"/>
      <c r="BA3" s="1720"/>
      <c r="BB3" s="323" t="s">
        <v>2</v>
      </c>
      <c r="BC3" s="323"/>
      <c r="BD3" s="1720"/>
      <c r="BE3" s="1720"/>
      <c r="BF3" s="1720"/>
      <c r="BG3" s="1720"/>
      <c r="BH3" s="323" t="s">
        <v>3</v>
      </c>
      <c r="BI3" s="565"/>
      <c r="BJ3" s="562"/>
      <c r="BL3" s="706"/>
      <c r="BM3" s="706"/>
      <c r="BN3" s="706"/>
      <c r="BO3" s="706"/>
      <c r="BP3" s="706"/>
      <c r="BQ3" s="706"/>
      <c r="BR3" s="706"/>
      <c r="BS3" s="706"/>
      <c r="BT3" s="706"/>
    </row>
    <row r="4" spans="1:72" ht="28.5" customHeight="1" x14ac:dyDescent="0.15">
      <c r="A4" s="706"/>
      <c r="B4" s="566"/>
      <c r="C4" s="1718" t="s">
        <v>577</v>
      </c>
      <c r="D4" s="1718"/>
      <c r="E4" s="1718"/>
      <c r="F4" s="1718"/>
      <c r="G4" s="1718"/>
      <c r="H4" s="1718"/>
      <c r="I4" s="1718"/>
      <c r="J4" s="1718"/>
      <c r="K4" s="1718"/>
      <c r="L4" s="1718"/>
      <c r="M4" s="1718"/>
      <c r="N4" s="1718"/>
      <c r="O4" s="566"/>
      <c r="P4" s="566"/>
      <c r="Q4" s="566"/>
      <c r="R4" s="566"/>
      <c r="S4" s="566"/>
      <c r="T4" s="566"/>
      <c r="U4" s="566"/>
      <c r="V4" s="566"/>
      <c r="W4" s="566"/>
      <c r="X4" s="566"/>
      <c r="Y4" s="566"/>
      <c r="Z4" s="566"/>
      <c r="AA4" s="566"/>
      <c r="AB4" s="563"/>
      <c r="AC4" s="1612"/>
      <c r="AD4" s="1612"/>
      <c r="AE4" s="1612"/>
      <c r="AF4" s="563"/>
      <c r="AG4" s="563"/>
      <c r="AH4" s="563"/>
      <c r="AI4" s="563"/>
      <c r="AJ4" s="563"/>
      <c r="AK4" s="563"/>
      <c r="AL4" s="567"/>
      <c r="AM4" s="567"/>
      <c r="AN4" s="567"/>
      <c r="AO4" s="567"/>
      <c r="AP4" s="1720"/>
      <c r="AQ4" s="1720"/>
      <c r="AR4" s="1720"/>
      <c r="AS4" s="1720"/>
      <c r="AT4" s="563"/>
      <c r="AU4" s="563"/>
      <c r="AV4" s="563"/>
      <c r="AW4" s="563"/>
      <c r="AX4" s="563"/>
      <c r="AY4" s="563"/>
      <c r="AZ4" s="563"/>
      <c r="BA4" s="563"/>
      <c r="BB4" s="563"/>
      <c r="BC4" s="563"/>
      <c r="BD4" s="563"/>
      <c r="BE4" s="563"/>
      <c r="BF4" s="563"/>
      <c r="BG4" s="323"/>
      <c r="BH4" s="563"/>
      <c r="BI4" s="563"/>
      <c r="BL4" s="706"/>
      <c r="BM4" s="706"/>
      <c r="BN4" s="706"/>
      <c r="BO4" s="706"/>
      <c r="BP4" s="706"/>
      <c r="BQ4" s="706"/>
      <c r="BR4" s="706"/>
      <c r="BS4" s="706"/>
      <c r="BT4" s="706"/>
    </row>
    <row r="5" spans="1:72" ht="7.5" customHeight="1" x14ac:dyDescent="0.15">
      <c r="A5" s="706"/>
      <c r="B5" s="568"/>
      <c r="C5" s="568"/>
      <c r="D5" s="568"/>
      <c r="E5" s="568"/>
      <c r="F5" s="568"/>
      <c r="G5" s="568"/>
      <c r="H5" s="568"/>
      <c r="I5" s="568"/>
      <c r="J5" s="568"/>
      <c r="K5" s="568"/>
      <c r="L5" s="568"/>
      <c r="M5" s="568"/>
      <c r="N5" s="568"/>
      <c r="O5" s="563"/>
      <c r="P5" s="563"/>
      <c r="Q5" s="563"/>
      <c r="R5" s="563"/>
      <c r="S5" s="563"/>
      <c r="T5" s="563"/>
      <c r="U5" s="563"/>
      <c r="V5" s="563"/>
      <c r="W5" s="563"/>
      <c r="X5" s="563"/>
      <c r="Y5" s="563"/>
      <c r="Z5" s="563"/>
      <c r="AA5" s="563"/>
      <c r="AB5" s="563"/>
      <c r="AC5" s="563"/>
      <c r="AD5" s="563"/>
      <c r="AE5" s="563"/>
      <c r="AF5" s="563"/>
      <c r="AG5" s="563"/>
      <c r="AH5" s="563"/>
      <c r="AI5" s="563"/>
      <c r="AJ5" s="563"/>
      <c r="AK5" s="563"/>
      <c r="AL5" s="567"/>
      <c r="AM5" s="567"/>
      <c r="AN5" s="567"/>
      <c r="AO5" s="567"/>
      <c r="AP5" s="567"/>
      <c r="AQ5" s="569"/>
      <c r="AR5" s="569"/>
      <c r="AS5" s="569"/>
      <c r="AT5" s="569"/>
      <c r="AU5" s="565"/>
      <c r="AV5" s="570"/>
      <c r="AW5" s="570"/>
      <c r="AX5" s="569"/>
      <c r="AY5" s="569"/>
      <c r="AZ5" s="570"/>
      <c r="BA5" s="570"/>
      <c r="BB5" s="569"/>
      <c r="BC5" s="569"/>
      <c r="BD5" s="570"/>
      <c r="BE5" s="570"/>
      <c r="BF5" s="569"/>
      <c r="BG5" s="569"/>
      <c r="BH5" s="563"/>
      <c r="BI5" s="563"/>
      <c r="BL5" s="706"/>
      <c r="BM5" s="706"/>
      <c r="BN5" s="706"/>
      <c r="BO5" s="706"/>
      <c r="BP5" s="706"/>
      <c r="BQ5" s="706"/>
      <c r="BR5" s="706"/>
      <c r="BS5" s="706"/>
      <c r="BT5" s="706"/>
    </row>
    <row r="6" spans="1:72" ht="24.75" customHeight="1" x14ac:dyDescent="0.15">
      <c r="A6" s="706"/>
      <c r="B6" s="1608" t="s">
        <v>576</v>
      </c>
      <c r="C6" s="1608"/>
      <c r="D6" s="1608"/>
      <c r="E6" s="1608"/>
      <c r="F6" s="1608"/>
      <c r="G6" s="1608"/>
      <c r="H6" s="1608"/>
      <c r="I6" s="1608"/>
      <c r="J6" s="1608"/>
      <c r="K6" s="1608"/>
      <c r="L6" s="1608"/>
      <c r="M6" s="1608"/>
      <c r="N6" s="1608"/>
      <c r="O6" s="1608"/>
      <c r="P6" s="1608"/>
      <c r="Q6" s="1608"/>
      <c r="R6" s="1608"/>
      <c r="S6" s="1608"/>
      <c r="T6" s="1608"/>
      <c r="U6" s="1608"/>
      <c r="V6" s="1608"/>
      <c r="W6" s="1608"/>
      <c r="X6" s="1608"/>
      <c r="Y6" s="1608"/>
      <c r="Z6" s="1608"/>
      <c r="AA6" s="1608"/>
      <c r="AB6" s="1608"/>
      <c r="AC6" s="1608"/>
      <c r="AD6" s="1608"/>
      <c r="AE6" s="1608"/>
      <c r="AF6" s="1608"/>
      <c r="AG6" s="1608"/>
      <c r="AH6" s="1608"/>
      <c r="AI6" s="1608"/>
      <c r="AJ6" s="1608"/>
      <c r="AK6" s="1608"/>
      <c r="AL6" s="1608"/>
      <c r="AM6" s="1608"/>
      <c r="AN6" s="1608"/>
      <c r="AO6" s="1608"/>
      <c r="AP6" s="1608"/>
      <c r="AQ6" s="1608"/>
      <c r="AR6" s="1608"/>
      <c r="AS6" s="1608"/>
      <c r="AT6" s="1608"/>
      <c r="AU6" s="1608"/>
      <c r="AV6" s="1608"/>
      <c r="AW6" s="1608"/>
      <c r="AX6" s="1608"/>
      <c r="AY6" s="1608"/>
      <c r="AZ6" s="1608"/>
      <c r="BA6" s="1608"/>
      <c r="BB6" s="1608"/>
      <c r="BC6" s="1608"/>
      <c r="BD6" s="1608"/>
      <c r="BE6" s="1608"/>
      <c r="BF6" s="1608"/>
      <c r="BG6" s="1608"/>
      <c r="BH6" s="1609"/>
      <c r="BI6" s="1609"/>
      <c r="BL6" s="706"/>
      <c r="BM6" s="706"/>
      <c r="BN6" s="706"/>
      <c r="BO6" s="706"/>
      <c r="BP6" s="706"/>
      <c r="BQ6" s="706"/>
      <c r="BR6" s="706"/>
      <c r="BS6" s="706"/>
      <c r="BT6" s="706"/>
    </row>
    <row r="7" spans="1:72" s="560" customFormat="1" ht="10.5" customHeight="1" x14ac:dyDescent="0.15">
      <c r="A7" s="707"/>
      <c r="B7" s="1610"/>
      <c r="C7" s="1610"/>
      <c r="D7" s="1610"/>
      <c r="E7" s="1610"/>
      <c r="F7" s="1610"/>
      <c r="G7" s="1610"/>
      <c r="H7" s="1610"/>
      <c r="I7" s="1610"/>
      <c r="J7" s="1610"/>
      <c r="K7" s="1610"/>
      <c r="L7" s="1610"/>
      <c r="M7" s="1610"/>
      <c r="N7" s="1610"/>
      <c r="O7" s="1610"/>
      <c r="P7" s="1610"/>
      <c r="Q7" s="1610"/>
      <c r="R7" s="1610"/>
      <c r="S7" s="1610"/>
      <c r="T7" s="1610"/>
      <c r="U7" s="1610"/>
      <c r="V7" s="1610"/>
      <c r="W7" s="1610"/>
      <c r="X7" s="1610"/>
      <c r="Y7" s="1610"/>
      <c r="Z7" s="1610"/>
      <c r="AA7" s="1610"/>
      <c r="AB7" s="1610"/>
      <c r="AC7" s="1610"/>
      <c r="AD7" s="1610"/>
      <c r="AE7" s="1610"/>
      <c r="AF7" s="1610"/>
      <c r="AG7" s="1610"/>
      <c r="AH7" s="1610"/>
      <c r="AI7" s="1610"/>
      <c r="AJ7" s="1610"/>
      <c r="AK7" s="1610"/>
      <c r="AL7" s="1610"/>
      <c r="AM7" s="1610"/>
      <c r="AN7" s="1610"/>
      <c r="AO7" s="1610"/>
      <c r="AP7" s="1610"/>
      <c r="AQ7" s="1610"/>
      <c r="AR7" s="1610"/>
      <c r="AS7" s="1610"/>
      <c r="AT7" s="1610"/>
      <c r="AU7" s="1610"/>
      <c r="AV7" s="1610"/>
      <c r="AW7" s="1610"/>
      <c r="AX7" s="1610"/>
      <c r="AY7" s="1610"/>
      <c r="AZ7" s="1610"/>
      <c r="BA7" s="1610"/>
      <c r="BB7" s="1610"/>
      <c r="BC7" s="1610"/>
      <c r="BD7" s="1610"/>
      <c r="BE7" s="1610"/>
      <c r="BF7" s="1610"/>
      <c r="BG7" s="1610"/>
      <c r="BH7" s="561"/>
      <c r="BL7" s="707"/>
      <c r="BM7" s="707"/>
      <c r="BN7" s="707"/>
      <c r="BO7" s="707"/>
      <c r="BP7" s="707"/>
      <c r="BQ7" s="707"/>
      <c r="BR7" s="707"/>
      <c r="BS7" s="707"/>
      <c r="BT7" s="707"/>
    </row>
    <row r="8" spans="1:72" ht="39" customHeight="1" x14ac:dyDescent="0.15">
      <c r="A8" s="706"/>
      <c r="B8" s="1716" t="s">
        <v>575</v>
      </c>
      <c r="C8" s="1716"/>
      <c r="D8" s="1716"/>
      <c r="E8" s="1716"/>
      <c r="F8" s="1716"/>
      <c r="G8" s="1716"/>
      <c r="H8" s="1716"/>
      <c r="I8" s="1716"/>
      <c r="J8" s="1716"/>
      <c r="K8" s="1716"/>
      <c r="L8" s="1716"/>
      <c r="M8" s="1716"/>
      <c r="N8" s="1716"/>
      <c r="O8" s="1716"/>
      <c r="P8" s="1716"/>
      <c r="Q8" s="1716"/>
      <c r="R8" s="1716"/>
      <c r="S8" s="1716"/>
      <c r="T8" s="1716"/>
      <c r="U8" s="1716"/>
      <c r="V8" s="1716"/>
      <c r="W8" s="1716"/>
      <c r="X8" s="1716"/>
      <c r="Y8" s="1716"/>
      <c r="Z8" s="1716"/>
      <c r="AA8" s="1716"/>
      <c r="AB8" s="1716"/>
      <c r="AC8" s="1716"/>
      <c r="AD8" s="1716"/>
      <c r="AE8" s="1716"/>
      <c r="AF8" s="1716"/>
      <c r="AG8" s="1716"/>
      <c r="AH8" s="1716"/>
      <c r="AI8" s="1716"/>
      <c r="AJ8" s="1716"/>
      <c r="AK8" s="1716"/>
      <c r="AL8" s="1716"/>
      <c r="AM8" s="1716"/>
      <c r="AN8" s="1716"/>
      <c r="AO8" s="1716"/>
      <c r="AP8" s="1716"/>
      <c r="AQ8" s="1716"/>
      <c r="AR8" s="1716"/>
      <c r="AS8" s="1716"/>
      <c r="AT8" s="1716"/>
      <c r="AU8" s="1716"/>
      <c r="AV8" s="1716"/>
      <c r="AW8" s="1716"/>
      <c r="AX8" s="1716"/>
      <c r="AY8" s="1716"/>
      <c r="AZ8" s="1716"/>
      <c r="BA8" s="1716"/>
      <c r="BB8" s="1716"/>
      <c r="BC8" s="1716"/>
      <c r="BD8" s="1716"/>
      <c r="BE8" s="1716"/>
      <c r="BF8" s="1716"/>
      <c r="BG8" s="1716"/>
      <c r="BH8" s="1716"/>
      <c r="BI8" s="1716"/>
      <c r="BJ8" s="1716"/>
      <c r="BK8" s="1716"/>
      <c r="BL8" s="706"/>
      <c r="BM8" s="706"/>
      <c r="BN8" s="706"/>
      <c r="BO8" s="706"/>
      <c r="BP8" s="706"/>
      <c r="BQ8" s="706"/>
      <c r="BR8" s="706"/>
      <c r="BS8" s="706"/>
      <c r="BT8" s="706"/>
    </row>
    <row r="9" spans="1:72" ht="12.75" customHeight="1" thickBot="1" x14ac:dyDescent="0.2">
      <c r="A9" s="706"/>
      <c r="B9" s="1616" t="s">
        <v>574</v>
      </c>
      <c r="C9" s="1616"/>
      <c r="D9" s="1616"/>
      <c r="E9" s="1616"/>
      <c r="F9" s="1616"/>
      <c r="G9" s="1616"/>
      <c r="H9" s="1616"/>
      <c r="I9" s="1616"/>
      <c r="J9" s="1616"/>
      <c r="K9" s="1616"/>
      <c r="L9" s="1616"/>
      <c r="M9" s="1616"/>
      <c r="N9" s="1616"/>
      <c r="O9" s="1616"/>
      <c r="P9" s="1616"/>
      <c r="Q9" s="1616"/>
      <c r="R9" s="1616"/>
      <c r="S9" s="1616"/>
      <c r="T9" s="1616"/>
      <c r="U9" s="1616"/>
      <c r="V9" s="1616"/>
      <c r="W9" s="1616"/>
      <c r="X9" s="1616"/>
      <c r="Y9" s="1616"/>
      <c r="Z9" s="1616"/>
      <c r="AA9" s="1616"/>
      <c r="AB9" s="1616"/>
      <c r="AC9" s="1616"/>
      <c r="AD9" s="1616"/>
      <c r="AE9" s="1616"/>
      <c r="AF9" s="1616"/>
      <c r="AG9" s="1616"/>
      <c r="AH9" s="1616"/>
      <c r="AI9" s="1616"/>
      <c r="AJ9" s="1616"/>
      <c r="AK9" s="1616"/>
      <c r="AL9" s="1616"/>
      <c r="AM9" s="1616"/>
      <c r="AN9" s="1616"/>
      <c r="AO9" s="1616"/>
      <c r="AP9" s="1616"/>
      <c r="AQ9" s="1616"/>
      <c r="AR9" s="1616"/>
      <c r="AS9" s="1616"/>
      <c r="AT9" s="1616"/>
      <c r="AU9" s="1616"/>
      <c r="AV9" s="1616"/>
      <c r="AW9" s="1616"/>
      <c r="AX9" s="1616"/>
      <c r="AY9" s="1616"/>
      <c r="AZ9" s="1616"/>
      <c r="BA9" s="1616"/>
      <c r="BB9" s="1616"/>
      <c r="BC9" s="1616"/>
      <c r="BD9" s="1616"/>
      <c r="BE9" s="1616"/>
      <c r="BF9" s="1616"/>
      <c r="BG9" s="1616"/>
      <c r="BH9" s="559"/>
      <c r="BI9" s="559"/>
      <c r="BL9" s="706"/>
      <c r="BM9" s="706"/>
      <c r="BN9" s="706"/>
      <c r="BO9" s="706"/>
      <c r="BP9" s="706"/>
      <c r="BQ9" s="706"/>
      <c r="BR9" s="706"/>
      <c r="BS9" s="706"/>
      <c r="BT9" s="706"/>
    </row>
    <row r="10" spans="1:72" ht="8.85" customHeight="1" x14ac:dyDescent="0.15">
      <c r="A10" s="706"/>
      <c r="B10" s="1617" t="s">
        <v>573</v>
      </c>
      <c r="C10" s="1618"/>
      <c r="D10" s="1618"/>
      <c r="E10" s="1618"/>
      <c r="F10" s="1618"/>
      <c r="G10" s="1618"/>
      <c r="H10" s="1618"/>
      <c r="I10" s="1623" t="s">
        <v>523</v>
      </c>
      <c r="J10" s="1623"/>
      <c r="K10" s="1623"/>
      <c r="L10" s="1623"/>
      <c r="M10" s="1623"/>
      <c r="N10" s="1623"/>
      <c r="O10" s="1624"/>
      <c r="P10" s="1627" t="s">
        <v>572</v>
      </c>
      <c r="Q10" s="1628"/>
      <c r="R10" s="1628"/>
      <c r="S10" s="1628"/>
      <c r="T10" s="1631"/>
      <c r="U10" s="1631"/>
      <c r="V10" s="1631"/>
      <c r="W10" s="1631"/>
      <c r="X10" s="1631"/>
      <c r="Y10" s="1631"/>
      <c r="Z10" s="1631"/>
      <c r="AA10" s="1631"/>
      <c r="AB10" s="1631"/>
      <c r="AC10" s="1631"/>
      <c r="AD10" s="1631"/>
      <c r="AE10" s="1631"/>
      <c r="AF10" s="1631"/>
      <c r="AG10" s="1631"/>
      <c r="AH10" s="1631"/>
      <c r="AI10" s="1631"/>
      <c r="AJ10" s="1631"/>
      <c r="AK10" s="1631"/>
      <c r="AL10" s="1631"/>
      <c r="AM10" s="1631"/>
      <c r="AN10" s="1631"/>
      <c r="AO10" s="1631"/>
      <c r="AP10" s="1631"/>
      <c r="AQ10" s="1631"/>
      <c r="AR10" s="1631"/>
      <c r="AS10" s="1631"/>
      <c r="AT10" s="1631"/>
      <c r="AU10" s="1631"/>
      <c r="AV10" s="1631"/>
      <c r="AW10" s="1631"/>
      <c r="AX10" s="1631"/>
      <c r="AY10" s="1631"/>
      <c r="AZ10" s="1631"/>
      <c r="BA10" s="558"/>
      <c r="BB10" s="557"/>
      <c r="BC10" s="556"/>
      <c r="BD10" s="556"/>
      <c r="BE10" s="556"/>
      <c r="BF10" s="556"/>
      <c r="BG10" s="556"/>
      <c r="BH10" s="556"/>
      <c r="BI10" s="556"/>
      <c r="BJ10" s="556"/>
      <c r="BK10" s="555"/>
      <c r="BL10" s="706"/>
      <c r="BM10" s="706"/>
      <c r="BN10" s="706"/>
      <c r="BO10" s="706"/>
      <c r="BP10" s="706"/>
      <c r="BQ10" s="706"/>
      <c r="BR10" s="706"/>
      <c r="BS10" s="706"/>
      <c r="BT10" s="706"/>
    </row>
    <row r="11" spans="1:72" ht="7.5" customHeight="1" x14ac:dyDescent="0.15">
      <c r="A11" s="706"/>
      <c r="B11" s="1619"/>
      <c r="C11" s="1620"/>
      <c r="D11" s="1620"/>
      <c r="E11" s="1620"/>
      <c r="F11" s="1620"/>
      <c r="G11" s="1620"/>
      <c r="H11" s="1620"/>
      <c r="I11" s="1623"/>
      <c r="J11" s="1623"/>
      <c r="K11" s="1623"/>
      <c r="L11" s="1623"/>
      <c r="M11" s="1623"/>
      <c r="N11" s="1623"/>
      <c r="O11" s="1624"/>
      <c r="P11" s="1629"/>
      <c r="Q11" s="1630"/>
      <c r="R11" s="1630"/>
      <c r="S11" s="1630"/>
      <c r="T11" s="1632"/>
      <c r="U11" s="1632"/>
      <c r="V11" s="1632"/>
      <c r="W11" s="1632"/>
      <c r="X11" s="1632"/>
      <c r="Y11" s="1632"/>
      <c r="Z11" s="1632"/>
      <c r="AA11" s="1632"/>
      <c r="AB11" s="1632"/>
      <c r="AC11" s="1632"/>
      <c r="AD11" s="1632"/>
      <c r="AE11" s="1632"/>
      <c r="AF11" s="1632"/>
      <c r="AG11" s="1632"/>
      <c r="AH11" s="1632"/>
      <c r="AI11" s="1632"/>
      <c r="AJ11" s="1632"/>
      <c r="AK11" s="1632"/>
      <c r="AL11" s="1632"/>
      <c r="AM11" s="1632"/>
      <c r="AN11" s="1632"/>
      <c r="AO11" s="1632"/>
      <c r="AP11" s="1632"/>
      <c r="AQ11" s="1632"/>
      <c r="AR11" s="1632"/>
      <c r="AS11" s="1632"/>
      <c r="AT11" s="1632"/>
      <c r="AU11" s="1632"/>
      <c r="AV11" s="1632"/>
      <c r="AW11" s="1632"/>
      <c r="AX11" s="1632"/>
      <c r="AY11" s="1632"/>
      <c r="AZ11" s="1632"/>
      <c r="BA11" s="554"/>
      <c r="BB11" s="553"/>
      <c r="BC11" s="552"/>
      <c r="BD11" s="549"/>
      <c r="BE11" s="549"/>
      <c r="BF11" s="551"/>
      <c r="BG11" s="1633" t="s">
        <v>571</v>
      </c>
      <c r="BH11" s="1634"/>
      <c r="BI11" s="1634"/>
      <c r="BK11" s="536"/>
      <c r="BL11" s="706"/>
      <c r="BM11" s="706"/>
      <c r="BN11" s="706"/>
      <c r="BO11" s="706"/>
      <c r="BP11" s="706"/>
      <c r="BQ11" s="706"/>
      <c r="BR11" s="706"/>
      <c r="BS11" s="706"/>
      <c r="BT11" s="706"/>
    </row>
    <row r="12" spans="1:72" ht="7.5" customHeight="1" x14ac:dyDescent="0.15">
      <c r="A12" s="706"/>
      <c r="B12" s="1619"/>
      <c r="C12" s="1620"/>
      <c r="D12" s="1620"/>
      <c r="E12" s="1620"/>
      <c r="F12" s="1620"/>
      <c r="G12" s="1620"/>
      <c r="H12" s="1620"/>
      <c r="I12" s="1623"/>
      <c r="J12" s="1623"/>
      <c r="K12" s="1623"/>
      <c r="L12" s="1623"/>
      <c r="M12" s="1623"/>
      <c r="N12" s="1623"/>
      <c r="O12" s="1624"/>
      <c r="P12" s="1635"/>
      <c r="Q12" s="1636"/>
      <c r="R12" s="1636"/>
      <c r="S12" s="1636"/>
      <c r="T12" s="1637"/>
      <c r="U12" s="1637"/>
      <c r="V12" s="1637"/>
      <c r="W12" s="1637"/>
      <c r="X12" s="1637"/>
      <c r="Y12" s="1637"/>
      <c r="Z12" s="1637"/>
      <c r="AA12" s="1637"/>
      <c r="AB12" s="1637"/>
      <c r="AC12" s="1637"/>
      <c r="AD12" s="1637"/>
      <c r="AE12" s="1637"/>
      <c r="AF12" s="1637"/>
      <c r="AG12" s="1637"/>
      <c r="AH12" s="1637"/>
      <c r="AI12" s="1637"/>
      <c r="AJ12" s="1637"/>
      <c r="AK12" s="1637"/>
      <c r="AL12" s="1637"/>
      <c r="AM12" s="1637"/>
      <c r="AN12" s="1637"/>
      <c r="AO12" s="1637"/>
      <c r="AP12" s="1637"/>
      <c r="AQ12" s="1637"/>
      <c r="AR12" s="1637"/>
      <c r="AS12" s="1637"/>
      <c r="AT12" s="1637"/>
      <c r="AU12" s="1637"/>
      <c r="AV12" s="1637"/>
      <c r="AW12" s="1637"/>
      <c r="AX12" s="1637"/>
      <c r="AY12" s="1637"/>
      <c r="AZ12" s="1637"/>
      <c r="BB12" s="550"/>
      <c r="BD12" s="1641"/>
      <c r="BE12" s="1641"/>
      <c r="BF12" s="1641"/>
      <c r="BG12" s="1634"/>
      <c r="BH12" s="1634"/>
      <c r="BI12" s="1634"/>
      <c r="BK12" s="536"/>
      <c r="BL12" s="706"/>
      <c r="BM12" s="706"/>
      <c r="BN12" s="706"/>
      <c r="BO12" s="706"/>
      <c r="BP12" s="706"/>
      <c r="BQ12" s="706"/>
      <c r="BR12" s="706"/>
      <c r="BS12" s="706"/>
      <c r="BT12" s="706"/>
    </row>
    <row r="13" spans="1:72" ht="7.5" customHeight="1" x14ac:dyDescent="0.15">
      <c r="A13" s="706"/>
      <c r="B13" s="1619"/>
      <c r="C13" s="1620"/>
      <c r="D13" s="1620"/>
      <c r="E13" s="1620"/>
      <c r="F13" s="1620"/>
      <c r="G13" s="1620"/>
      <c r="H13" s="1620"/>
      <c r="I13" s="1623"/>
      <c r="J13" s="1623"/>
      <c r="K13" s="1623"/>
      <c r="L13" s="1623"/>
      <c r="M13" s="1623"/>
      <c r="N13" s="1623"/>
      <c r="O13" s="1624"/>
      <c r="P13" s="1638"/>
      <c r="Q13" s="1637"/>
      <c r="R13" s="1637"/>
      <c r="S13" s="1637"/>
      <c r="T13" s="1637"/>
      <c r="U13" s="1637"/>
      <c r="V13" s="1637"/>
      <c r="W13" s="1637"/>
      <c r="X13" s="1637"/>
      <c r="Y13" s="1637"/>
      <c r="Z13" s="1637"/>
      <c r="AA13" s="1637"/>
      <c r="AB13" s="1637"/>
      <c r="AC13" s="1637"/>
      <c r="AD13" s="1637"/>
      <c r="AE13" s="1637"/>
      <c r="AF13" s="1637"/>
      <c r="AG13" s="1637"/>
      <c r="AH13" s="1637"/>
      <c r="AI13" s="1637"/>
      <c r="AJ13" s="1637"/>
      <c r="AK13" s="1637"/>
      <c r="AL13" s="1637"/>
      <c r="AM13" s="1637"/>
      <c r="AN13" s="1637"/>
      <c r="AO13" s="1637"/>
      <c r="AP13" s="1637"/>
      <c r="AQ13" s="1637"/>
      <c r="AR13" s="1637"/>
      <c r="AS13" s="1637"/>
      <c r="AT13" s="1637"/>
      <c r="AU13" s="1637"/>
      <c r="AV13" s="1637"/>
      <c r="AW13" s="1637"/>
      <c r="AX13" s="1637"/>
      <c r="AY13" s="1637"/>
      <c r="AZ13" s="1637"/>
      <c r="BB13" s="549"/>
      <c r="BD13" s="1641"/>
      <c r="BE13" s="1641"/>
      <c r="BF13" s="1641"/>
      <c r="BG13" s="1634"/>
      <c r="BH13" s="1634"/>
      <c r="BI13" s="1634"/>
      <c r="BK13" s="536"/>
      <c r="BL13" s="706"/>
      <c r="BM13" s="706"/>
      <c r="BN13" s="706"/>
      <c r="BO13" s="706"/>
      <c r="BP13" s="706"/>
      <c r="BQ13" s="706"/>
      <c r="BR13" s="706"/>
      <c r="BS13" s="706"/>
      <c r="BT13" s="706"/>
    </row>
    <row r="14" spans="1:72" ht="7.5" customHeight="1" x14ac:dyDescent="0.15">
      <c r="A14" s="706"/>
      <c r="B14" s="1619"/>
      <c r="C14" s="1620"/>
      <c r="D14" s="1620"/>
      <c r="E14" s="1620"/>
      <c r="F14" s="1620"/>
      <c r="G14" s="1620"/>
      <c r="H14" s="1620"/>
      <c r="I14" s="1623"/>
      <c r="J14" s="1623"/>
      <c r="K14" s="1623"/>
      <c r="L14" s="1623"/>
      <c r="M14" s="1623"/>
      <c r="N14" s="1623"/>
      <c r="O14" s="1624"/>
      <c r="P14" s="1638"/>
      <c r="Q14" s="1637"/>
      <c r="R14" s="1637"/>
      <c r="S14" s="1637"/>
      <c r="T14" s="1637"/>
      <c r="U14" s="1637"/>
      <c r="V14" s="1637"/>
      <c r="W14" s="1637"/>
      <c r="X14" s="1637"/>
      <c r="Y14" s="1637"/>
      <c r="Z14" s="1637"/>
      <c r="AA14" s="1637"/>
      <c r="AB14" s="1637"/>
      <c r="AC14" s="1637"/>
      <c r="AD14" s="1637"/>
      <c r="AE14" s="1637"/>
      <c r="AF14" s="1637"/>
      <c r="AG14" s="1637"/>
      <c r="AH14" s="1637"/>
      <c r="AI14" s="1637"/>
      <c r="AJ14" s="1637"/>
      <c r="AK14" s="1637"/>
      <c r="AL14" s="1637"/>
      <c r="AM14" s="1637"/>
      <c r="AN14" s="1637"/>
      <c r="AO14" s="1637"/>
      <c r="AP14" s="1637"/>
      <c r="AQ14" s="1637"/>
      <c r="AR14" s="1637"/>
      <c r="AS14" s="1637"/>
      <c r="AT14" s="1637"/>
      <c r="AU14" s="1637"/>
      <c r="AV14" s="1637"/>
      <c r="AW14" s="1637"/>
      <c r="AX14" s="1637"/>
      <c r="AY14" s="1637"/>
      <c r="AZ14" s="1637"/>
      <c r="BB14" s="549"/>
      <c r="BE14" s="548"/>
      <c r="BF14" s="548"/>
      <c r="BG14" s="1634"/>
      <c r="BH14" s="1634"/>
      <c r="BI14" s="1634"/>
      <c r="BK14" s="536"/>
      <c r="BL14" s="706"/>
      <c r="BM14" s="706"/>
      <c r="BN14" s="706"/>
      <c r="BO14" s="706"/>
      <c r="BP14" s="706"/>
      <c r="BQ14" s="706"/>
      <c r="BR14" s="706"/>
      <c r="BS14" s="706"/>
      <c r="BT14" s="706"/>
    </row>
    <row r="15" spans="1:72" ht="7.5" customHeight="1" x14ac:dyDescent="0.15">
      <c r="A15" s="706"/>
      <c r="B15" s="1619"/>
      <c r="C15" s="1620"/>
      <c r="D15" s="1620"/>
      <c r="E15" s="1620"/>
      <c r="F15" s="1620"/>
      <c r="G15" s="1620"/>
      <c r="H15" s="1620"/>
      <c r="I15" s="1625"/>
      <c r="J15" s="1625"/>
      <c r="K15" s="1625"/>
      <c r="L15" s="1625"/>
      <c r="M15" s="1625"/>
      <c r="N15" s="1625"/>
      <c r="O15" s="1626"/>
      <c r="P15" s="1639"/>
      <c r="Q15" s="1640"/>
      <c r="R15" s="1640"/>
      <c r="S15" s="1640"/>
      <c r="T15" s="1640"/>
      <c r="U15" s="1640"/>
      <c r="V15" s="1640"/>
      <c r="W15" s="1640"/>
      <c r="X15" s="1640"/>
      <c r="Y15" s="1640"/>
      <c r="Z15" s="1640"/>
      <c r="AA15" s="1640"/>
      <c r="AB15" s="1640"/>
      <c r="AC15" s="1640"/>
      <c r="AD15" s="1640"/>
      <c r="AE15" s="1640"/>
      <c r="AF15" s="1640"/>
      <c r="AG15" s="1640"/>
      <c r="AH15" s="1640"/>
      <c r="AI15" s="1640"/>
      <c r="AJ15" s="1640"/>
      <c r="AK15" s="1640"/>
      <c r="AL15" s="1640"/>
      <c r="AM15" s="1640"/>
      <c r="AN15" s="1640"/>
      <c r="AO15" s="1640"/>
      <c r="AP15" s="1640"/>
      <c r="AQ15" s="1640"/>
      <c r="AR15" s="1640"/>
      <c r="AS15" s="1640"/>
      <c r="AT15" s="1640"/>
      <c r="AU15" s="1640"/>
      <c r="AV15" s="1640"/>
      <c r="AW15" s="1640"/>
      <c r="AX15" s="1640"/>
      <c r="AY15" s="1640"/>
      <c r="AZ15" s="1640"/>
      <c r="BA15" s="539"/>
      <c r="BB15" s="547"/>
      <c r="BC15" s="546"/>
      <c r="BD15" s="545"/>
      <c r="BE15" s="545"/>
      <c r="BF15" s="545"/>
      <c r="BG15" s="545"/>
      <c r="BH15" s="545"/>
      <c r="BI15" s="545"/>
      <c r="BJ15" s="545"/>
      <c r="BK15" s="536"/>
      <c r="BL15" s="706"/>
      <c r="BM15" s="706"/>
      <c r="BN15" s="706"/>
      <c r="BO15" s="706"/>
      <c r="BP15" s="706"/>
      <c r="BQ15" s="706"/>
      <c r="BR15" s="706"/>
      <c r="BS15" s="706"/>
      <c r="BT15" s="706"/>
    </row>
    <row r="16" spans="1:72" ht="7.5" customHeight="1" x14ac:dyDescent="0.15">
      <c r="A16" s="706"/>
      <c r="B16" s="1619"/>
      <c r="C16" s="1620"/>
      <c r="D16" s="1620"/>
      <c r="E16" s="1620"/>
      <c r="F16" s="1620"/>
      <c r="G16" s="1620"/>
      <c r="H16" s="1620"/>
      <c r="I16" s="1642" t="s">
        <v>492</v>
      </c>
      <c r="J16" s="1642"/>
      <c r="K16" s="1642"/>
      <c r="L16" s="1642"/>
      <c r="M16" s="1642"/>
      <c r="N16" s="1642"/>
      <c r="O16" s="1643"/>
      <c r="P16" s="1647" t="s">
        <v>570</v>
      </c>
      <c r="Q16" s="1648"/>
      <c r="R16" s="1653"/>
      <c r="S16" s="1653"/>
      <c r="T16" s="1653"/>
      <c r="U16" s="1648" t="s">
        <v>167</v>
      </c>
      <c r="V16" s="1648"/>
      <c r="W16" s="1656"/>
      <c r="X16" s="1656"/>
      <c r="Y16" s="1656"/>
      <c r="Z16" s="1656"/>
      <c r="AA16" s="1648" t="s">
        <v>329</v>
      </c>
      <c r="AB16" s="1613"/>
      <c r="AC16" s="1613"/>
      <c r="AD16" s="1613"/>
      <c r="AE16" s="1613"/>
      <c r="AF16" s="1613"/>
      <c r="AG16" s="1613"/>
      <c r="AH16" s="1613"/>
      <c r="AI16" s="1613"/>
      <c r="AJ16" s="1613"/>
      <c r="AK16" s="1613"/>
      <c r="AL16" s="1613"/>
      <c r="AM16" s="1613"/>
      <c r="AN16" s="1613"/>
      <c r="AO16" s="1613"/>
      <c r="AP16" s="1613"/>
      <c r="AQ16" s="1613"/>
      <c r="AR16" s="1613"/>
      <c r="AS16" s="1613"/>
      <c r="AT16" s="1613"/>
      <c r="AU16" s="1613"/>
      <c r="AV16" s="1613"/>
      <c r="AW16" s="1613"/>
      <c r="AX16" s="1613"/>
      <c r="AY16" s="1613"/>
      <c r="AZ16" s="1613"/>
      <c r="BA16" s="1613"/>
      <c r="BB16" s="1613"/>
      <c r="BC16" s="1613"/>
      <c r="BD16" s="1613"/>
      <c r="BE16" s="1613"/>
      <c r="BF16" s="1613"/>
      <c r="BG16" s="1613"/>
      <c r="BH16" s="544"/>
      <c r="BK16" s="536"/>
      <c r="BL16" s="706"/>
      <c r="BM16" s="706"/>
      <c r="BN16" s="706"/>
      <c r="BO16" s="706"/>
      <c r="BP16" s="706"/>
      <c r="BQ16" s="706"/>
      <c r="BR16" s="706"/>
      <c r="BS16" s="706"/>
      <c r="BT16" s="706"/>
    </row>
    <row r="17" spans="1:72" ht="7.5" customHeight="1" x14ac:dyDescent="0.15">
      <c r="A17" s="706"/>
      <c r="B17" s="1619"/>
      <c r="C17" s="1620"/>
      <c r="D17" s="1620"/>
      <c r="E17" s="1620"/>
      <c r="F17" s="1620"/>
      <c r="G17" s="1620"/>
      <c r="H17" s="1620"/>
      <c r="I17" s="1642"/>
      <c r="J17" s="1642"/>
      <c r="K17" s="1642"/>
      <c r="L17" s="1642"/>
      <c r="M17" s="1642"/>
      <c r="N17" s="1642"/>
      <c r="O17" s="1643"/>
      <c r="P17" s="1649"/>
      <c r="Q17" s="1650"/>
      <c r="R17" s="1654"/>
      <c r="S17" s="1654"/>
      <c r="T17" s="1654"/>
      <c r="U17" s="1650"/>
      <c r="V17" s="1650"/>
      <c r="W17" s="1657"/>
      <c r="X17" s="1657"/>
      <c r="Y17" s="1657"/>
      <c r="Z17" s="1657"/>
      <c r="AA17" s="1650"/>
      <c r="AB17" s="1614"/>
      <c r="AC17" s="1614"/>
      <c r="AD17" s="1614"/>
      <c r="AE17" s="1614"/>
      <c r="AF17" s="1614"/>
      <c r="AG17" s="1614"/>
      <c r="AH17" s="1614"/>
      <c r="AI17" s="1614"/>
      <c r="AJ17" s="1614"/>
      <c r="AK17" s="1614"/>
      <c r="AL17" s="1614"/>
      <c r="AM17" s="1614"/>
      <c r="AN17" s="1614"/>
      <c r="AO17" s="1614"/>
      <c r="AP17" s="1614"/>
      <c r="AQ17" s="1614"/>
      <c r="AR17" s="1614"/>
      <c r="AS17" s="1614"/>
      <c r="AT17" s="1614"/>
      <c r="AU17" s="1614"/>
      <c r="AV17" s="1614"/>
      <c r="AW17" s="1614"/>
      <c r="AX17" s="1614"/>
      <c r="AY17" s="1614"/>
      <c r="AZ17" s="1614"/>
      <c r="BA17" s="1614"/>
      <c r="BB17" s="1614"/>
      <c r="BC17" s="1614"/>
      <c r="BD17" s="1614"/>
      <c r="BE17" s="1614"/>
      <c r="BF17" s="1614"/>
      <c r="BG17" s="1614"/>
      <c r="BH17" s="544"/>
      <c r="BK17" s="536"/>
      <c r="BL17" s="706"/>
      <c r="BM17" s="706"/>
      <c r="BN17" s="706"/>
      <c r="BO17" s="706"/>
      <c r="BP17" s="706"/>
      <c r="BQ17" s="706"/>
      <c r="BR17" s="706"/>
      <c r="BS17" s="706"/>
      <c r="BT17" s="706"/>
    </row>
    <row r="18" spans="1:72" ht="7.5" customHeight="1" x14ac:dyDescent="0.15">
      <c r="A18" s="706"/>
      <c r="B18" s="1619"/>
      <c r="C18" s="1620"/>
      <c r="D18" s="1620"/>
      <c r="E18" s="1620"/>
      <c r="F18" s="1620"/>
      <c r="G18" s="1620"/>
      <c r="H18" s="1620"/>
      <c r="I18" s="1642"/>
      <c r="J18" s="1642"/>
      <c r="K18" s="1642"/>
      <c r="L18" s="1642"/>
      <c r="M18" s="1642"/>
      <c r="N18" s="1642"/>
      <c r="O18" s="1643"/>
      <c r="P18" s="1649"/>
      <c r="Q18" s="1650"/>
      <c r="R18" s="1654"/>
      <c r="S18" s="1654"/>
      <c r="T18" s="1654"/>
      <c r="U18" s="1650"/>
      <c r="V18" s="1650"/>
      <c r="W18" s="1657"/>
      <c r="X18" s="1657"/>
      <c r="Y18" s="1657"/>
      <c r="Z18" s="1657"/>
      <c r="AA18" s="1650"/>
      <c r="AB18" s="1614"/>
      <c r="AC18" s="1614"/>
      <c r="AD18" s="1614"/>
      <c r="AE18" s="1614"/>
      <c r="AF18" s="1614"/>
      <c r="AG18" s="1614"/>
      <c r="AH18" s="1614"/>
      <c r="AI18" s="1614"/>
      <c r="AJ18" s="1614"/>
      <c r="AK18" s="1614"/>
      <c r="AL18" s="1614"/>
      <c r="AM18" s="1614"/>
      <c r="AN18" s="1614"/>
      <c r="AO18" s="1614"/>
      <c r="AP18" s="1614"/>
      <c r="AQ18" s="1614"/>
      <c r="AR18" s="1614"/>
      <c r="AS18" s="1614"/>
      <c r="AT18" s="1614"/>
      <c r="AU18" s="1614"/>
      <c r="AV18" s="1614"/>
      <c r="AW18" s="1614"/>
      <c r="AX18" s="1614"/>
      <c r="AY18" s="1614"/>
      <c r="AZ18" s="1614"/>
      <c r="BA18" s="1614"/>
      <c r="BB18" s="1614"/>
      <c r="BC18" s="1614"/>
      <c r="BD18" s="1614"/>
      <c r="BE18" s="1614"/>
      <c r="BF18" s="1614"/>
      <c r="BG18" s="1614"/>
      <c r="BH18" s="544"/>
      <c r="BK18" s="536"/>
      <c r="BL18" s="706"/>
      <c r="BM18" s="706"/>
      <c r="BN18" s="706"/>
      <c r="BO18" s="706"/>
      <c r="BP18" s="706"/>
      <c r="BQ18" s="706"/>
      <c r="BR18" s="706"/>
      <c r="BS18" s="706"/>
      <c r="BT18" s="706"/>
    </row>
    <row r="19" spans="1:72" ht="7.5" customHeight="1" x14ac:dyDescent="0.15">
      <c r="A19" s="706"/>
      <c r="B19" s="1619"/>
      <c r="C19" s="1620"/>
      <c r="D19" s="1620"/>
      <c r="E19" s="1620"/>
      <c r="F19" s="1620"/>
      <c r="G19" s="1620"/>
      <c r="H19" s="1620"/>
      <c r="I19" s="1642"/>
      <c r="J19" s="1642"/>
      <c r="K19" s="1642"/>
      <c r="L19" s="1642"/>
      <c r="M19" s="1642"/>
      <c r="N19" s="1642"/>
      <c r="O19" s="1643"/>
      <c r="P19" s="1651"/>
      <c r="Q19" s="1652"/>
      <c r="R19" s="1655"/>
      <c r="S19" s="1655"/>
      <c r="T19" s="1655"/>
      <c r="U19" s="1652"/>
      <c r="V19" s="1652"/>
      <c r="W19" s="1658"/>
      <c r="X19" s="1658"/>
      <c r="Y19" s="1658"/>
      <c r="Z19" s="1658"/>
      <c r="AA19" s="1652"/>
      <c r="AB19" s="1615"/>
      <c r="AC19" s="1615"/>
      <c r="AD19" s="1615"/>
      <c r="AE19" s="1615"/>
      <c r="AF19" s="1615"/>
      <c r="AG19" s="1615"/>
      <c r="AH19" s="1615"/>
      <c r="AI19" s="1615"/>
      <c r="AJ19" s="1615"/>
      <c r="AK19" s="1615"/>
      <c r="AL19" s="1615"/>
      <c r="AM19" s="1615"/>
      <c r="AN19" s="1615"/>
      <c r="AO19" s="1615"/>
      <c r="AP19" s="1615"/>
      <c r="AQ19" s="1615"/>
      <c r="AR19" s="1615"/>
      <c r="AS19" s="1615"/>
      <c r="AT19" s="1615"/>
      <c r="AU19" s="1615"/>
      <c r="AV19" s="1615"/>
      <c r="AW19" s="1615"/>
      <c r="AX19" s="1615"/>
      <c r="AY19" s="1615"/>
      <c r="AZ19" s="1615"/>
      <c r="BA19" s="1615"/>
      <c r="BB19" s="1615"/>
      <c r="BC19" s="1615"/>
      <c r="BD19" s="1615"/>
      <c r="BE19" s="1615"/>
      <c r="BF19" s="1615"/>
      <c r="BG19" s="1615"/>
      <c r="BH19" s="544"/>
      <c r="BK19" s="536"/>
      <c r="BL19" s="706"/>
      <c r="BM19" s="706"/>
      <c r="BN19" s="706"/>
      <c r="BO19" s="706"/>
      <c r="BP19" s="706"/>
      <c r="BQ19" s="706"/>
      <c r="BR19" s="706"/>
      <c r="BS19" s="706"/>
      <c r="BT19" s="706"/>
    </row>
    <row r="20" spans="1:72" ht="7.5" customHeight="1" x14ac:dyDescent="0.15">
      <c r="A20" s="706"/>
      <c r="B20" s="1619"/>
      <c r="C20" s="1620"/>
      <c r="D20" s="1620"/>
      <c r="E20" s="1620"/>
      <c r="F20" s="1620"/>
      <c r="G20" s="1620"/>
      <c r="H20" s="1620"/>
      <c r="I20" s="1662" t="s">
        <v>569</v>
      </c>
      <c r="J20" s="1662"/>
      <c r="K20" s="1662"/>
      <c r="L20" s="1662"/>
      <c r="M20" s="1662"/>
      <c r="N20" s="1662"/>
      <c r="O20" s="1663"/>
      <c r="P20" s="1644" t="s">
        <v>332</v>
      </c>
      <c r="Q20" s="1680"/>
      <c r="R20" s="1680"/>
      <c r="S20" s="1680"/>
      <c r="T20" s="1659" t="s">
        <v>329</v>
      </c>
      <c r="U20" s="1659" t="s">
        <v>167</v>
      </c>
      <c r="V20" s="1659" t="s">
        <v>332</v>
      </c>
      <c r="W20" s="1680"/>
      <c r="X20" s="1680"/>
      <c r="Y20" s="1680"/>
      <c r="Z20" s="1680"/>
      <c r="AA20" s="1659" t="s">
        <v>329</v>
      </c>
      <c r="AB20" s="1659" t="s">
        <v>167</v>
      </c>
      <c r="AC20" s="1659" t="s">
        <v>332</v>
      </c>
      <c r="AD20" s="1680"/>
      <c r="AE20" s="1680"/>
      <c r="AF20" s="1680"/>
      <c r="AG20" s="1680"/>
      <c r="AH20" s="1680"/>
      <c r="AI20" s="543"/>
      <c r="AJ20" s="1659" t="s">
        <v>329</v>
      </c>
      <c r="AK20" s="542"/>
      <c r="AL20" s="542"/>
      <c r="AM20" s="542"/>
      <c r="AN20" s="542"/>
      <c r="AO20" s="542"/>
      <c r="AP20" s="542"/>
      <c r="AQ20" s="542"/>
      <c r="AR20" s="542"/>
      <c r="AS20" s="542"/>
      <c r="AT20" s="542"/>
      <c r="AU20" s="542"/>
      <c r="AV20" s="542"/>
      <c r="AW20" s="542"/>
      <c r="AX20" s="542"/>
      <c r="AY20" s="542"/>
      <c r="AZ20" s="542"/>
      <c r="BA20" s="542"/>
      <c r="BB20" s="542"/>
      <c r="BC20" s="542"/>
      <c r="BD20" s="542"/>
      <c r="BE20" s="542"/>
      <c r="BF20" s="542"/>
      <c r="BG20" s="542"/>
      <c r="BH20" s="542"/>
      <c r="BI20" s="542"/>
      <c r="BJ20" s="542"/>
      <c r="BK20" s="536"/>
      <c r="BL20" s="706"/>
      <c r="BM20" s="706"/>
      <c r="BN20" s="706"/>
      <c r="BO20" s="706"/>
      <c r="BP20" s="706"/>
      <c r="BQ20" s="706"/>
      <c r="BR20" s="706"/>
      <c r="BS20" s="706"/>
      <c r="BT20" s="706"/>
    </row>
    <row r="21" spans="1:72" ht="7.5" customHeight="1" x14ac:dyDescent="0.15">
      <c r="A21" s="706"/>
      <c r="B21" s="1619"/>
      <c r="C21" s="1620"/>
      <c r="D21" s="1620"/>
      <c r="E21" s="1620"/>
      <c r="F21" s="1620"/>
      <c r="G21" s="1620"/>
      <c r="H21" s="1620"/>
      <c r="I21" s="1664"/>
      <c r="J21" s="1664"/>
      <c r="K21" s="1664"/>
      <c r="L21" s="1664"/>
      <c r="M21" s="1664"/>
      <c r="N21" s="1664"/>
      <c r="O21" s="1665"/>
      <c r="P21" s="1645"/>
      <c r="Q21" s="1681"/>
      <c r="R21" s="1681"/>
      <c r="S21" s="1681"/>
      <c r="T21" s="1660"/>
      <c r="U21" s="1660"/>
      <c r="V21" s="1660"/>
      <c r="W21" s="1681"/>
      <c r="X21" s="1681"/>
      <c r="Y21" s="1681"/>
      <c r="Z21" s="1681"/>
      <c r="AA21" s="1660"/>
      <c r="AB21" s="1660"/>
      <c r="AC21" s="1660"/>
      <c r="AD21" s="1681"/>
      <c r="AE21" s="1681"/>
      <c r="AF21" s="1681"/>
      <c r="AG21" s="1681"/>
      <c r="AH21" s="1681"/>
      <c r="AI21" s="541"/>
      <c r="AJ21" s="1660"/>
      <c r="BK21" s="536"/>
      <c r="BL21" s="706"/>
      <c r="BM21" s="706"/>
      <c r="BN21" s="706"/>
      <c r="BO21" s="706"/>
      <c r="BP21" s="706"/>
      <c r="BQ21" s="706"/>
      <c r="BR21" s="706"/>
      <c r="BS21" s="706"/>
      <c r="BT21" s="706"/>
    </row>
    <row r="22" spans="1:72" ht="7.5" customHeight="1" x14ac:dyDescent="0.15">
      <c r="A22" s="706"/>
      <c r="B22" s="1619"/>
      <c r="C22" s="1620"/>
      <c r="D22" s="1620"/>
      <c r="E22" s="1620"/>
      <c r="F22" s="1620"/>
      <c r="G22" s="1620"/>
      <c r="H22" s="1620"/>
      <c r="I22" s="1664"/>
      <c r="J22" s="1664"/>
      <c r="K22" s="1664"/>
      <c r="L22" s="1664"/>
      <c r="M22" s="1664"/>
      <c r="N22" s="1664"/>
      <c r="O22" s="1665"/>
      <c r="P22" s="1645"/>
      <c r="Q22" s="1681"/>
      <c r="R22" s="1681"/>
      <c r="S22" s="1681"/>
      <c r="T22" s="1660"/>
      <c r="U22" s="1660"/>
      <c r="V22" s="1660"/>
      <c r="W22" s="1681"/>
      <c r="X22" s="1681"/>
      <c r="Y22" s="1681"/>
      <c r="Z22" s="1681"/>
      <c r="AA22" s="1660"/>
      <c r="AB22" s="1660"/>
      <c r="AC22" s="1660"/>
      <c r="AD22" s="1681"/>
      <c r="AE22" s="1681"/>
      <c r="AF22" s="1681"/>
      <c r="AG22" s="1681"/>
      <c r="AH22" s="1681"/>
      <c r="AI22" s="541"/>
      <c r="AJ22" s="1660"/>
      <c r="BK22" s="536"/>
      <c r="BL22" s="706"/>
      <c r="BM22" s="706"/>
      <c r="BN22" s="706"/>
      <c r="BO22" s="706"/>
      <c r="BP22" s="706"/>
      <c r="BQ22" s="706"/>
      <c r="BR22" s="706"/>
      <c r="BS22" s="706"/>
      <c r="BT22" s="706"/>
    </row>
    <row r="23" spans="1:72" ht="7.5" customHeight="1" x14ac:dyDescent="0.15">
      <c r="A23" s="706"/>
      <c r="B23" s="1619"/>
      <c r="C23" s="1620"/>
      <c r="D23" s="1620"/>
      <c r="E23" s="1620"/>
      <c r="F23" s="1620"/>
      <c r="G23" s="1620"/>
      <c r="H23" s="1620"/>
      <c r="I23" s="1666"/>
      <c r="J23" s="1666"/>
      <c r="K23" s="1666"/>
      <c r="L23" s="1666"/>
      <c r="M23" s="1666"/>
      <c r="N23" s="1666"/>
      <c r="O23" s="1667"/>
      <c r="P23" s="1646"/>
      <c r="Q23" s="1682"/>
      <c r="R23" s="1682"/>
      <c r="S23" s="1682"/>
      <c r="T23" s="1661"/>
      <c r="U23" s="1661"/>
      <c r="V23" s="1661"/>
      <c r="W23" s="1682"/>
      <c r="X23" s="1682"/>
      <c r="Y23" s="1682"/>
      <c r="Z23" s="1682"/>
      <c r="AA23" s="1661"/>
      <c r="AB23" s="1661"/>
      <c r="AC23" s="1661"/>
      <c r="AD23" s="1682"/>
      <c r="AE23" s="1682"/>
      <c r="AF23" s="1682"/>
      <c r="AG23" s="1682"/>
      <c r="AH23" s="1682"/>
      <c r="AI23" s="540"/>
      <c r="AJ23" s="1661"/>
      <c r="AK23" s="539"/>
      <c r="AL23" s="539"/>
      <c r="AM23" s="539"/>
      <c r="AN23" s="539"/>
      <c r="AO23" s="539"/>
      <c r="AP23" s="539"/>
      <c r="AQ23" s="539"/>
      <c r="AR23" s="539"/>
      <c r="AS23" s="539"/>
      <c r="AT23" s="539"/>
      <c r="AU23" s="539"/>
      <c r="AV23" s="539"/>
      <c r="AW23" s="539"/>
      <c r="AX23" s="539"/>
      <c r="AY23" s="539"/>
      <c r="AZ23" s="539"/>
      <c r="BA23" s="539"/>
      <c r="BB23" s="539"/>
      <c r="BC23" s="539"/>
      <c r="BD23" s="539"/>
      <c r="BE23" s="539"/>
      <c r="BF23" s="539"/>
      <c r="BG23" s="539"/>
      <c r="BH23" s="539"/>
      <c r="BI23" s="539"/>
      <c r="BJ23" s="539"/>
      <c r="BK23" s="536"/>
      <c r="BL23" s="706"/>
      <c r="BM23" s="706"/>
      <c r="BN23" s="706"/>
      <c r="BO23" s="706"/>
      <c r="BP23" s="706"/>
      <c r="BQ23" s="706"/>
      <c r="BR23" s="706"/>
      <c r="BS23" s="706"/>
      <c r="BT23" s="706"/>
    </row>
    <row r="24" spans="1:72" ht="13.5" customHeight="1" x14ac:dyDescent="0.15">
      <c r="A24" s="706"/>
      <c r="B24" s="1619"/>
      <c r="C24" s="1620"/>
      <c r="D24" s="1620"/>
      <c r="E24" s="1620"/>
      <c r="F24" s="1620"/>
      <c r="G24" s="1620"/>
      <c r="H24" s="1620"/>
      <c r="I24" s="1683" t="s">
        <v>568</v>
      </c>
      <c r="J24" s="1684"/>
      <c r="K24" s="1684"/>
      <c r="L24" s="1684"/>
      <c r="M24" s="1684"/>
      <c r="N24" s="1684"/>
      <c r="O24" s="1685"/>
      <c r="P24" s="1698" t="s">
        <v>567</v>
      </c>
      <c r="Q24" s="1699"/>
      <c r="R24" s="1699"/>
      <c r="S24" s="1699"/>
      <c r="T24" s="1699"/>
      <c r="U24" s="1699"/>
      <c r="V24" s="1699"/>
      <c r="W24" s="1699"/>
      <c r="X24" s="1699"/>
      <c r="Y24" s="1699"/>
      <c r="Z24" s="1699"/>
      <c r="AA24" s="1699"/>
      <c r="AB24" s="1699"/>
      <c r="AC24" s="1699"/>
      <c r="AD24" s="1699"/>
      <c r="AE24" s="1699"/>
      <c r="AF24" s="1699"/>
      <c r="AG24" s="1699"/>
      <c r="AH24" s="1699"/>
      <c r="AI24" s="1699"/>
      <c r="AJ24" s="1699"/>
      <c r="AK24" s="1699"/>
      <c r="AL24" s="1699"/>
      <c r="AM24" s="1699"/>
      <c r="AN24" s="1699"/>
      <c r="AO24" s="1699"/>
      <c r="AP24" s="1699"/>
      <c r="AQ24" s="1699"/>
      <c r="AR24" s="1699"/>
      <c r="AS24" s="1699"/>
      <c r="AT24" s="1699"/>
      <c r="AU24" s="1699"/>
      <c r="AV24" s="1699"/>
      <c r="AW24" s="1699"/>
      <c r="AX24" s="1699"/>
      <c r="AY24" s="1699"/>
      <c r="AZ24" s="1699"/>
      <c r="BA24" s="1699"/>
      <c r="BB24" s="1699"/>
      <c r="BC24" s="1699"/>
      <c r="BD24" s="1699"/>
      <c r="BE24" s="1699"/>
      <c r="BF24" s="1699"/>
      <c r="BG24" s="1699"/>
      <c r="BH24" s="538"/>
      <c r="BK24" s="536"/>
      <c r="BL24" s="706"/>
      <c r="BM24" s="706"/>
      <c r="BN24" s="706"/>
      <c r="BO24" s="706"/>
      <c r="BP24" s="706"/>
      <c r="BQ24" s="706"/>
      <c r="BR24" s="706"/>
      <c r="BS24" s="706"/>
      <c r="BT24" s="706"/>
    </row>
    <row r="25" spans="1:72" ht="27" customHeight="1" x14ac:dyDescent="0.15">
      <c r="A25" s="706"/>
      <c r="B25" s="1621"/>
      <c r="C25" s="1622"/>
      <c r="D25" s="1622"/>
      <c r="E25" s="1622"/>
      <c r="F25" s="1622"/>
      <c r="G25" s="1622"/>
      <c r="H25" s="1622"/>
      <c r="I25" s="1686"/>
      <c r="J25" s="1687"/>
      <c r="K25" s="1687"/>
      <c r="L25" s="1687"/>
      <c r="M25" s="1687"/>
      <c r="N25" s="1687"/>
      <c r="O25" s="1688"/>
      <c r="P25" s="1668"/>
      <c r="Q25" s="1669"/>
      <c r="R25" s="1669"/>
      <c r="S25" s="1669"/>
      <c r="T25" s="1669"/>
      <c r="U25" s="1669"/>
      <c r="V25" s="1669"/>
      <c r="W25" s="1669"/>
      <c r="X25" s="1669"/>
      <c r="Y25" s="1669"/>
      <c r="Z25" s="1669"/>
      <c r="AA25" s="1669"/>
      <c r="AB25" s="1669"/>
      <c r="AC25" s="1669"/>
      <c r="AD25" s="1669"/>
      <c r="AE25" s="1669"/>
      <c r="AF25" s="1669"/>
      <c r="AG25" s="1669"/>
      <c r="AH25" s="1669"/>
      <c r="AI25" s="1669"/>
      <c r="AJ25" s="1669"/>
      <c r="AK25" s="1669"/>
      <c r="AL25" s="1669"/>
      <c r="AM25" s="1669"/>
      <c r="AN25" s="1669"/>
      <c r="AO25" s="1669"/>
      <c r="AP25" s="1669"/>
      <c r="AQ25" s="1669"/>
      <c r="AR25" s="1669"/>
      <c r="AS25" s="1669"/>
      <c r="AT25" s="1669"/>
      <c r="AU25" s="1669"/>
      <c r="AV25" s="1669"/>
      <c r="AW25" s="1669"/>
      <c r="AX25" s="1669"/>
      <c r="AY25" s="1669"/>
      <c r="AZ25" s="1669"/>
      <c r="BA25" s="1669"/>
      <c r="BB25" s="1669"/>
      <c r="BC25" s="1669"/>
      <c r="BD25" s="1669"/>
      <c r="BE25" s="1669"/>
      <c r="BF25" s="1669"/>
      <c r="BG25" s="1669"/>
      <c r="BH25" s="537"/>
      <c r="BK25" s="536"/>
      <c r="BL25" s="706"/>
      <c r="BM25" s="706"/>
      <c r="BN25" s="706"/>
      <c r="BO25" s="706"/>
      <c r="BP25" s="706"/>
      <c r="BQ25" s="706"/>
      <c r="BR25" s="706"/>
      <c r="BS25" s="706"/>
      <c r="BT25" s="706"/>
    </row>
    <row r="26" spans="1:72" ht="22.5" customHeight="1" x14ac:dyDescent="0.15">
      <c r="A26" s="706"/>
      <c r="B26" s="1670" t="s">
        <v>566</v>
      </c>
      <c r="C26" s="1671"/>
      <c r="D26" s="1671"/>
      <c r="E26" s="1671"/>
      <c r="F26" s="1671"/>
      <c r="G26" s="1671"/>
      <c r="H26" s="1671"/>
      <c r="I26" s="1671"/>
      <c r="J26" s="1671"/>
      <c r="K26" s="1671"/>
      <c r="L26" s="1671"/>
      <c r="M26" s="1671"/>
      <c r="N26" s="1671"/>
      <c r="O26" s="1672"/>
      <c r="P26" s="1676"/>
      <c r="Q26" s="1677"/>
      <c r="R26" s="1677"/>
      <c r="S26" s="1677"/>
      <c r="T26" s="1677"/>
      <c r="U26" s="1677"/>
      <c r="V26" s="1677"/>
      <c r="W26" s="1677"/>
      <c r="X26" s="1677"/>
      <c r="Y26" s="1677"/>
      <c r="Z26" s="1677"/>
      <c r="AA26" s="1677"/>
      <c r="AB26" s="1677"/>
      <c r="AC26" s="1677"/>
      <c r="AD26" s="1677"/>
      <c r="AE26" s="1677"/>
      <c r="AF26" s="1677"/>
      <c r="AG26" s="1677"/>
      <c r="AH26" s="1677"/>
      <c r="AI26" s="1677"/>
      <c r="AJ26" s="1677"/>
      <c r="AK26" s="1677"/>
      <c r="AL26" s="1677"/>
      <c r="AM26" s="1677"/>
      <c r="AN26" s="1677"/>
      <c r="AO26" s="1677"/>
      <c r="AP26" s="1677"/>
      <c r="AQ26" s="1677"/>
      <c r="AR26" s="1677"/>
      <c r="AS26" s="1677"/>
      <c r="AT26" s="1677"/>
      <c r="AU26" s="1677"/>
      <c r="AV26" s="1677"/>
      <c r="AW26" s="1677"/>
      <c r="AX26" s="1677"/>
      <c r="AY26" s="1677"/>
      <c r="AZ26" s="1677"/>
      <c r="BA26" s="1677"/>
      <c r="BB26" s="1677"/>
      <c r="BC26" s="1677"/>
      <c r="BD26" s="1677"/>
      <c r="BE26" s="1677"/>
      <c r="BF26" s="1677"/>
      <c r="BG26" s="1677"/>
      <c r="BH26" s="535"/>
      <c r="BI26" s="534"/>
      <c r="BJ26" s="534"/>
      <c r="BK26" s="533"/>
      <c r="BL26" s="706"/>
      <c r="BM26" s="706"/>
      <c r="BN26" s="706"/>
      <c r="BO26" s="706"/>
      <c r="BP26" s="706"/>
      <c r="BQ26" s="706"/>
      <c r="BR26" s="706"/>
      <c r="BS26" s="706"/>
      <c r="BT26" s="706"/>
    </row>
    <row r="27" spans="1:72" ht="14.25" customHeight="1" x14ac:dyDescent="0.15">
      <c r="A27" s="706"/>
      <c r="B27" s="1673"/>
      <c r="C27" s="1674"/>
      <c r="D27" s="1674"/>
      <c r="E27" s="1674"/>
      <c r="F27" s="1674"/>
      <c r="G27" s="1674"/>
      <c r="H27" s="1674"/>
      <c r="I27" s="1674"/>
      <c r="J27" s="1674"/>
      <c r="K27" s="1674"/>
      <c r="L27" s="1674"/>
      <c r="M27" s="1674"/>
      <c r="N27" s="1674"/>
      <c r="O27" s="1675"/>
      <c r="P27" s="1678"/>
      <c r="Q27" s="1679"/>
      <c r="R27" s="1679"/>
      <c r="S27" s="1679"/>
      <c r="T27" s="1679"/>
      <c r="U27" s="1679"/>
      <c r="V27" s="1679"/>
      <c r="W27" s="1679"/>
      <c r="X27" s="1679"/>
      <c r="Y27" s="1679"/>
      <c r="Z27" s="1679"/>
      <c r="AA27" s="1679"/>
      <c r="AB27" s="1679"/>
      <c r="AC27" s="1679"/>
      <c r="AD27" s="1679"/>
      <c r="AE27" s="1679"/>
      <c r="AF27" s="1679"/>
      <c r="AG27" s="1679"/>
      <c r="AH27" s="1679"/>
      <c r="AI27" s="1679"/>
      <c r="AJ27" s="1679"/>
      <c r="AK27" s="1679"/>
      <c r="AL27" s="1679"/>
      <c r="AM27" s="1679"/>
      <c r="AN27" s="1679"/>
      <c r="AO27" s="1679"/>
      <c r="AP27" s="1679"/>
      <c r="AQ27" s="1679"/>
      <c r="AR27" s="1679"/>
      <c r="AS27" s="1679"/>
      <c r="AT27" s="1679"/>
      <c r="AU27" s="1679"/>
      <c r="AV27" s="1679"/>
      <c r="AW27" s="1679"/>
      <c r="AX27" s="1679"/>
      <c r="AY27" s="1679"/>
      <c r="AZ27" s="1679"/>
      <c r="BA27" s="1679"/>
      <c r="BB27" s="1679"/>
      <c r="BC27" s="1679"/>
      <c r="BD27" s="1679"/>
      <c r="BE27" s="1679"/>
      <c r="BF27" s="1679"/>
      <c r="BG27" s="1679"/>
      <c r="BH27" s="532"/>
      <c r="BI27" s="523"/>
      <c r="BJ27" s="523"/>
      <c r="BK27" s="531"/>
      <c r="BL27" s="706"/>
      <c r="BM27" s="706"/>
      <c r="BN27" s="706"/>
      <c r="BO27" s="706"/>
      <c r="BP27" s="706"/>
      <c r="BQ27" s="706"/>
      <c r="BR27" s="706"/>
      <c r="BS27" s="706"/>
      <c r="BT27" s="706"/>
    </row>
    <row r="28" spans="1:72" ht="31.5" customHeight="1" thickBot="1" x14ac:dyDescent="0.2">
      <c r="A28" s="706"/>
      <c r="B28" s="1700" t="s">
        <v>565</v>
      </c>
      <c r="C28" s="1701"/>
      <c r="D28" s="1701"/>
      <c r="E28" s="1701"/>
      <c r="F28" s="1701"/>
      <c r="G28" s="1701"/>
      <c r="H28" s="1701"/>
      <c r="I28" s="1701"/>
      <c r="J28" s="1701"/>
      <c r="K28" s="1701"/>
      <c r="L28" s="1701"/>
      <c r="M28" s="1701"/>
      <c r="N28" s="1701"/>
      <c r="O28" s="1702"/>
      <c r="P28" s="1703" t="s">
        <v>564</v>
      </c>
      <c r="Q28" s="1704"/>
      <c r="R28" s="1704"/>
      <c r="S28" s="1704"/>
      <c r="T28" s="1704"/>
      <c r="U28" s="1704"/>
      <c r="V28" s="1704"/>
      <c r="W28" s="1704"/>
      <c r="X28" s="1704"/>
      <c r="Y28" s="1704"/>
      <c r="Z28" s="1704"/>
      <c r="AA28" s="1704"/>
      <c r="AB28" s="1704"/>
      <c r="AC28" s="1704"/>
      <c r="AD28" s="1704"/>
      <c r="AE28" s="1704"/>
      <c r="AF28" s="1704"/>
      <c r="AG28" s="1704"/>
      <c r="AH28" s="1704"/>
      <c r="AI28" s="1704"/>
      <c r="AJ28" s="1704"/>
      <c r="AK28" s="1704"/>
      <c r="AL28" s="1704"/>
      <c r="AM28" s="1704"/>
      <c r="AN28" s="1704"/>
      <c r="AO28" s="1704"/>
      <c r="AP28" s="1704"/>
      <c r="AQ28" s="1704"/>
      <c r="AR28" s="1704"/>
      <c r="AS28" s="1704"/>
      <c r="AT28" s="1704"/>
      <c r="AU28" s="1704"/>
      <c r="AV28" s="1704"/>
      <c r="AW28" s="1704"/>
      <c r="AX28" s="1704"/>
      <c r="AY28" s="1704"/>
      <c r="AZ28" s="1704"/>
      <c r="BA28" s="1704"/>
      <c r="BB28" s="1704"/>
      <c r="BC28" s="1704"/>
      <c r="BD28" s="1704"/>
      <c r="BE28" s="1704"/>
      <c r="BF28" s="1704"/>
      <c r="BG28" s="1704"/>
      <c r="BH28" s="530"/>
      <c r="BI28" s="529"/>
      <c r="BJ28" s="529"/>
      <c r="BK28" s="528"/>
      <c r="BL28" s="706"/>
      <c r="BM28" s="706"/>
      <c r="BN28" s="706"/>
      <c r="BO28" s="706"/>
      <c r="BP28" s="706"/>
      <c r="BQ28" s="706"/>
      <c r="BR28" s="706"/>
      <c r="BS28" s="706"/>
      <c r="BT28" s="706"/>
    </row>
    <row r="29" spans="1:72" ht="8.85" customHeight="1" x14ac:dyDescent="0.15">
      <c r="A29" s="706"/>
      <c r="BL29" s="706"/>
      <c r="BM29" s="706"/>
      <c r="BN29" s="706"/>
      <c r="BO29" s="706"/>
      <c r="BP29" s="706"/>
      <c r="BQ29" s="706"/>
      <c r="BR29" s="706"/>
      <c r="BS29" s="706"/>
      <c r="BT29" s="706"/>
    </row>
    <row r="30" spans="1:72" ht="15" customHeight="1" x14ac:dyDescent="0.15">
      <c r="A30" s="706"/>
      <c r="B30" s="527" t="s">
        <v>563</v>
      </c>
      <c r="C30" s="527"/>
      <c r="D30" s="527"/>
      <c r="E30" s="527"/>
      <c r="F30" s="527"/>
      <c r="G30" s="527"/>
      <c r="H30" s="527"/>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527"/>
      <c r="AL30" s="527"/>
      <c r="AM30" s="527"/>
      <c r="AN30" s="527"/>
      <c r="AO30" s="527"/>
      <c r="AP30" s="527"/>
      <c r="AQ30" s="527"/>
      <c r="AR30" s="527"/>
      <c r="AS30" s="527"/>
      <c r="AT30" s="527"/>
      <c r="AU30" s="527"/>
      <c r="AV30" s="527"/>
      <c r="AW30" s="527"/>
      <c r="AX30" s="527"/>
      <c r="AY30" s="527"/>
      <c r="AZ30" s="527"/>
      <c r="BA30" s="527"/>
      <c r="BB30" s="527"/>
      <c r="BC30" s="527"/>
      <c r="BD30" s="527"/>
      <c r="BE30" s="527"/>
      <c r="BF30" s="527"/>
      <c r="BG30" s="527"/>
      <c r="BH30" s="527"/>
      <c r="BI30" s="527"/>
      <c r="BJ30" s="527"/>
      <c r="BK30" s="527"/>
      <c r="BL30" s="706"/>
      <c r="BM30" s="706"/>
      <c r="BN30" s="706"/>
      <c r="BO30" s="706"/>
      <c r="BP30" s="706"/>
      <c r="BQ30" s="706"/>
      <c r="BR30" s="706"/>
      <c r="BS30" s="706"/>
      <c r="BT30" s="706"/>
    </row>
    <row r="31" spans="1:72" ht="15.75" customHeight="1" thickBot="1" x14ac:dyDescent="0.2">
      <c r="A31" s="706"/>
      <c r="B31" s="1734" t="s">
        <v>562</v>
      </c>
      <c r="C31" s="1714"/>
      <c r="D31" s="1691"/>
      <c r="E31" s="1691"/>
      <c r="F31" s="1691"/>
      <c r="G31" s="1691"/>
      <c r="H31" s="1691"/>
      <c r="I31" s="1691"/>
      <c r="J31" s="1691"/>
      <c r="K31" s="1691"/>
      <c r="L31" s="1691"/>
      <c r="M31" s="1691"/>
      <c r="N31" s="1691"/>
      <c r="O31" s="1691"/>
      <c r="P31" s="1691"/>
      <c r="Q31" s="1691"/>
      <c r="R31" s="1691"/>
      <c r="S31" s="1691"/>
      <c r="T31" s="1691"/>
      <c r="U31" s="1691"/>
      <c r="V31" s="1691"/>
      <c r="W31" s="1691"/>
      <c r="X31" s="1691"/>
      <c r="Y31" s="1691"/>
      <c r="Z31" s="1691"/>
      <c r="AA31" s="1691"/>
      <c r="AB31" s="1691"/>
      <c r="AC31" s="1691"/>
      <c r="AD31" s="1691"/>
      <c r="AE31" s="1691"/>
      <c r="AF31" s="1691"/>
      <c r="AG31" s="1691"/>
      <c r="AH31" s="1691"/>
      <c r="AI31" s="1691"/>
      <c r="AJ31" s="1691"/>
      <c r="AK31" s="1691"/>
      <c r="AL31" s="1691"/>
      <c r="AM31" s="1691"/>
      <c r="AN31" s="1691"/>
      <c r="AO31" s="1691"/>
      <c r="AP31" s="1691"/>
      <c r="AQ31" s="1691"/>
      <c r="AR31" s="1691"/>
      <c r="AS31" s="1691"/>
      <c r="AT31" s="1691"/>
      <c r="AU31" s="1691"/>
      <c r="AV31" s="1691"/>
      <c r="AW31" s="1691"/>
      <c r="AX31" s="1691"/>
      <c r="AY31" s="1691"/>
      <c r="AZ31" s="1691"/>
      <c r="BA31" s="1691"/>
      <c r="BB31" s="1691"/>
      <c r="BC31" s="1691"/>
      <c r="BD31" s="1691"/>
      <c r="BE31" s="1691"/>
      <c r="BF31" s="1691"/>
      <c r="BG31" s="1691"/>
      <c r="BH31" s="1691"/>
      <c r="BI31" s="1691"/>
      <c r="BJ31" s="1691"/>
      <c r="BK31" s="1692"/>
      <c r="BL31" s="706"/>
      <c r="BM31" s="706"/>
      <c r="BN31" s="706"/>
      <c r="BO31" s="706"/>
      <c r="BP31" s="706"/>
      <c r="BQ31" s="706"/>
      <c r="BR31" s="706"/>
      <c r="BS31" s="706"/>
      <c r="BT31" s="706"/>
    </row>
    <row r="32" spans="1:72" ht="42" customHeight="1" thickBot="1" x14ac:dyDescent="0.2">
      <c r="A32" s="706"/>
      <c r="B32" s="1693" t="s">
        <v>556</v>
      </c>
      <c r="C32" s="1694"/>
      <c r="D32" s="1735" t="s">
        <v>561</v>
      </c>
      <c r="E32" s="1736"/>
      <c r="F32" s="1736"/>
      <c r="G32" s="1736"/>
      <c r="H32" s="1736"/>
      <c r="I32" s="1736"/>
      <c r="J32" s="1736"/>
      <c r="K32" s="1736"/>
      <c r="L32" s="1736"/>
      <c r="M32" s="1736"/>
      <c r="N32" s="1736"/>
      <c r="O32" s="1736"/>
      <c r="P32" s="1736"/>
      <c r="Q32" s="1736"/>
      <c r="R32" s="1736"/>
      <c r="S32" s="1736"/>
      <c r="T32" s="1736"/>
      <c r="U32" s="1736"/>
      <c r="V32" s="1736"/>
      <c r="W32" s="1736"/>
      <c r="X32" s="1736"/>
      <c r="Y32" s="1736"/>
      <c r="Z32" s="1736"/>
      <c r="AA32" s="1736"/>
      <c r="AB32" s="1736"/>
      <c r="AC32" s="1736"/>
      <c r="AD32" s="1736"/>
      <c r="AE32" s="1736"/>
      <c r="AF32" s="1736"/>
      <c r="AG32" s="1736"/>
      <c r="AH32" s="1736"/>
      <c r="AI32" s="1736"/>
      <c r="AJ32" s="1736"/>
      <c r="AK32" s="1736"/>
      <c r="AL32" s="1736"/>
      <c r="AM32" s="1736"/>
      <c r="AN32" s="1736"/>
      <c r="AO32" s="1736"/>
      <c r="AP32" s="1736"/>
      <c r="AQ32" s="1736"/>
      <c r="AR32" s="1736"/>
      <c r="AS32" s="1736"/>
      <c r="AT32" s="1736"/>
      <c r="AU32" s="1736"/>
      <c r="AV32" s="1736"/>
      <c r="AW32" s="1736"/>
      <c r="AX32" s="1736"/>
      <c r="AY32" s="1736"/>
      <c r="AZ32" s="1736"/>
      <c r="BA32" s="1736"/>
      <c r="BB32" s="1736"/>
      <c r="BC32" s="1736"/>
      <c r="BD32" s="1736"/>
      <c r="BE32" s="1736"/>
      <c r="BF32" s="1736"/>
      <c r="BG32" s="1736"/>
      <c r="BH32" s="1736"/>
      <c r="BI32" s="1736"/>
      <c r="BJ32" s="1736"/>
      <c r="BK32" s="1737"/>
      <c r="BL32" s="706"/>
      <c r="BM32" s="706"/>
      <c r="BN32" s="706"/>
      <c r="BO32" s="706"/>
      <c r="BP32" s="706"/>
      <c r="BQ32" s="706"/>
      <c r="BR32" s="706"/>
      <c r="BS32" s="706"/>
      <c r="BT32" s="706"/>
    </row>
    <row r="33" spans="1:72" ht="15.75" customHeight="1" thickBot="1" x14ac:dyDescent="0.2">
      <c r="A33" s="706"/>
      <c r="B33" s="1689" t="s">
        <v>560</v>
      </c>
      <c r="C33" s="1690"/>
      <c r="D33" s="1691"/>
      <c r="E33" s="1691"/>
      <c r="F33" s="1691"/>
      <c r="G33" s="1691"/>
      <c r="H33" s="1691"/>
      <c r="I33" s="1691"/>
      <c r="J33" s="1691"/>
      <c r="K33" s="1691"/>
      <c r="L33" s="1691"/>
      <c r="M33" s="1691"/>
      <c r="N33" s="1691"/>
      <c r="O33" s="1691"/>
      <c r="P33" s="1691"/>
      <c r="Q33" s="1691"/>
      <c r="R33" s="1691"/>
      <c r="S33" s="1691"/>
      <c r="T33" s="1691"/>
      <c r="U33" s="1691"/>
      <c r="V33" s="1691"/>
      <c r="W33" s="1691"/>
      <c r="X33" s="1691"/>
      <c r="Y33" s="1691"/>
      <c r="Z33" s="1691"/>
      <c r="AA33" s="1691"/>
      <c r="AB33" s="1691"/>
      <c r="AC33" s="1691"/>
      <c r="AD33" s="1691"/>
      <c r="AE33" s="1691"/>
      <c r="AF33" s="1691"/>
      <c r="AG33" s="1691"/>
      <c r="AH33" s="1691"/>
      <c r="AI33" s="1691"/>
      <c r="AJ33" s="1691"/>
      <c r="AK33" s="1691"/>
      <c r="AL33" s="1691"/>
      <c r="AM33" s="1691"/>
      <c r="AN33" s="1691"/>
      <c r="AO33" s="1691"/>
      <c r="AP33" s="1691"/>
      <c r="AQ33" s="1691"/>
      <c r="AR33" s="1691"/>
      <c r="AS33" s="1691"/>
      <c r="AT33" s="1691"/>
      <c r="AU33" s="1691"/>
      <c r="AV33" s="1691"/>
      <c r="AW33" s="1691"/>
      <c r="AX33" s="1691"/>
      <c r="AY33" s="1691"/>
      <c r="AZ33" s="1691"/>
      <c r="BA33" s="1691"/>
      <c r="BB33" s="1691"/>
      <c r="BC33" s="1691"/>
      <c r="BD33" s="1691"/>
      <c r="BE33" s="1691"/>
      <c r="BF33" s="1691"/>
      <c r="BG33" s="1691"/>
      <c r="BH33" s="1691"/>
      <c r="BI33" s="1691"/>
      <c r="BJ33" s="1691"/>
      <c r="BK33" s="1692"/>
      <c r="BL33" s="706"/>
      <c r="BM33" s="706"/>
      <c r="BN33" s="706"/>
      <c r="BO33" s="706"/>
      <c r="BP33" s="706"/>
      <c r="BQ33" s="706"/>
      <c r="BR33" s="706"/>
      <c r="BS33" s="706"/>
      <c r="BT33" s="706"/>
    </row>
    <row r="34" spans="1:72" ht="18" customHeight="1" x14ac:dyDescent="0.15">
      <c r="A34" s="706"/>
      <c r="B34" s="1705" t="s">
        <v>556</v>
      </c>
      <c r="C34" s="1706"/>
      <c r="D34" s="1695" t="s">
        <v>559</v>
      </c>
      <c r="E34" s="1707"/>
      <c r="F34" s="1707"/>
      <c r="G34" s="1707"/>
      <c r="H34" s="1707"/>
      <c r="I34" s="1707"/>
      <c r="J34" s="1707"/>
      <c r="K34" s="1707"/>
      <c r="L34" s="1707"/>
      <c r="M34" s="1707"/>
      <c r="N34" s="1707"/>
      <c r="O34" s="1707"/>
      <c r="P34" s="1707"/>
      <c r="Q34" s="1707"/>
      <c r="R34" s="1707"/>
      <c r="S34" s="1707"/>
      <c r="T34" s="1707"/>
      <c r="U34" s="1707"/>
      <c r="V34" s="1707"/>
      <c r="W34" s="1707"/>
      <c r="X34" s="1707"/>
      <c r="Y34" s="1707"/>
      <c r="Z34" s="1707"/>
      <c r="AA34" s="1707"/>
      <c r="AB34" s="1707"/>
      <c r="AC34" s="1707"/>
      <c r="AD34" s="1707"/>
      <c r="AE34" s="1707"/>
      <c r="AF34" s="1707"/>
      <c r="AG34" s="1707"/>
      <c r="AH34" s="1707"/>
      <c r="AI34" s="1707"/>
      <c r="AJ34" s="1707"/>
      <c r="AK34" s="1707"/>
      <c r="AL34" s="1707"/>
      <c r="AM34" s="1707"/>
      <c r="AN34" s="1707"/>
      <c r="AO34" s="1707"/>
      <c r="AP34" s="1707"/>
      <c r="AQ34" s="1707"/>
      <c r="AR34" s="1707"/>
      <c r="AS34" s="1707"/>
      <c r="AT34" s="1707"/>
      <c r="AU34" s="1707"/>
      <c r="AV34" s="1707"/>
      <c r="AW34" s="1707"/>
      <c r="AX34" s="1707"/>
      <c r="AY34" s="1707"/>
      <c r="AZ34" s="1707"/>
      <c r="BA34" s="1707"/>
      <c r="BB34" s="1707"/>
      <c r="BC34" s="1707"/>
      <c r="BD34" s="1707"/>
      <c r="BE34" s="1707"/>
      <c r="BF34" s="1707"/>
      <c r="BG34" s="1707"/>
      <c r="BH34" s="1707"/>
      <c r="BI34" s="1707"/>
      <c r="BJ34" s="1707"/>
      <c r="BK34" s="1708"/>
      <c r="BL34" s="706"/>
      <c r="BM34" s="706"/>
      <c r="BN34" s="706"/>
      <c r="BO34" s="706"/>
      <c r="BP34" s="706"/>
      <c r="BQ34" s="706"/>
      <c r="BR34" s="706"/>
      <c r="BS34" s="706"/>
      <c r="BT34" s="706"/>
    </row>
    <row r="35" spans="1:72" ht="45" customHeight="1" thickBot="1" x14ac:dyDescent="0.2">
      <c r="A35" s="706"/>
      <c r="B35" s="1709" t="s">
        <v>556</v>
      </c>
      <c r="C35" s="1710"/>
      <c r="D35" s="1711" t="s">
        <v>558</v>
      </c>
      <c r="E35" s="1712"/>
      <c r="F35" s="1712"/>
      <c r="G35" s="1712"/>
      <c r="H35" s="1712"/>
      <c r="I35" s="1712"/>
      <c r="J35" s="1712"/>
      <c r="K35" s="1712"/>
      <c r="L35" s="1712"/>
      <c r="M35" s="1712"/>
      <c r="N35" s="1712"/>
      <c r="O35" s="1712"/>
      <c r="P35" s="1712"/>
      <c r="Q35" s="1712"/>
      <c r="R35" s="1712"/>
      <c r="S35" s="1712"/>
      <c r="T35" s="1712"/>
      <c r="U35" s="1712"/>
      <c r="V35" s="1712"/>
      <c r="W35" s="1712"/>
      <c r="X35" s="1712"/>
      <c r="Y35" s="1712"/>
      <c r="Z35" s="1712"/>
      <c r="AA35" s="1712"/>
      <c r="AB35" s="1712"/>
      <c r="AC35" s="1712"/>
      <c r="AD35" s="1712"/>
      <c r="AE35" s="1712"/>
      <c r="AF35" s="1712"/>
      <c r="AG35" s="1712"/>
      <c r="AH35" s="1712"/>
      <c r="AI35" s="1712"/>
      <c r="AJ35" s="1712"/>
      <c r="AK35" s="1712"/>
      <c r="AL35" s="1712"/>
      <c r="AM35" s="1712"/>
      <c r="AN35" s="1712"/>
      <c r="AO35" s="1712"/>
      <c r="AP35" s="1712"/>
      <c r="AQ35" s="1712"/>
      <c r="AR35" s="1712"/>
      <c r="AS35" s="1712"/>
      <c r="AT35" s="1712"/>
      <c r="AU35" s="1712"/>
      <c r="AV35" s="1712"/>
      <c r="AW35" s="1712"/>
      <c r="AX35" s="1712"/>
      <c r="AY35" s="1712"/>
      <c r="AZ35" s="1712"/>
      <c r="BA35" s="1712"/>
      <c r="BB35" s="1712"/>
      <c r="BC35" s="1712"/>
      <c r="BD35" s="1712"/>
      <c r="BE35" s="1712"/>
      <c r="BF35" s="1712"/>
      <c r="BG35" s="1712"/>
      <c r="BH35" s="1712"/>
      <c r="BI35" s="1712"/>
      <c r="BJ35" s="1712"/>
      <c r="BK35" s="1713"/>
      <c r="BL35" s="706"/>
      <c r="BM35" s="706"/>
      <c r="BN35" s="706"/>
      <c r="BO35" s="706"/>
      <c r="BP35" s="706"/>
      <c r="BQ35" s="706"/>
      <c r="BR35" s="706"/>
      <c r="BS35" s="706"/>
      <c r="BT35" s="706"/>
    </row>
    <row r="36" spans="1:72" ht="15.75" customHeight="1" thickBot="1" x14ac:dyDescent="0.2">
      <c r="A36" s="706"/>
      <c r="B36" s="1689" t="s">
        <v>557</v>
      </c>
      <c r="C36" s="1690"/>
      <c r="D36" s="1714"/>
      <c r="E36" s="1714"/>
      <c r="F36" s="1714"/>
      <c r="G36" s="1714"/>
      <c r="H36" s="1714"/>
      <c r="I36" s="1714"/>
      <c r="J36" s="1714"/>
      <c r="K36" s="1714"/>
      <c r="L36" s="1714"/>
      <c r="M36" s="1714"/>
      <c r="N36" s="1714"/>
      <c r="O36" s="1714"/>
      <c r="P36" s="1714"/>
      <c r="Q36" s="1714"/>
      <c r="R36" s="1714"/>
      <c r="S36" s="1714"/>
      <c r="T36" s="1714"/>
      <c r="U36" s="1714"/>
      <c r="V36" s="1714"/>
      <c r="W36" s="1714"/>
      <c r="X36" s="1714"/>
      <c r="Y36" s="1714"/>
      <c r="Z36" s="1714"/>
      <c r="AA36" s="1714"/>
      <c r="AB36" s="1714"/>
      <c r="AC36" s="1714"/>
      <c r="AD36" s="1714"/>
      <c r="AE36" s="1714"/>
      <c r="AF36" s="1714"/>
      <c r="AG36" s="1714"/>
      <c r="AH36" s="1714"/>
      <c r="AI36" s="1714"/>
      <c r="AJ36" s="1714"/>
      <c r="AK36" s="1714"/>
      <c r="AL36" s="1714"/>
      <c r="AM36" s="1714"/>
      <c r="AN36" s="1714"/>
      <c r="AO36" s="1714"/>
      <c r="AP36" s="1714"/>
      <c r="AQ36" s="1714"/>
      <c r="AR36" s="1714"/>
      <c r="AS36" s="1714"/>
      <c r="AT36" s="1714"/>
      <c r="AU36" s="1714"/>
      <c r="AV36" s="1714"/>
      <c r="AW36" s="1714"/>
      <c r="AX36" s="1714"/>
      <c r="AY36" s="1714"/>
      <c r="AZ36" s="1714"/>
      <c r="BA36" s="1714"/>
      <c r="BB36" s="1714"/>
      <c r="BC36" s="1714"/>
      <c r="BD36" s="1714"/>
      <c r="BE36" s="1714"/>
      <c r="BF36" s="1714"/>
      <c r="BG36" s="1714"/>
      <c r="BH36" s="1714"/>
      <c r="BI36" s="1714"/>
      <c r="BJ36" s="1714"/>
      <c r="BK36" s="1715"/>
      <c r="BL36" s="706"/>
      <c r="BM36" s="706"/>
      <c r="BN36" s="706"/>
      <c r="BO36" s="706"/>
      <c r="BP36" s="706"/>
      <c r="BQ36" s="706"/>
      <c r="BR36" s="706"/>
      <c r="BS36" s="706"/>
      <c r="BT36" s="706"/>
    </row>
    <row r="37" spans="1:72" ht="29.25" customHeight="1" thickBot="1" x14ac:dyDescent="0.2">
      <c r="A37" s="706"/>
      <c r="B37" s="1693" t="s">
        <v>556</v>
      </c>
      <c r="C37" s="1694"/>
      <c r="D37" s="1695" t="s">
        <v>555</v>
      </c>
      <c r="E37" s="1696"/>
      <c r="F37" s="1696"/>
      <c r="G37" s="1696"/>
      <c r="H37" s="1696"/>
      <c r="I37" s="1696"/>
      <c r="J37" s="1696"/>
      <c r="K37" s="1696"/>
      <c r="L37" s="1696"/>
      <c r="M37" s="1696"/>
      <c r="N37" s="1696"/>
      <c r="O37" s="1696"/>
      <c r="P37" s="1696"/>
      <c r="Q37" s="1696"/>
      <c r="R37" s="1696"/>
      <c r="S37" s="1696"/>
      <c r="T37" s="1696"/>
      <c r="U37" s="1696"/>
      <c r="V37" s="1696"/>
      <c r="W37" s="1696"/>
      <c r="X37" s="1696"/>
      <c r="Y37" s="1696"/>
      <c r="Z37" s="1696"/>
      <c r="AA37" s="1696"/>
      <c r="AB37" s="1696"/>
      <c r="AC37" s="1696"/>
      <c r="AD37" s="1696"/>
      <c r="AE37" s="1696"/>
      <c r="AF37" s="1696"/>
      <c r="AG37" s="1696"/>
      <c r="AH37" s="1696"/>
      <c r="AI37" s="1696"/>
      <c r="AJ37" s="1696"/>
      <c r="AK37" s="1696"/>
      <c r="AL37" s="1696"/>
      <c r="AM37" s="1696"/>
      <c r="AN37" s="1696"/>
      <c r="AO37" s="1696"/>
      <c r="AP37" s="1696"/>
      <c r="AQ37" s="1696"/>
      <c r="AR37" s="1696"/>
      <c r="AS37" s="1696"/>
      <c r="AT37" s="1696"/>
      <c r="AU37" s="1696"/>
      <c r="AV37" s="1696"/>
      <c r="AW37" s="1696"/>
      <c r="AX37" s="1696"/>
      <c r="AY37" s="1696"/>
      <c r="AZ37" s="1696"/>
      <c r="BA37" s="1696"/>
      <c r="BB37" s="1696"/>
      <c r="BC37" s="1696"/>
      <c r="BD37" s="1696"/>
      <c r="BE37" s="1696"/>
      <c r="BF37" s="1696"/>
      <c r="BG37" s="1696"/>
      <c r="BH37" s="1696"/>
      <c r="BI37" s="1696"/>
      <c r="BJ37" s="1696"/>
      <c r="BK37" s="1697"/>
      <c r="BL37" s="706"/>
      <c r="BM37" s="706"/>
      <c r="BN37" s="706"/>
      <c r="BO37" s="706"/>
      <c r="BP37" s="706"/>
      <c r="BQ37" s="706"/>
      <c r="BR37" s="706"/>
      <c r="BS37" s="706"/>
      <c r="BT37" s="706"/>
    </row>
    <row r="38" spans="1:72" ht="29.25" customHeight="1" x14ac:dyDescent="0.15">
      <c r="A38" s="706"/>
      <c r="B38" s="1729" t="s">
        <v>554</v>
      </c>
      <c r="C38" s="1730"/>
      <c r="D38" s="1731" t="s">
        <v>553</v>
      </c>
      <c r="E38" s="1732"/>
      <c r="F38" s="1732"/>
      <c r="G38" s="1732"/>
      <c r="H38" s="1732"/>
      <c r="I38" s="1732"/>
      <c r="J38" s="1732"/>
      <c r="K38" s="1732"/>
      <c r="L38" s="1732"/>
      <c r="M38" s="1732"/>
      <c r="N38" s="1732"/>
      <c r="O38" s="1732"/>
      <c r="P38" s="1732"/>
      <c r="Q38" s="1732"/>
      <c r="R38" s="1732"/>
      <c r="S38" s="1732"/>
      <c r="T38" s="1732"/>
      <c r="U38" s="1732"/>
      <c r="V38" s="1732"/>
      <c r="W38" s="1732"/>
      <c r="X38" s="1732"/>
      <c r="Y38" s="1732"/>
      <c r="Z38" s="1732"/>
      <c r="AA38" s="1732"/>
      <c r="AB38" s="1732"/>
      <c r="AC38" s="1732"/>
      <c r="AD38" s="1732"/>
      <c r="AE38" s="1732"/>
      <c r="AF38" s="1732"/>
      <c r="AG38" s="1732"/>
      <c r="AH38" s="1732"/>
      <c r="AI38" s="1732"/>
      <c r="AJ38" s="1732"/>
      <c r="AK38" s="1732"/>
      <c r="AL38" s="1732"/>
      <c r="AM38" s="1732"/>
      <c r="AN38" s="1732"/>
      <c r="AO38" s="1732"/>
      <c r="AP38" s="1732"/>
      <c r="AQ38" s="1732"/>
      <c r="AR38" s="1732"/>
      <c r="AS38" s="1732"/>
      <c r="AT38" s="1732"/>
      <c r="AU38" s="1732"/>
      <c r="AV38" s="1732"/>
      <c r="AW38" s="1732"/>
      <c r="AX38" s="1732"/>
      <c r="AY38" s="1732"/>
      <c r="AZ38" s="1732"/>
      <c r="BA38" s="1732"/>
      <c r="BB38" s="1732"/>
      <c r="BC38" s="1732"/>
      <c r="BD38" s="1732"/>
      <c r="BE38" s="1732"/>
      <c r="BF38" s="1732"/>
      <c r="BG38" s="1732"/>
      <c r="BH38" s="1732"/>
      <c r="BI38" s="1732"/>
      <c r="BJ38" s="1732"/>
      <c r="BK38" s="1733"/>
      <c r="BL38" s="706"/>
      <c r="BM38" s="706"/>
      <c r="BN38" s="706"/>
      <c r="BO38" s="706"/>
      <c r="BP38" s="706"/>
      <c r="BQ38" s="706"/>
      <c r="BR38" s="706"/>
      <c r="BS38" s="706"/>
      <c r="BT38" s="706"/>
    </row>
    <row r="39" spans="1:72" ht="45" customHeight="1" x14ac:dyDescent="0.15">
      <c r="A39" s="706"/>
      <c r="B39" s="1721" t="s">
        <v>552</v>
      </c>
      <c r="C39" s="1722"/>
      <c r="D39" s="1723" t="s">
        <v>551</v>
      </c>
      <c r="E39" s="1724"/>
      <c r="F39" s="1724"/>
      <c r="G39" s="1724"/>
      <c r="H39" s="1724"/>
      <c r="I39" s="1724"/>
      <c r="J39" s="1724"/>
      <c r="K39" s="1724"/>
      <c r="L39" s="1724"/>
      <c r="M39" s="1724"/>
      <c r="N39" s="1724"/>
      <c r="O39" s="1724"/>
      <c r="P39" s="1724"/>
      <c r="Q39" s="1724"/>
      <c r="R39" s="1724"/>
      <c r="S39" s="1724"/>
      <c r="T39" s="1724"/>
      <c r="U39" s="1724"/>
      <c r="V39" s="1724"/>
      <c r="W39" s="1724"/>
      <c r="X39" s="1724"/>
      <c r="Y39" s="1724"/>
      <c r="Z39" s="1724"/>
      <c r="AA39" s="1724"/>
      <c r="AB39" s="1724"/>
      <c r="AC39" s="1724"/>
      <c r="AD39" s="1724"/>
      <c r="AE39" s="1724"/>
      <c r="AF39" s="1724"/>
      <c r="AG39" s="1724"/>
      <c r="AH39" s="1724"/>
      <c r="AI39" s="1724"/>
      <c r="AJ39" s="1724"/>
      <c r="AK39" s="1724"/>
      <c r="AL39" s="1724"/>
      <c r="AM39" s="1724"/>
      <c r="AN39" s="1724"/>
      <c r="AO39" s="1724"/>
      <c r="AP39" s="1724"/>
      <c r="AQ39" s="1724"/>
      <c r="AR39" s="1724"/>
      <c r="AS39" s="1724"/>
      <c r="AT39" s="1724"/>
      <c r="AU39" s="1724"/>
      <c r="AV39" s="1724"/>
      <c r="AW39" s="1724"/>
      <c r="AX39" s="1724"/>
      <c r="AY39" s="1724"/>
      <c r="AZ39" s="1724"/>
      <c r="BA39" s="1724"/>
      <c r="BB39" s="1724"/>
      <c r="BC39" s="1724"/>
      <c r="BD39" s="1724"/>
      <c r="BE39" s="1724"/>
      <c r="BF39" s="1724"/>
      <c r="BG39" s="1724"/>
      <c r="BH39" s="1724"/>
      <c r="BI39" s="1724"/>
      <c r="BJ39" s="1724"/>
      <c r="BK39" s="1725"/>
      <c r="BL39" s="706"/>
      <c r="BM39" s="706"/>
      <c r="BN39" s="706"/>
      <c r="BO39" s="706"/>
      <c r="BP39" s="706"/>
      <c r="BQ39" s="706"/>
      <c r="BR39" s="706"/>
      <c r="BS39" s="706"/>
      <c r="BT39" s="706"/>
    </row>
    <row r="40" spans="1:72" ht="29.25" customHeight="1" x14ac:dyDescent="0.15">
      <c r="A40" s="706"/>
      <c r="B40" s="1726" t="s">
        <v>550</v>
      </c>
      <c r="C40" s="1727"/>
      <c r="D40" s="1728" t="s">
        <v>581</v>
      </c>
      <c r="E40" s="1712"/>
      <c r="F40" s="1712"/>
      <c r="G40" s="1712"/>
      <c r="H40" s="1712"/>
      <c r="I40" s="1712"/>
      <c r="J40" s="1712"/>
      <c r="K40" s="1712"/>
      <c r="L40" s="1712"/>
      <c r="M40" s="1712"/>
      <c r="N40" s="1712"/>
      <c r="O40" s="1712"/>
      <c r="P40" s="1712"/>
      <c r="Q40" s="1712"/>
      <c r="R40" s="1712"/>
      <c r="S40" s="1712"/>
      <c r="T40" s="1712"/>
      <c r="U40" s="1712"/>
      <c r="V40" s="1712"/>
      <c r="W40" s="1712"/>
      <c r="X40" s="1712"/>
      <c r="Y40" s="1712"/>
      <c r="Z40" s="1712"/>
      <c r="AA40" s="1712"/>
      <c r="AB40" s="1712"/>
      <c r="AC40" s="1712"/>
      <c r="AD40" s="1712"/>
      <c r="AE40" s="1712"/>
      <c r="AF40" s="1712"/>
      <c r="AG40" s="1712"/>
      <c r="AH40" s="1712"/>
      <c r="AI40" s="1712"/>
      <c r="AJ40" s="1712"/>
      <c r="AK40" s="1712"/>
      <c r="AL40" s="1712"/>
      <c r="AM40" s="1712"/>
      <c r="AN40" s="1712"/>
      <c r="AO40" s="1712"/>
      <c r="AP40" s="1712"/>
      <c r="AQ40" s="1712"/>
      <c r="AR40" s="1712"/>
      <c r="AS40" s="1712"/>
      <c r="AT40" s="1712"/>
      <c r="AU40" s="1712"/>
      <c r="AV40" s="1712"/>
      <c r="AW40" s="1712"/>
      <c r="AX40" s="1712"/>
      <c r="AY40" s="1712"/>
      <c r="AZ40" s="1712"/>
      <c r="BA40" s="1712"/>
      <c r="BB40" s="1712"/>
      <c r="BC40" s="1712"/>
      <c r="BD40" s="1712"/>
      <c r="BE40" s="1712"/>
      <c r="BF40" s="1712"/>
      <c r="BG40" s="1712"/>
      <c r="BH40" s="1712"/>
      <c r="BI40" s="1712"/>
      <c r="BJ40" s="1712"/>
      <c r="BK40" s="1713"/>
      <c r="BL40" s="706"/>
      <c r="BM40" s="706"/>
      <c r="BN40" s="706"/>
      <c r="BO40" s="706"/>
      <c r="BP40" s="706"/>
      <c r="BQ40" s="706"/>
      <c r="BR40" s="706"/>
      <c r="BS40" s="706"/>
      <c r="BT40" s="706"/>
    </row>
    <row r="41" spans="1:72" ht="12" customHeight="1" x14ac:dyDescent="0.15">
      <c r="A41" s="706"/>
      <c r="B41" s="526"/>
      <c r="C41" s="526"/>
      <c r="D41" s="526"/>
      <c r="E41" s="526"/>
      <c r="F41" s="526"/>
      <c r="G41" s="526"/>
      <c r="H41" s="526"/>
      <c r="I41" s="526"/>
      <c r="J41" s="526"/>
      <c r="K41" s="526"/>
      <c r="L41" s="526"/>
      <c r="M41" s="526"/>
      <c r="N41" s="526"/>
      <c r="O41" s="526"/>
      <c r="P41" s="525"/>
      <c r="Q41" s="525"/>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c r="AQ41" s="524"/>
      <c r="AR41" s="524"/>
      <c r="AS41" s="524"/>
      <c r="AT41" s="524"/>
      <c r="AU41" s="524"/>
      <c r="AV41" s="524"/>
      <c r="AW41" s="524"/>
      <c r="AX41" s="524"/>
      <c r="AY41" s="524"/>
      <c r="AZ41" s="524"/>
      <c r="BA41" s="524"/>
      <c r="BB41" s="524"/>
      <c r="BC41" s="524"/>
      <c r="BD41" s="524"/>
      <c r="BE41" s="524"/>
      <c r="BF41" s="524"/>
      <c r="BG41" s="524"/>
      <c r="BH41" s="524"/>
      <c r="BI41" s="524"/>
      <c r="BJ41" s="524"/>
      <c r="BK41" s="524"/>
      <c r="BL41" s="706"/>
      <c r="BM41" s="706"/>
      <c r="BN41" s="706"/>
      <c r="BO41" s="706"/>
      <c r="BP41" s="706"/>
      <c r="BQ41" s="706"/>
      <c r="BR41" s="706"/>
      <c r="BS41" s="706"/>
      <c r="BT41" s="706"/>
    </row>
    <row r="42" spans="1:72" ht="16.5" customHeight="1" x14ac:dyDescent="0.15">
      <c r="A42" s="706"/>
      <c r="B42" s="708"/>
      <c r="C42" s="706"/>
      <c r="D42" s="706"/>
      <c r="E42" s="706"/>
      <c r="F42" s="706"/>
      <c r="G42" s="706"/>
      <c r="H42" s="706"/>
      <c r="I42" s="706"/>
      <c r="J42" s="706"/>
      <c r="K42" s="706"/>
      <c r="L42" s="706"/>
      <c r="M42" s="706"/>
      <c r="N42" s="706"/>
      <c r="O42" s="706"/>
      <c r="P42" s="706"/>
      <c r="Q42" s="706"/>
      <c r="R42" s="706"/>
      <c r="S42" s="706"/>
      <c r="T42" s="706"/>
      <c r="U42" s="706"/>
      <c r="V42" s="706"/>
      <c r="W42" s="706"/>
      <c r="X42" s="706"/>
      <c r="Y42" s="706"/>
      <c r="Z42" s="706"/>
      <c r="AA42" s="706"/>
      <c r="AB42" s="706"/>
      <c r="AC42" s="706"/>
      <c r="AD42" s="706"/>
      <c r="AE42" s="706"/>
      <c r="AF42" s="706"/>
      <c r="AG42" s="706"/>
      <c r="AH42" s="706"/>
      <c r="AI42" s="706"/>
      <c r="AJ42" s="706"/>
      <c r="AK42" s="706"/>
      <c r="AL42" s="706"/>
      <c r="AM42" s="706"/>
      <c r="AN42" s="706"/>
      <c r="AO42" s="706"/>
      <c r="AP42" s="706"/>
      <c r="AQ42" s="706"/>
      <c r="AR42" s="706"/>
      <c r="AS42" s="706"/>
      <c r="AT42" s="706"/>
      <c r="AU42" s="706"/>
      <c r="AV42" s="709"/>
      <c r="AW42" s="709"/>
      <c r="AX42" s="709"/>
      <c r="AY42" s="709"/>
      <c r="AZ42" s="1717" t="s">
        <v>549</v>
      </c>
      <c r="BA42" s="1717"/>
      <c r="BB42" s="1717"/>
      <c r="BC42" s="1717"/>
      <c r="BD42" s="1717"/>
      <c r="BE42" s="1717"/>
      <c r="BF42" s="1717"/>
      <c r="BG42" s="1717"/>
      <c r="BH42" s="1717"/>
      <c r="BI42" s="1717"/>
      <c r="BJ42" s="1717"/>
      <c r="BK42" s="1717"/>
      <c r="BL42" s="706"/>
      <c r="BM42" s="706"/>
      <c r="BN42" s="706"/>
      <c r="BO42" s="706"/>
      <c r="BP42" s="706"/>
      <c r="BQ42" s="706"/>
      <c r="BR42" s="706"/>
      <c r="BS42" s="706"/>
      <c r="BT42" s="706"/>
    </row>
    <row r="43" spans="1:72" ht="8.85" customHeight="1" x14ac:dyDescent="0.15">
      <c r="A43" s="706"/>
      <c r="B43" s="706"/>
      <c r="C43" s="706"/>
      <c r="D43" s="706"/>
      <c r="E43" s="706"/>
      <c r="F43" s="706"/>
      <c r="G43" s="706"/>
      <c r="H43" s="706"/>
      <c r="I43" s="706"/>
      <c r="J43" s="706"/>
      <c r="K43" s="706"/>
      <c r="L43" s="706"/>
      <c r="M43" s="706"/>
      <c r="N43" s="706"/>
      <c r="O43" s="706"/>
      <c r="P43" s="706"/>
      <c r="Q43" s="706"/>
      <c r="R43" s="706"/>
      <c r="S43" s="706"/>
      <c r="T43" s="706"/>
      <c r="U43" s="706"/>
      <c r="V43" s="706"/>
      <c r="W43" s="706"/>
      <c r="X43" s="706"/>
      <c r="Y43" s="706"/>
      <c r="Z43" s="706"/>
      <c r="AA43" s="706"/>
      <c r="AB43" s="706"/>
      <c r="AC43" s="706"/>
      <c r="AD43" s="706"/>
      <c r="AE43" s="706"/>
      <c r="AF43" s="706"/>
      <c r="AG43" s="706"/>
      <c r="AH43" s="706"/>
      <c r="AI43" s="706"/>
      <c r="AJ43" s="706"/>
      <c r="AK43" s="706"/>
      <c r="AL43" s="706"/>
      <c r="AM43" s="706"/>
      <c r="AN43" s="706"/>
      <c r="AO43" s="706"/>
      <c r="AP43" s="706"/>
      <c r="AQ43" s="706"/>
      <c r="AR43" s="706"/>
      <c r="AS43" s="706"/>
      <c r="AT43" s="706"/>
      <c r="AU43" s="706"/>
      <c r="AV43" s="706"/>
      <c r="AW43" s="706"/>
      <c r="AX43" s="706"/>
      <c r="AY43" s="706"/>
      <c r="AZ43" s="706"/>
      <c r="BA43" s="706"/>
      <c r="BB43" s="706"/>
      <c r="BC43" s="706"/>
      <c r="BD43" s="706"/>
      <c r="BE43" s="706"/>
      <c r="BF43" s="706"/>
      <c r="BG43" s="706"/>
      <c r="BH43" s="706"/>
      <c r="BI43" s="706"/>
      <c r="BJ43" s="706"/>
      <c r="BK43" s="706"/>
      <c r="BL43" s="706"/>
      <c r="BM43" s="706"/>
      <c r="BN43" s="706"/>
      <c r="BO43" s="706"/>
      <c r="BP43" s="706"/>
      <c r="BQ43" s="706"/>
      <c r="BR43" s="706"/>
      <c r="BS43" s="706"/>
      <c r="BT43" s="706"/>
    </row>
    <row r="44" spans="1:72" ht="8.85" customHeight="1" x14ac:dyDescent="0.15">
      <c r="A44" s="706"/>
      <c r="B44" s="706"/>
      <c r="C44" s="706"/>
      <c r="D44" s="706"/>
      <c r="E44" s="706"/>
      <c r="F44" s="706"/>
      <c r="G44" s="706"/>
      <c r="H44" s="706"/>
      <c r="I44" s="706"/>
      <c r="J44" s="706"/>
      <c r="K44" s="706"/>
      <c r="L44" s="706"/>
      <c r="M44" s="706"/>
      <c r="N44" s="706"/>
      <c r="O44" s="706"/>
      <c r="P44" s="706"/>
      <c r="Q44" s="706"/>
      <c r="R44" s="706"/>
      <c r="S44" s="706"/>
      <c r="T44" s="706"/>
      <c r="U44" s="706"/>
      <c r="V44" s="706"/>
      <c r="W44" s="706"/>
      <c r="X44" s="706"/>
      <c r="Y44" s="706"/>
      <c r="Z44" s="706"/>
      <c r="AA44" s="706"/>
      <c r="AB44" s="706"/>
      <c r="AC44" s="706"/>
      <c r="AD44" s="706"/>
      <c r="AE44" s="706"/>
      <c r="AF44" s="706"/>
      <c r="AG44" s="706"/>
      <c r="AH44" s="706"/>
      <c r="AI44" s="706"/>
      <c r="AJ44" s="706"/>
      <c r="AK44" s="706"/>
      <c r="AL44" s="706"/>
      <c r="AM44" s="706"/>
      <c r="AN44" s="706"/>
      <c r="AO44" s="706"/>
      <c r="AP44" s="706"/>
      <c r="AQ44" s="706"/>
      <c r="AR44" s="706"/>
      <c r="AS44" s="706"/>
      <c r="AT44" s="706"/>
      <c r="AU44" s="706"/>
      <c r="AV44" s="706"/>
      <c r="AW44" s="706"/>
      <c r="AX44" s="706"/>
      <c r="AY44" s="706"/>
      <c r="AZ44" s="706"/>
      <c r="BA44" s="706"/>
      <c r="BB44" s="706"/>
      <c r="BC44" s="706"/>
      <c r="BD44" s="706"/>
      <c r="BE44" s="706"/>
      <c r="BF44" s="706"/>
      <c r="BG44" s="706"/>
      <c r="BH44" s="706"/>
      <c r="BI44" s="706"/>
      <c r="BJ44" s="706"/>
      <c r="BK44" s="706"/>
      <c r="BL44" s="706"/>
      <c r="BM44" s="706"/>
      <c r="BN44" s="706"/>
      <c r="BO44" s="706"/>
      <c r="BP44" s="706"/>
      <c r="BQ44" s="706"/>
      <c r="BR44" s="706"/>
      <c r="BS44" s="706"/>
      <c r="BT44" s="706"/>
    </row>
    <row r="45" spans="1:72" ht="8.85" customHeight="1" x14ac:dyDescent="0.15">
      <c r="A45" s="706"/>
      <c r="B45" s="706"/>
      <c r="C45" s="706"/>
      <c r="D45" s="706"/>
      <c r="E45" s="706"/>
      <c r="F45" s="706"/>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6"/>
      <c r="AL45" s="706"/>
      <c r="AM45" s="706"/>
      <c r="AN45" s="706"/>
      <c r="AO45" s="706"/>
      <c r="AP45" s="706"/>
      <c r="AQ45" s="706"/>
      <c r="AR45" s="706"/>
      <c r="AS45" s="706"/>
      <c r="AT45" s="706"/>
      <c r="AU45" s="706"/>
      <c r="AV45" s="706"/>
      <c r="AW45" s="706"/>
      <c r="AX45" s="706"/>
      <c r="AY45" s="706"/>
      <c r="AZ45" s="706"/>
      <c r="BA45" s="706"/>
      <c r="BB45" s="706"/>
      <c r="BC45" s="706"/>
      <c r="BD45" s="706"/>
      <c r="BE45" s="706"/>
      <c r="BF45" s="706"/>
      <c r="BG45" s="706"/>
      <c r="BH45" s="706"/>
      <c r="BI45" s="706"/>
      <c r="BJ45" s="706"/>
      <c r="BK45" s="706"/>
      <c r="BL45" s="706"/>
      <c r="BM45" s="706"/>
      <c r="BN45" s="706"/>
      <c r="BO45" s="706"/>
      <c r="BP45" s="706"/>
      <c r="BQ45" s="706"/>
      <c r="BR45" s="706"/>
      <c r="BS45" s="706"/>
      <c r="BT45" s="706"/>
    </row>
    <row r="46" spans="1:72" ht="8.85" customHeight="1" x14ac:dyDescent="0.15">
      <c r="A46" s="706"/>
      <c r="B46" s="706"/>
      <c r="C46" s="706"/>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6"/>
      <c r="AM46" s="706"/>
      <c r="AN46" s="706"/>
      <c r="AO46" s="706"/>
      <c r="AP46" s="706"/>
      <c r="AQ46" s="706"/>
      <c r="AR46" s="706"/>
      <c r="AS46" s="706"/>
      <c r="AT46" s="706"/>
      <c r="AU46" s="706"/>
      <c r="AV46" s="706"/>
      <c r="AW46" s="706"/>
      <c r="AX46" s="706"/>
      <c r="AY46" s="706"/>
      <c r="AZ46" s="706"/>
      <c r="BA46" s="706"/>
      <c r="BB46" s="706"/>
      <c r="BC46" s="706"/>
      <c r="BD46" s="706"/>
      <c r="BE46" s="706"/>
      <c r="BF46" s="706"/>
      <c r="BG46" s="706"/>
      <c r="BH46" s="706"/>
      <c r="BI46" s="706"/>
      <c r="BJ46" s="706"/>
      <c r="BK46" s="706"/>
      <c r="BL46" s="706"/>
      <c r="BM46" s="706"/>
      <c r="BN46" s="706"/>
      <c r="BO46" s="706"/>
      <c r="BP46" s="706"/>
      <c r="BQ46" s="706"/>
      <c r="BR46" s="706"/>
      <c r="BS46" s="706"/>
      <c r="BT46" s="706"/>
    </row>
    <row r="47" spans="1:72" ht="8.85" customHeight="1" x14ac:dyDescent="0.15">
      <c r="A47" s="706"/>
      <c r="B47" s="706"/>
      <c r="C47" s="706"/>
      <c r="D47" s="706"/>
      <c r="E47" s="706"/>
      <c r="F47" s="706"/>
      <c r="G47" s="706"/>
      <c r="H47" s="706"/>
      <c r="I47" s="706"/>
      <c r="J47" s="706"/>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706"/>
      <c r="AL47" s="706"/>
      <c r="AM47" s="706"/>
      <c r="AN47" s="706"/>
      <c r="AO47" s="706"/>
      <c r="AP47" s="706"/>
      <c r="AQ47" s="706"/>
      <c r="AR47" s="706"/>
      <c r="AS47" s="706"/>
      <c r="AT47" s="706"/>
      <c r="AU47" s="706"/>
      <c r="AV47" s="706"/>
      <c r="AW47" s="706"/>
      <c r="AX47" s="706"/>
      <c r="AY47" s="706"/>
      <c r="AZ47" s="706"/>
      <c r="BA47" s="706"/>
      <c r="BB47" s="706"/>
      <c r="BC47" s="706"/>
      <c r="BD47" s="706"/>
      <c r="BE47" s="706"/>
      <c r="BF47" s="706"/>
      <c r="BG47" s="706"/>
      <c r="BH47" s="706"/>
      <c r="BI47" s="706"/>
      <c r="BJ47" s="706"/>
      <c r="BK47" s="706"/>
      <c r="BL47" s="706"/>
      <c r="BM47" s="706"/>
      <c r="BN47" s="706"/>
      <c r="BO47" s="706"/>
      <c r="BP47" s="706"/>
      <c r="BQ47" s="706"/>
      <c r="BR47" s="706"/>
      <c r="BS47" s="706"/>
      <c r="BT47" s="706"/>
    </row>
  </sheetData>
  <mergeCells count="63">
    <mergeCell ref="B8:BK8"/>
    <mergeCell ref="AZ42:BK42"/>
    <mergeCell ref="C4:N4"/>
    <mergeCell ref="C3:N3"/>
    <mergeCell ref="AP4:AS4"/>
    <mergeCell ref="AX3:BA3"/>
    <mergeCell ref="BD3:BG3"/>
    <mergeCell ref="B39:C39"/>
    <mergeCell ref="D39:BK39"/>
    <mergeCell ref="B40:C40"/>
    <mergeCell ref="D40:BK40"/>
    <mergeCell ref="B38:C38"/>
    <mergeCell ref="D38:BK38"/>
    <mergeCell ref="B31:BK31"/>
    <mergeCell ref="B32:C32"/>
    <mergeCell ref="D32:BK32"/>
    <mergeCell ref="B33:BK33"/>
    <mergeCell ref="B37:C37"/>
    <mergeCell ref="D37:BK37"/>
    <mergeCell ref="P24:BG24"/>
    <mergeCell ref="B28:O28"/>
    <mergeCell ref="P28:BG28"/>
    <mergeCell ref="B34:C34"/>
    <mergeCell ref="D34:BK34"/>
    <mergeCell ref="B35:C35"/>
    <mergeCell ref="D35:BK35"/>
    <mergeCell ref="B36:BK36"/>
    <mergeCell ref="AJ20:AJ23"/>
    <mergeCell ref="V20:V23"/>
    <mergeCell ref="I20:O23"/>
    <mergeCell ref="P25:BG25"/>
    <mergeCell ref="B26:O27"/>
    <mergeCell ref="P26:BG27"/>
    <mergeCell ref="W20:Z23"/>
    <mergeCell ref="AA20:AA23"/>
    <mergeCell ref="AB20:AB23"/>
    <mergeCell ref="AC20:AC23"/>
    <mergeCell ref="AD20:AH23"/>
    <mergeCell ref="Q20:S23"/>
    <mergeCell ref="T20:T23"/>
    <mergeCell ref="U20:U23"/>
    <mergeCell ref="I24:O25"/>
    <mergeCell ref="AB16:BG19"/>
    <mergeCell ref="B9:BG9"/>
    <mergeCell ref="B10:H25"/>
    <mergeCell ref="I10:O15"/>
    <mergeCell ref="P10:S11"/>
    <mergeCell ref="T10:AZ11"/>
    <mergeCell ref="BG11:BI14"/>
    <mergeCell ref="P12:AZ15"/>
    <mergeCell ref="BD12:BF13"/>
    <mergeCell ref="I16:O19"/>
    <mergeCell ref="P20:P23"/>
    <mergeCell ref="P16:Q19"/>
    <mergeCell ref="R16:T19"/>
    <mergeCell ref="U16:V19"/>
    <mergeCell ref="W16:Z19"/>
    <mergeCell ref="AA16:AA19"/>
    <mergeCell ref="W1:Z1"/>
    <mergeCell ref="B6:BI6"/>
    <mergeCell ref="B7:BG7"/>
    <mergeCell ref="BE1:BH2"/>
    <mergeCell ref="AC4:AE4"/>
  </mergeCells>
  <phoneticPr fontId="20"/>
  <dataValidations count="5">
    <dataValidation type="list" allowBlank="1" showInputMessage="1" showErrorMessage="1" sqref="B37 B34:B35 B32" xr:uid="{EDF331B5-7929-4E9F-988A-C019C3E86565}">
      <formula1>"□,■"</formula1>
    </dataValidation>
    <dataValidation type="whole" imeMode="halfAlpha" allowBlank="1" showInputMessage="1" showErrorMessage="1" sqref="R16" xr:uid="{758817A2-BEF9-4BB0-A59E-DFB9787B26D4}">
      <formula1>0</formula1>
      <formula2>999</formula2>
    </dataValidation>
    <dataValidation type="whole" imeMode="halfAlpha" allowBlank="1" showInputMessage="1" showErrorMessage="1" sqref="W16" xr:uid="{3268C3AC-18D9-4CE0-9B8F-7C95798DC413}">
      <formula1>0</formula1>
      <formula2>9999</formula2>
    </dataValidation>
    <dataValidation type="textLength" imeMode="halfAlpha" operator="greaterThan" allowBlank="1" showInputMessage="1" showErrorMessage="1" sqref="AD20:AI23 Q20:Q21 W20:Z23" xr:uid="{B1B3F1CD-6585-49CF-8384-5B423129D5C5}">
      <formula1>0</formula1>
    </dataValidation>
    <dataValidation type="whole" imeMode="halfAlpha" operator="greaterThan" allowBlank="1" showInputMessage="1" showErrorMessage="1" error="半角数字で入力してください" sqref="AV5:AW5 AU3 BB3 AZ5:BA5 BF3 BD5:BE5" xr:uid="{377DAC8B-FFD1-44CD-9AC9-98472D23FE24}">
      <formula1>0</formula1>
    </dataValidation>
  </dataValidations>
  <printOptions horizontalCentered="1"/>
  <pageMargins left="0.59055118110236215" right="0.59055118110236215" top="0.78740157480314965" bottom="0.78740157480314965" header="0.19685039370078741"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1C86-17E4-4471-BD66-71012ADF331A}">
  <sheetPr>
    <tabColor rgb="FF0070C0"/>
    <pageSetUpPr fitToPage="1"/>
  </sheetPr>
  <dimension ref="A1:CB57"/>
  <sheetViews>
    <sheetView showGridLines="0" view="pageBreakPreview" topLeftCell="B1" zoomScaleNormal="80" zoomScaleSheetLayoutView="100" workbookViewId="0">
      <selection activeCell="AV8" sqref="AV8:BS8"/>
    </sheetView>
  </sheetViews>
  <sheetFormatPr defaultColWidth="1.125" defaultRowHeight="13.5" x14ac:dyDescent="0.15"/>
  <cols>
    <col min="1" max="3" width="1.125" style="1" customWidth="1"/>
    <col min="4" max="71" width="1.25" style="1" customWidth="1"/>
    <col min="72" max="73" width="1.125" style="1"/>
    <col min="74" max="74" width="1.125" style="1" customWidth="1"/>
    <col min="75" max="16384" width="1.125" style="1"/>
  </cols>
  <sheetData>
    <row r="1" spans="1:74" ht="9.9499999999999993"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226"/>
      <c r="BT1" s="7"/>
      <c r="BU1" s="7"/>
      <c r="BV1" s="7"/>
    </row>
    <row r="2" spans="1:74" ht="15" customHeight="1" x14ac:dyDescent="0.15">
      <c r="A2" s="7"/>
      <c r="B2" s="7"/>
      <c r="C2" s="7"/>
      <c r="D2" s="1064" t="s">
        <v>0</v>
      </c>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4"/>
      <c r="AD2" s="7"/>
      <c r="AE2" s="7"/>
      <c r="AF2" s="7"/>
      <c r="AG2" s="7"/>
      <c r="AH2" s="7"/>
      <c r="AI2" s="7"/>
      <c r="AJ2" s="7"/>
      <c r="AK2" s="7"/>
      <c r="AL2" s="7"/>
      <c r="AM2" s="7"/>
      <c r="AN2" s="7"/>
      <c r="AO2" s="7"/>
      <c r="AP2" s="7"/>
      <c r="AQ2" s="7"/>
      <c r="AR2" s="7"/>
      <c r="AS2" s="7"/>
      <c r="AT2" s="7"/>
      <c r="AU2" s="7"/>
      <c r="AV2" s="7"/>
      <c r="AW2" s="7"/>
      <c r="AX2" s="7"/>
      <c r="AY2" s="7"/>
      <c r="AZ2" s="7"/>
      <c r="BA2" s="7"/>
      <c r="BB2" s="7"/>
      <c r="BC2" s="7"/>
      <c r="BD2" s="225"/>
      <c r="BE2" s="225"/>
      <c r="BF2" s="225"/>
      <c r="BG2" s="225"/>
      <c r="BH2" s="225"/>
      <c r="BI2" s="225"/>
      <c r="BJ2" s="225"/>
      <c r="BK2" s="225"/>
      <c r="BL2" s="225"/>
      <c r="BM2" s="225"/>
      <c r="BN2" s="225"/>
      <c r="BO2" s="225"/>
      <c r="BP2" s="225"/>
      <c r="BQ2" s="225"/>
      <c r="BR2" s="49"/>
      <c r="BS2" s="226" t="s">
        <v>226</v>
      </c>
      <c r="BT2" s="7"/>
      <c r="BU2" s="7"/>
      <c r="BV2" s="7"/>
    </row>
    <row r="3" spans="1:74" ht="9.9499999999999993"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row>
    <row r="4" spans="1:74" ht="18.7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t="s">
        <v>243</v>
      </c>
      <c r="AY4" s="7"/>
      <c r="BA4" s="7"/>
      <c r="BB4" s="1067"/>
      <c r="BC4" s="1067"/>
      <c r="BD4" s="1067"/>
      <c r="BE4" s="1067"/>
      <c r="BF4" s="9" t="s">
        <v>1</v>
      </c>
      <c r="BG4" s="9"/>
      <c r="BH4" s="1067"/>
      <c r="BI4" s="1067"/>
      <c r="BJ4" s="1067"/>
      <c r="BK4" s="1067"/>
      <c r="BL4" s="9" t="s">
        <v>2</v>
      </c>
      <c r="BM4" s="7"/>
      <c r="BN4" s="1067"/>
      <c r="BO4" s="1067"/>
      <c r="BP4" s="1067"/>
      <c r="BQ4" s="1067"/>
      <c r="BR4" s="9" t="s">
        <v>3</v>
      </c>
      <c r="BS4" s="9"/>
      <c r="BT4" s="7"/>
      <c r="BU4" s="7"/>
      <c r="BV4" s="7"/>
    </row>
    <row r="5" spans="1:74" ht="18.75" hidden="1"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row>
    <row r="6" spans="1:74" ht="18.75" hidden="1" customHeight="1" x14ac:dyDescent="0.15">
      <c r="A6" s="7"/>
      <c r="B6" s="7"/>
      <c r="C6" s="7"/>
      <c r="D6" s="7"/>
      <c r="E6" s="9"/>
      <c r="F6" s="9"/>
      <c r="G6" s="9"/>
      <c r="H6" s="9"/>
      <c r="I6" s="9"/>
      <c r="J6" s="9"/>
      <c r="K6" s="9"/>
      <c r="L6" s="9"/>
      <c r="M6" s="9"/>
      <c r="N6" s="9"/>
      <c r="O6" s="9"/>
      <c r="P6" s="9"/>
      <c r="Q6" s="9"/>
      <c r="R6" s="9"/>
      <c r="S6" s="9"/>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row>
    <row r="7" spans="1:74" ht="18.75" customHeight="1" x14ac:dyDescent="0.15">
      <c r="A7" s="7"/>
      <c r="B7" s="7"/>
      <c r="C7" s="7"/>
      <c r="D7" s="7"/>
      <c r="E7" s="7"/>
      <c r="F7" s="7"/>
      <c r="G7" s="1070" t="s">
        <v>4</v>
      </c>
      <c r="H7" s="1070"/>
      <c r="I7" s="1070"/>
      <c r="J7" s="1070"/>
      <c r="K7" s="1070"/>
      <c r="L7" s="1070"/>
      <c r="M7" s="1070"/>
      <c r="N7" s="1070"/>
      <c r="O7" s="1070"/>
      <c r="P7" s="1070"/>
      <c r="Q7" s="1070"/>
      <c r="R7" s="1070"/>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227"/>
      <c r="AW7" s="7"/>
      <c r="AX7" s="7"/>
      <c r="AY7" s="7"/>
      <c r="AZ7" s="7"/>
      <c r="BA7" s="7"/>
      <c r="BB7" s="7"/>
      <c r="BC7" s="7"/>
      <c r="BD7" s="7"/>
      <c r="BE7" s="7"/>
      <c r="BF7" s="7"/>
      <c r="BG7" s="7"/>
      <c r="BH7" s="7"/>
      <c r="BI7" s="7"/>
      <c r="BJ7" s="7"/>
      <c r="BK7" s="7"/>
      <c r="BL7" s="7"/>
      <c r="BM7" s="7"/>
      <c r="BN7" s="7"/>
      <c r="BO7" s="7"/>
      <c r="BP7" s="7"/>
      <c r="BQ7" s="7"/>
      <c r="BR7" s="7"/>
      <c r="BS7" s="7"/>
      <c r="BT7" s="7"/>
      <c r="BU7" s="7"/>
      <c r="BV7" s="7"/>
    </row>
    <row r="8" spans="1:74" ht="24"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1071" t="s">
        <v>123</v>
      </c>
      <c r="AG8" s="1071"/>
      <c r="AH8" s="1071"/>
      <c r="AI8" s="1071"/>
      <c r="AJ8" s="1071"/>
      <c r="AK8" s="1071"/>
      <c r="AL8" s="1071"/>
      <c r="AM8" s="1071"/>
      <c r="AN8" s="1071"/>
      <c r="AO8" s="1071"/>
      <c r="AP8" s="1071"/>
      <c r="AQ8" s="1066" t="s">
        <v>5</v>
      </c>
      <c r="AR8" s="1066"/>
      <c r="AS8" s="1066"/>
      <c r="AT8" s="1066"/>
      <c r="AU8" s="1066"/>
      <c r="AV8" s="1072"/>
      <c r="AW8" s="1072"/>
      <c r="AX8" s="1072"/>
      <c r="AY8" s="1072"/>
      <c r="AZ8" s="1072"/>
      <c r="BA8" s="1072"/>
      <c r="BB8" s="1072"/>
      <c r="BC8" s="1072"/>
      <c r="BD8" s="1072"/>
      <c r="BE8" s="1072"/>
      <c r="BF8" s="1072"/>
      <c r="BG8" s="1072"/>
      <c r="BH8" s="1072"/>
      <c r="BI8" s="1072"/>
      <c r="BJ8" s="1072"/>
      <c r="BK8" s="1072"/>
      <c r="BL8" s="1072"/>
      <c r="BM8" s="1072"/>
      <c r="BN8" s="1072"/>
      <c r="BO8" s="1072"/>
      <c r="BP8" s="1072"/>
      <c r="BQ8" s="1072"/>
      <c r="BR8" s="1072"/>
      <c r="BS8" s="1072"/>
      <c r="BT8" s="7"/>
      <c r="BU8" s="7"/>
      <c r="BV8" s="7"/>
    </row>
    <row r="9" spans="1:74" ht="24"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1071"/>
      <c r="AG9" s="1071"/>
      <c r="AH9" s="1071"/>
      <c r="AI9" s="1071"/>
      <c r="AJ9" s="1071"/>
      <c r="AK9" s="1071"/>
      <c r="AL9" s="1071"/>
      <c r="AM9" s="1071"/>
      <c r="AN9" s="1071"/>
      <c r="AO9" s="1071"/>
      <c r="AP9" s="1071"/>
      <c r="AQ9" s="1073" t="s">
        <v>227</v>
      </c>
      <c r="AR9" s="1073"/>
      <c r="AS9" s="1073"/>
      <c r="AT9" s="1073"/>
      <c r="AU9" s="1073"/>
      <c r="AV9" s="1065"/>
      <c r="AW9" s="1065"/>
      <c r="AX9" s="1065"/>
      <c r="AY9" s="1065"/>
      <c r="AZ9" s="1065"/>
      <c r="BA9" s="1065"/>
      <c r="BB9" s="1065"/>
      <c r="BC9" s="1065"/>
      <c r="BD9" s="1065"/>
      <c r="BE9" s="1065"/>
      <c r="BF9" s="1065"/>
      <c r="BG9" s="1065"/>
      <c r="BH9" s="1065"/>
      <c r="BI9" s="1065"/>
      <c r="BJ9" s="1065"/>
      <c r="BK9" s="1065"/>
      <c r="BL9" s="1065"/>
      <c r="BM9" s="1065"/>
      <c r="BN9" s="1065"/>
      <c r="BO9" s="1065"/>
      <c r="BP9" s="1065"/>
      <c r="BQ9" s="1065"/>
      <c r="BR9" s="1065"/>
      <c r="BS9" s="1065"/>
      <c r="BT9" s="7"/>
      <c r="BU9" s="7"/>
      <c r="BV9" s="7"/>
    </row>
    <row r="10" spans="1:74" ht="39"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1071"/>
      <c r="AG10" s="1071"/>
      <c r="AH10" s="1071"/>
      <c r="AI10" s="1071"/>
      <c r="AJ10" s="1071"/>
      <c r="AK10" s="1071"/>
      <c r="AL10" s="1071"/>
      <c r="AM10" s="1071"/>
      <c r="AN10" s="1071"/>
      <c r="AO10" s="1071"/>
      <c r="AP10" s="1071"/>
      <c r="AQ10" s="1066" t="s">
        <v>6</v>
      </c>
      <c r="AR10" s="1066"/>
      <c r="AS10" s="1066"/>
      <c r="AT10" s="1066"/>
      <c r="AU10" s="1066"/>
      <c r="AV10" s="1065"/>
      <c r="AW10" s="1065"/>
      <c r="AX10" s="1065"/>
      <c r="AY10" s="1065"/>
      <c r="AZ10" s="1065"/>
      <c r="BA10" s="1065"/>
      <c r="BB10" s="1065"/>
      <c r="BC10" s="1065"/>
      <c r="BD10" s="1065"/>
      <c r="BE10" s="1065"/>
      <c r="BF10" s="1065"/>
      <c r="BG10" s="1065"/>
      <c r="BH10" s="1065"/>
      <c r="BI10" s="1065"/>
      <c r="BJ10" s="1065"/>
      <c r="BK10" s="1065"/>
      <c r="BL10" s="1065"/>
      <c r="BM10" s="1065"/>
      <c r="BN10" s="1065"/>
      <c r="BO10" s="1065"/>
      <c r="BP10" s="1065"/>
      <c r="BQ10" s="1065"/>
      <c r="BR10" s="1065"/>
      <c r="BS10" s="1065"/>
      <c r="BT10" s="7"/>
      <c r="BU10" s="7"/>
      <c r="BV10" s="7"/>
    </row>
    <row r="11" spans="1:74" ht="18.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228"/>
      <c r="AG11" s="228"/>
      <c r="AH11" s="228"/>
      <c r="AI11" s="228"/>
      <c r="AJ11" s="228"/>
      <c r="AK11" s="228"/>
      <c r="AL11" s="228"/>
      <c r="AM11" s="228"/>
      <c r="AN11" s="228"/>
      <c r="AO11" s="228"/>
      <c r="AP11" s="228"/>
      <c r="AQ11" s="229"/>
      <c r="AR11" s="229"/>
      <c r="AS11" s="229"/>
      <c r="AT11" s="229"/>
      <c r="AU11" s="229"/>
      <c r="AV11" s="227"/>
      <c r="AW11" s="227"/>
      <c r="AX11" s="227"/>
      <c r="AY11" s="227"/>
      <c r="AZ11" s="227"/>
      <c r="BA11" s="227"/>
      <c r="BB11" s="227"/>
      <c r="BC11" s="227"/>
      <c r="BD11" s="227"/>
      <c r="BE11" s="227"/>
      <c r="BF11" s="227"/>
      <c r="BG11" s="227"/>
      <c r="BH11" s="227"/>
      <c r="BI11" s="227"/>
      <c r="BJ11" s="227"/>
      <c r="BK11" s="227"/>
      <c r="BL11" s="227"/>
      <c r="BM11" s="227"/>
      <c r="BN11" s="7"/>
      <c r="BO11" s="227"/>
      <c r="BP11" s="7"/>
      <c r="BQ11" s="7"/>
      <c r="BR11" s="227"/>
      <c r="BS11" s="7"/>
      <c r="BT11" s="7"/>
      <c r="BU11" s="7"/>
      <c r="BV11" s="7"/>
    </row>
    <row r="12" spans="1:74" ht="18.75" hidden="1" customHeight="1" x14ac:dyDescent="0.1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row>
    <row r="13" spans="1:74" ht="18.75" customHeight="1" x14ac:dyDescent="0.2">
      <c r="A13" s="7"/>
      <c r="B13" s="7"/>
      <c r="C13" s="7"/>
      <c r="D13" s="7"/>
      <c r="E13" s="7"/>
      <c r="F13" s="7"/>
      <c r="G13" s="7"/>
      <c r="H13" s="1068" t="s">
        <v>7</v>
      </c>
      <c r="I13" s="1068"/>
      <c r="J13" s="1068"/>
      <c r="K13" s="1068"/>
      <c r="L13" s="1068"/>
      <c r="M13" s="1068"/>
      <c r="N13" s="1068"/>
      <c r="O13" s="1068"/>
      <c r="P13" s="1068"/>
      <c r="Q13" s="1068"/>
      <c r="R13" s="1068"/>
      <c r="S13" s="1068"/>
      <c r="T13" s="1068"/>
      <c r="U13" s="1068"/>
      <c r="V13" s="1068"/>
      <c r="W13" s="1068"/>
      <c r="X13" s="1068"/>
      <c r="Y13" s="1068"/>
      <c r="Z13" s="1068"/>
      <c r="AA13" s="1068"/>
      <c r="AB13" s="1068"/>
      <c r="AC13" s="1068"/>
      <c r="AD13" s="1068"/>
      <c r="AE13" s="1068"/>
      <c r="AF13" s="1068"/>
      <c r="AG13" s="1068"/>
      <c r="AH13" s="1068"/>
      <c r="AI13" s="1068"/>
      <c r="AJ13" s="1068"/>
      <c r="AK13" s="1068"/>
      <c r="AL13" s="1068"/>
      <c r="AM13" s="1068"/>
      <c r="AN13" s="1068"/>
      <c r="AO13" s="1068"/>
      <c r="AP13" s="1068"/>
      <c r="AQ13" s="1068"/>
      <c r="AR13" s="1068"/>
      <c r="AS13" s="1068"/>
      <c r="AT13" s="1068"/>
      <c r="AU13" s="1068"/>
      <c r="AV13" s="1068"/>
      <c r="AW13" s="1068"/>
      <c r="AX13" s="1068"/>
      <c r="AY13" s="1068"/>
      <c r="AZ13" s="1068"/>
      <c r="BA13" s="1068"/>
      <c r="BB13" s="1068"/>
      <c r="BC13" s="1068"/>
      <c r="BD13" s="1068"/>
      <c r="BE13" s="1068"/>
      <c r="BF13" s="1068"/>
      <c r="BG13" s="1068"/>
      <c r="BH13" s="1068"/>
      <c r="BI13" s="1068"/>
      <c r="BJ13" s="1068"/>
      <c r="BK13" s="1068"/>
      <c r="BL13" s="1068"/>
      <c r="BM13" s="1068"/>
      <c r="BN13" s="1068"/>
      <c r="BO13" s="1068"/>
      <c r="BP13" s="7"/>
      <c r="BQ13" s="7"/>
      <c r="BR13" s="7"/>
      <c r="BS13" s="7"/>
      <c r="BT13" s="7"/>
      <c r="BU13" s="7"/>
      <c r="BV13" s="7"/>
    </row>
    <row r="14" spans="1:74" ht="18.75" hidden="1" customHeight="1" x14ac:dyDescent="0.2">
      <c r="A14" s="7"/>
      <c r="B14" s="7"/>
      <c r="C14" s="7"/>
      <c r="D14" s="7"/>
      <c r="E14" s="7"/>
      <c r="F14" s="7"/>
      <c r="G14" s="7"/>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c r="AW14" s="230"/>
      <c r="AX14" s="230"/>
      <c r="AY14" s="230"/>
      <c r="AZ14" s="230"/>
      <c r="BA14" s="230"/>
      <c r="BB14" s="230"/>
      <c r="BC14" s="230"/>
      <c r="BD14" s="230"/>
      <c r="BE14" s="230"/>
      <c r="BF14" s="230"/>
      <c r="BG14" s="230"/>
      <c r="BH14" s="230"/>
      <c r="BI14" s="230"/>
      <c r="BJ14" s="230"/>
      <c r="BK14" s="230"/>
      <c r="BL14" s="230"/>
      <c r="BM14" s="230"/>
      <c r="BN14" s="230"/>
      <c r="BO14" s="230"/>
      <c r="BP14" s="7"/>
      <c r="BQ14" s="7"/>
      <c r="BR14" s="7"/>
      <c r="BS14" s="7"/>
      <c r="BT14" s="7"/>
      <c r="BU14" s="7"/>
      <c r="BV14" s="7"/>
    </row>
    <row r="15" spans="1:74" ht="18.75" customHeight="1" x14ac:dyDescent="0.1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row>
    <row r="16" spans="1:74" ht="24" customHeight="1" x14ac:dyDescent="0.15">
      <c r="A16" s="7"/>
      <c r="B16" s="7"/>
      <c r="C16" s="7"/>
      <c r="D16" s="7"/>
      <c r="E16" s="1069" t="s">
        <v>720</v>
      </c>
      <c r="F16" s="1069"/>
      <c r="G16" s="1069"/>
      <c r="H16" s="1069"/>
      <c r="I16" s="1069"/>
      <c r="J16" s="1069"/>
      <c r="K16" s="1069"/>
      <c r="L16" s="1069"/>
      <c r="M16" s="1069"/>
      <c r="N16" s="1069"/>
      <c r="O16" s="1069"/>
      <c r="P16" s="1069"/>
      <c r="Q16" s="1069"/>
      <c r="R16" s="1069"/>
      <c r="S16" s="1069"/>
      <c r="T16" s="1069"/>
      <c r="U16" s="1069"/>
      <c r="V16" s="1069"/>
      <c r="W16" s="1069"/>
      <c r="X16" s="1069"/>
      <c r="Y16" s="1069"/>
      <c r="Z16" s="1069"/>
      <c r="AA16" s="1069"/>
      <c r="AB16" s="1069"/>
      <c r="AC16" s="1069"/>
      <c r="AD16" s="1069"/>
      <c r="AE16" s="1069"/>
      <c r="AF16" s="1069"/>
      <c r="AG16" s="1069"/>
      <c r="AH16" s="1069"/>
      <c r="AI16" s="1069"/>
      <c r="AJ16" s="1069"/>
      <c r="AK16" s="1069"/>
      <c r="AL16" s="1069"/>
      <c r="AM16" s="1069"/>
      <c r="AN16" s="1069"/>
      <c r="AO16" s="1069"/>
      <c r="AP16" s="1069"/>
      <c r="AQ16" s="1069"/>
      <c r="AR16" s="1069"/>
      <c r="AS16" s="1069"/>
      <c r="AT16" s="1069"/>
      <c r="AU16" s="1069"/>
      <c r="AV16" s="1069"/>
      <c r="AW16" s="1069"/>
      <c r="AX16" s="1069"/>
      <c r="AY16" s="1069"/>
      <c r="AZ16" s="1069"/>
      <c r="BA16" s="1069"/>
      <c r="BB16" s="1069"/>
      <c r="BC16" s="1069"/>
      <c r="BD16" s="1069"/>
      <c r="BE16" s="1069"/>
      <c r="BF16" s="1069"/>
      <c r="BG16" s="1069"/>
      <c r="BH16" s="1069"/>
      <c r="BI16" s="1069"/>
      <c r="BJ16" s="1069"/>
      <c r="BK16" s="1069"/>
      <c r="BL16" s="1069"/>
      <c r="BM16" s="1069"/>
      <c r="BN16" s="1069"/>
      <c r="BO16" s="1069"/>
      <c r="BP16" s="1069"/>
      <c r="BQ16" s="1069"/>
      <c r="BR16" s="1069"/>
      <c r="BS16" s="7"/>
      <c r="BT16" s="7"/>
      <c r="BU16" s="7"/>
      <c r="BV16" s="7"/>
    </row>
    <row r="17" spans="1:74" ht="24" customHeight="1" x14ac:dyDescent="0.15">
      <c r="A17" s="7"/>
      <c r="B17" s="7"/>
      <c r="C17" s="7"/>
      <c r="D17" s="7"/>
      <c r="E17" s="1064" t="s">
        <v>721</v>
      </c>
      <c r="F17" s="1064"/>
      <c r="G17" s="1064"/>
      <c r="H17" s="1064"/>
      <c r="I17" s="1064"/>
      <c r="J17" s="1064"/>
      <c r="K17" s="1064"/>
      <c r="L17" s="1064"/>
      <c r="M17" s="1064"/>
      <c r="N17" s="1064"/>
      <c r="O17" s="1064"/>
      <c r="P17" s="1064"/>
      <c r="Q17" s="1064"/>
      <c r="R17" s="1064"/>
      <c r="S17" s="1064"/>
      <c r="T17" s="1064"/>
      <c r="U17" s="1064"/>
      <c r="V17" s="1064"/>
      <c r="W17" s="1064"/>
      <c r="X17" s="1064"/>
      <c r="Y17" s="1064"/>
      <c r="Z17" s="1064"/>
      <c r="AA17" s="1064"/>
      <c r="AB17" s="1064"/>
      <c r="AC17" s="1064"/>
      <c r="AD17" s="1064"/>
      <c r="AE17" s="1064"/>
      <c r="AF17" s="1064"/>
      <c r="AG17" s="1064"/>
      <c r="AH17" s="1064"/>
      <c r="AI17" s="1064"/>
      <c r="AJ17" s="1064"/>
      <c r="AK17" s="1064"/>
      <c r="AL17" s="1064"/>
      <c r="AM17" s="1064"/>
      <c r="AN17" s="1064"/>
      <c r="AO17" s="1064"/>
      <c r="AP17" s="1064"/>
      <c r="AQ17" s="1064"/>
      <c r="AR17" s="1064"/>
      <c r="AS17" s="1064"/>
      <c r="AT17" s="1064"/>
      <c r="AU17" s="1064"/>
      <c r="AV17" s="1064"/>
      <c r="AW17" s="1064"/>
      <c r="AX17" s="1064"/>
      <c r="AY17" s="1064"/>
      <c r="AZ17" s="1064"/>
      <c r="BA17" s="1064"/>
      <c r="BB17" s="1064"/>
      <c r="BC17" s="1064"/>
      <c r="BD17" s="1064"/>
      <c r="BE17" s="1064"/>
      <c r="BF17" s="1064"/>
      <c r="BG17" s="1064"/>
      <c r="BH17" s="1064"/>
      <c r="BI17" s="1064"/>
      <c r="BJ17" s="1064"/>
      <c r="BK17" s="1064"/>
      <c r="BL17" s="1064"/>
      <c r="BM17" s="1064"/>
      <c r="BN17" s="1064"/>
      <c r="BO17" s="1064"/>
      <c r="BP17" s="1064"/>
      <c r="BQ17" s="1064"/>
      <c r="BR17" s="1064"/>
      <c r="BS17" s="7"/>
      <c r="BT17" s="7"/>
      <c r="BU17" s="7"/>
      <c r="BV17" s="7"/>
    </row>
    <row r="18" spans="1:74" ht="18.75" hidden="1" customHeight="1" x14ac:dyDescent="0.1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row>
    <row r="19" spans="1:74" ht="18.75" customHeight="1" x14ac:dyDescent="0.15">
      <c r="A19" s="7"/>
      <c r="B19" s="7"/>
      <c r="C19" s="7"/>
      <c r="D19" s="1074" t="s">
        <v>9</v>
      </c>
      <c r="E19" s="1074"/>
      <c r="F19" s="1074"/>
      <c r="G19" s="1074"/>
      <c r="H19" s="1074"/>
      <c r="I19" s="1074"/>
      <c r="J19" s="1074"/>
      <c r="K19" s="1074"/>
      <c r="L19" s="1074"/>
      <c r="M19" s="1074"/>
      <c r="N19" s="1074"/>
      <c r="O19" s="1074"/>
      <c r="P19" s="1074"/>
      <c r="Q19" s="1074"/>
      <c r="R19" s="1074"/>
      <c r="S19" s="1074"/>
      <c r="T19" s="1074"/>
      <c r="U19" s="1074"/>
      <c r="V19" s="1074"/>
      <c r="W19" s="1074"/>
      <c r="X19" s="1074"/>
      <c r="Y19" s="1074"/>
      <c r="Z19" s="1074"/>
      <c r="AA19" s="1074"/>
      <c r="AB19" s="1074"/>
      <c r="AC19" s="1074"/>
      <c r="AD19" s="1074"/>
      <c r="AE19" s="1074"/>
      <c r="AF19" s="1074"/>
      <c r="AG19" s="1074"/>
      <c r="AH19" s="1074"/>
      <c r="AI19" s="1074"/>
      <c r="AJ19" s="1074"/>
      <c r="AK19" s="1074"/>
      <c r="AL19" s="1074"/>
      <c r="AM19" s="1074"/>
      <c r="AN19" s="1074"/>
      <c r="AO19" s="1074"/>
      <c r="AP19" s="1074"/>
      <c r="AQ19" s="1074"/>
      <c r="AR19" s="1074"/>
      <c r="AS19" s="1074"/>
      <c r="AT19" s="1074"/>
      <c r="AU19" s="1074"/>
      <c r="AV19" s="1074"/>
      <c r="AW19" s="1074"/>
      <c r="AX19" s="1074"/>
      <c r="AY19" s="1074"/>
      <c r="AZ19" s="1074"/>
      <c r="BA19" s="1074"/>
      <c r="BB19" s="1074"/>
      <c r="BC19" s="1074"/>
      <c r="BD19" s="1074"/>
      <c r="BE19" s="1074"/>
      <c r="BF19" s="1074"/>
      <c r="BG19" s="1074"/>
      <c r="BH19" s="1074"/>
      <c r="BI19" s="1074"/>
      <c r="BJ19" s="1074"/>
      <c r="BK19" s="1074"/>
      <c r="BL19" s="1074"/>
      <c r="BM19" s="1074"/>
      <c r="BN19" s="1074"/>
      <c r="BO19" s="1074"/>
      <c r="BP19" s="1074"/>
      <c r="BQ19" s="1074"/>
      <c r="BR19" s="1074"/>
      <c r="BS19" s="1074"/>
      <c r="BT19" s="7"/>
      <c r="BU19" s="7"/>
      <c r="BV19" s="7"/>
    </row>
    <row r="20" spans="1:74" ht="18.75"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row>
    <row r="21" spans="1:74" ht="18.75" customHeight="1" x14ac:dyDescent="0.15">
      <c r="A21" s="7"/>
      <c r="B21" s="7"/>
      <c r="C21" s="7"/>
      <c r="D21" s="7"/>
      <c r="E21" s="1074">
        <v>1</v>
      </c>
      <c r="F21" s="1074"/>
      <c r="G21" s="7"/>
      <c r="H21" s="7"/>
      <c r="I21" s="1070" t="s">
        <v>10</v>
      </c>
      <c r="J21" s="1070"/>
      <c r="K21" s="1070"/>
      <c r="L21" s="1070"/>
      <c r="M21" s="1070"/>
      <c r="N21" s="1070"/>
      <c r="O21" s="1070"/>
      <c r="P21" s="1070"/>
      <c r="Q21" s="1070"/>
      <c r="R21" s="1070"/>
      <c r="S21" s="1070"/>
      <c r="T21" s="7"/>
      <c r="U21" s="7"/>
      <c r="V21" s="7"/>
      <c r="W21" s="7"/>
      <c r="X21" s="7"/>
      <c r="Y21" s="1064" t="s">
        <v>11</v>
      </c>
      <c r="Z21" s="1064"/>
      <c r="AA21" s="1064"/>
      <c r="AB21" s="1064"/>
      <c r="AC21" s="1064"/>
      <c r="AD21" s="1064"/>
      <c r="AE21" s="1064"/>
      <c r="AF21" s="1064"/>
      <c r="AG21" s="1064"/>
      <c r="AH21" s="1064"/>
      <c r="AI21" s="1064"/>
      <c r="AJ21" s="1064"/>
      <c r="AK21" s="1064"/>
      <c r="AL21" s="1064"/>
      <c r="AM21" s="1064"/>
      <c r="AN21" s="1064"/>
      <c r="AO21" s="1064"/>
      <c r="AP21" s="1064"/>
      <c r="AQ21" s="1064"/>
      <c r="AR21" s="1064"/>
      <c r="AS21" s="1064"/>
      <c r="AT21" s="1064"/>
      <c r="AU21" s="1064"/>
      <c r="AV21" s="1064"/>
      <c r="AW21" s="1064"/>
      <c r="AX21" s="1064"/>
      <c r="AY21" s="1064"/>
      <c r="AZ21" s="1064"/>
      <c r="BA21" s="1064"/>
      <c r="BB21" s="1064"/>
      <c r="BC21" s="1064"/>
      <c r="BD21" s="1064"/>
      <c r="BE21" s="1064"/>
      <c r="BF21" s="1064"/>
      <c r="BG21" s="7"/>
      <c r="BH21" s="7"/>
      <c r="BI21" s="7"/>
      <c r="BJ21" s="7"/>
      <c r="BK21" s="7"/>
      <c r="BL21" s="7"/>
      <c r="BM21" s="7"/>
      <c r="BN21" s="7"/>
      <c r="BO21" s="7"/>
      <c r="BP21" s="7"/>
      <c r="BQ21" s="7"/>
      <c r="BR21" s="7"/>
      <c r="BS21" s="7"/>
      <c r="BT21" s="7"/>
      <c r="BU21" s="7"/>
      <c r="BV21" s="7"/>
    </row>
    <row r="22" spans="1:74" ht="18.75" customHeight="1" x14ac:dyDescent="0.15">
      <c r="A22" s="7"/>
      <c r="B22" s="7"/>
      <c r="C22" s="7"/>
      <c r="D22" s="7"/>
      <c r="E22" s="54"/>
      <c r="F22" s="54"/>
      <c r="G22" s="7"/>
      <c r="H22" s="7"/>
      <c r="I22" s="1070" t="s">
        <v>12</v>
      </c>
      <c r="J22" s="1070"/>
      <c r="K22" s="1070"/>
      <c r="L22" s="1070"/>
      <c r="M22" s="1070"/>
      <c r="N22" s="1070"/>
      <c r="O22" s="1070"/>
      <c r="P22" s="1070"/>
      <c r="Q22" s="1070"/>
      <c r="R22" s="1070"/>
      <c r="S22" s="1070"/>
      <c r="T22" s="7"/>
      <c r="U22" s="7"/>
      <c r="V22" s="7"/>
      <c r="W22" s="7"/>
      <c r="X22" s="7"/>
      <c r="Y22" s="1064" t="s">
        <v>235</v>
      </c>
      <c r="Z22" s="1064"/>
      <c r="AA22" s="1064"/>
      <c r="AB22" s="1064"/>
      <c r="AC22" s="1064"/>
      <c r="AD22" s="1064"/>
      <c r="AE22" s="1064"/>
      <c r="AF22" s="1064"/>
      <c r="AG22" s="1064"/>
      <c r="AH22" s="1064"/>
      <c r="AI22" s="1064"/>
      <c r="AJ22" s="1064"/>
      <c r="AK22" s="1064"/>
      <c r="AL22" s="1064"/>
      <c r="AM22" s="1064"/>
      <c r="AN22" s="1064"/>
      <c r="AO22" s="1064"/>
      <c r="AP22" s="1064"/>
      <c r="AQ22" s="1064"/>
      <c r="AR22" s="1064"/>
      <c r="AS22" s="1064"/>
      <c r="AT22" s="1064"/>
      <c r="AU22" s="1064"/>
      <c r="AV22" s="1064"/>
      <c r="AW22" s="1064"/>
      <c r="AX22" s="1064"/>
      <c r="AY22" s="1064"/>
      <c r="AZ22" s="1064"/>
      <c r="BA22" s="1064"/>
      <c r="BB22" s="1064"/>
      <c r="BC22" s="1064"/>
      <c r="BD22" s="1064"/>
      <c r="BE22" s="1064"/>
      <c r="BF22" s="1064"/>
      <c r="BG22" s="7"/>
      <c r="BH22" s="7"/>
      <c r="BI22" s="7"/>
      <c r="BJ22" s="7"/>
      <c r="BK22" s="7"/>
      <c r="BL22" s="7"/>
      <c r="BM22" s="7"/>
      <c r="BN22" s="7"/>
      <c r="BO22" s="7"/>
      <c r="BP22" s="7"/>
      <c r="BQ22" s="7"/>
      <c r="BR22" s="7"/>
      <c r="BS22" s="7"/>
      <c r="BT22" s="7"/>
      <c r="BU22" s="7"/>
      <c r="BV22" s="7"/>
    </row>
    <row r="23" spans="1:74" ht="14.1" customHeight="1" x14ac:dyDescent="0.15">
      <c r="A23" s="7"/>
      <c r="B23" s="7"/>
      <c r="C23" s="7"/>
      <c r="D23" s="7"/>
      <c r="E23" s="54"/>
      <c r="F23" s="54"/>
      <c r="G23" s="7"/>
      <c r="H23" s="7"/>
      <c r="I23" s="224"/>
      <c r="J23" s="224"/>
      <c r="K23" s="224"/>
      <c r="L23" s="224"/>
      <c r="M23" s="224"/>
      <c r="N23" s="224"/>
      <c r="O23" s="224"/>
      <c r="P23" s="224"/>
      <c r="Q23" s="224"/>
      <c r="R23" s="224"/>
      <c r="S23" s="224"/>
      <c r="T23" s="7"/>
      <c r="U23" s="7"/>
      <c r="V23" s="7"/>
      <c r="W23" s="7"/>
      <c r="X23" s="7"/>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7"/>
      <c r="BH23" s="7"/>
      <c r="BI23" s="7"/>
      <c r="BJ23" s="7"/>
      <c r="BK23" s="7"/>
      <c r="BL23" s="7"/>
      <c r="BM23" s="7"/>
      <c r="BN23" s="7"/>
      <c r="BO23" s="7"/>
      <c r="BP23" s="7"/>
      <c r="BQ23" s="7"/>
      <c r="BR23" s="7"/>
      <c r="BS23" s="7"/>
      <c r="BT23" s="7"/>
      <c r="BU23" s="7"/>
      <c r="BV23" s="7"/>
    </row>
    <row r="24" spans="1:74" ht="18.75" customHeight="1" x14ac:dyDescent="0.15">
      <c r="A24" s="7"/>
      <c r="B24" s="7"/>
      <c r="C24" s="7"/>
      <c r="D24" s="7"/>
      <c r="E24" s="1074">
        <v>2</v>
      </c>
      <c r="F24" s="1074"/>
      <c r="G24" s="7"/>
      <c r="H24" s="7"/>
      <c r="I24" s="1070" t="s">
        <v>13</v>
      </c>
      <c r="J24" s="1070"/>
      <c r="K24" s="1070"/>
      <c r="L24" s="1070"/>
      <c r="M24" s="1070"/>
      <c r="N24" s="1070"/>
      <c r="O24" s="1070"/>
      <c r="P24" s="1070"/>
      <c r="Q24" s="1070"/>
      <c r="R24" s="1070"/>
      <c r="S24" s="1070"/>
      <c r="T24" s="7"/>
      <c r="U24" s="7"/>
      <c r="V24" s="7"/>
      <c r="W24" s="7"/>
      <c r="X24" s="7"/>
      <c r="Y24" s="9" t="s">
        <v>156</v>
      </c>
      <c r="Z24" s="9"/>
      <c r="AA24" s="9"/>
      <c r="AB24" s="9"/>
      <c r="AC24" s="9"/>
      <c r="AD24" s="1076"/>
      <c r="AE24" s="1076"/>
      <c r="AF24" s="1076"/>
      <c r="AG24" s="1076"/>
      <c r="AH24" s="1076"/>
      <c r="AI24" s="1076"/>
      <c r="AJ24" s="1076"/>
      <c r="AK24" s="1076"/>
      <c r="AL24" s="1" t="s">
        <v>157</v>
      </c>
      <c r="AN24" s="1078"/>
      <c r="AO24" s="1078"/>
      <c r="AP24" s="1078"/>
      <c r="AQ24" s="1078"/>
      <c r="AR24" s="1078"/>
      <c r="AS24" s="1078"/>
      <c r="AT24" s="1078"/>
      <c r="AU24" s="1078"/>
      <c r="AV24" s="1078"/>
      <c r="AW24" s="1078"/>
      <c r="AX24" s="1078"/>
      <c r="AY24" s="1078"/>
      <c r="AZ24" s="1078"/>
      <c r="BA24" s="1078"/>
      <c r="BB24" s="1078"/>
      <c r="BC24" s="1078"/>
      <c r="BD24" s="1078"/>
      <c r="BE24" s="1078"/>
      <c r="BF24" s="1078"/>
      <c r="BG24" s="1078"/>
      <c r="BH24" s="1078"/>
      <c r="BI24" s="1078"/>
      <c r="BJ24" s="1078"/>
      <c r="BK24" s="1078"/>
      <c r="BL24" s="1078"/>
      <c r="BM24" s="1078"/>
      <c r="BN24" s="1078"/>
      <c r="BO24" s="1078"/>
      <c r="BP24" s="1078"/>
      <c r="BQ24" s="1078"/>
      <c r="BR24" s="1078"/>
      <c r="BS24" s="1078"/>
      <c r="BT24" s="1078"/>
      <c r="BU24" s="7"/>
      <c r="BV24" s="7"/>
    </row>
    <row r="25" spans="1:74" ht="18.75" customHeight="1" x14ac:dyDescent="0.15">
      <c r="A25" s="7"/>
      <c r="B25" s="7"/>
      <c r="C25" s="7"/>
      <c r="D25" s="7"/>
      <c r="E25" s="7"/>
      <c r="F25" s="7"/>
      <c r="G25" s="7"/>
      <c r="H25" s="7"/>
      <c r="I25" s="1081" t="s">
        <v>14</v>
      </c>
      <c r="J25" s="1081"/>
      <c r="K25" s="1081"/>
      <c r="L25" s="1081"/>
      <c r="M25" s="1081"/>
      <c r="N25" s="1081"/>
      <c r="O25" s="1081"/>
      <c r="P25" s="1081"/>
      <c r="Q25" s="1081"/>
      <c r="R25" s="1081"/>
      <c r="S25" s="1081"/>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row>
    <row r="26" spans="1:74" ht="8.1" customHeight="1" x14ac:dyDescent="0.1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row>
    <row r="27" spans="1:74" ht="18.75" customHeight="1" x14ac:dyDescent="0.15">
      <c r="A27" s="7"/>
      <c r="B27" s="7"/>
      <c r="C27" s="7"/>
      <c r="D27" s="7"/>
      <c r="E27" s="1074">
        <v>3</v>
      </c>
      <c r="F27" s="1074"/>
      <c r="G27" s="7"/>
      <c r="H27" s="7"/>
      <c r="I27" s="1070" t="s">
        <v>15</v>
      </c>
      <c r="J27" s="1070"/>
      <c r="K27" s="1070"/>
      <c r="L27" s="1070"/>
      <c r="M27" s="1070"/>
      <c r="N27" s="1070"/>
      <c r="O27" s="1070"/>
      <c r="P27" s="1070"/>
      <c r="Q27" s="1070"/>
      <c r="R27" s="1070"/>
      <c r="S27" s="1070"/>
      <c r="T27" s="7"/>
      <c r="U27" s="7"/>
      <c r="V27" s="7"/>
      <c r="W27" s="7"/>
      <c r="X27" s="7"/>
      <c r="Y27" s="9" t="s">
        <v>158</v>
      </c>
      <c r="Z27" s="9"/>
      <c r="AA27" s="9"/>
      <c r="AB27" s="1079"/>
      <c r="AC27" s="1079"/>
      <c r="AD27" s="1079"/>
      <c r="AE27" s="1079"/>
      <c r="AF27" s="1079"/>
      <c r="AG27" s="1079"/>
      <c r="AH27" s="1079"/>
      <c r="AI27" s="1079"/>
      <c r="AJ27" s="1079"/>
      <c r="AK27" s="1079"/>
      <c r="AL27" s="1079"/>
      <c r="AM27" s="1079"/>
      <c r="AN27" s="1079"/>
      <c r="AO27" s="1079"/>
      <c r="AP27" s="1079"/>
      <c r="AQ27" s="1079"/>
      <c r="AR27" s="1079"/>
      <c r="AS27" s="1079"/>
      <c r="AT27" s="1079"/>
      <c r="AU27" s="1079"/>
      <c r="AV27" s="1079"/>
      <c r="AW27" s="1079"/>
      <c r="AX27" s="1079"/>
      <c r="AY27" s="9" t="s">
        <v>136</v>
      </c>
      <c r="AZ27" s="9"/>
      <c r="BA27" s="9"/>
      <c r="BB27" s="9"/>
      <c r="BC27" s="9"/>
      <c r="BD27" s="7"/>
      <c r="BE27" s="7"/>
      <c r="BF27" s="7"/>
      <c r="BG27" s="7"/>
      <c r="BH27" s="7"/>
      <c r="BI27" s="7"/>
      <c r="BJ27" s="7"/>
      <c r="BK27" s="7"/>
      <c r="BL27" s="7"/>
      <c r="BM27" s="7"/>
      <c r="BN27" s="7"/>
      <c r="BO27" s="7"/>
      <c r="BP27" s="7"/>
      <c r="BQ27" s="7"/>
      <c r="BR27" s="7"/>
      <c r="BS27" s="7"/>
      <c r="BT27" s="7"/>
      <c r="BU27" s="7"/>
      <c r="BV27" s="7"/>
    </row>
    <row r="28" spans="1:74" ht="24" customHeight="1" x14ac:dyDescent="0.15">
      <c r="Y28" s="504"/>
      <c r="Z28" s="504"/>
      <c r="AA28" s="504" t="s">
        <v>525</v>
      </c>
      <c r="AK28" s="1080"/>
      <c r="AL28" s="1080"/>
      <c r="AM28" s="1080"/>
      <c r="AN28" s="1080"/>
      <c r="AO28" s="1080"/>
      <c r="AP28" s="1080"/>
      <c r="AQ28" s="1080"/>
      <c r="AR28" s="1080"/>
      <c r="AS28" s="1080"/>
      <c r="AT28" s="1080"/>
      <c r="AU28" s="1080"/>
      <c r="AV28" s="1080"/>
      <c r="AW28" s="1080"/>
      <c r="AX28" s="1080"/>
      <c r="AY28" s="1" t="s">
        <v>136</v>
      </c>
    </row>
    <row r="29" spans="1:74" ht="14.1" customHeight="1" x14ac:dyDescent="0.15">
      <c r="A29" s="7"/>
      <c r="B29" s="7"/>
      <c r="C29" s="7"/>
      <c r="D29" s="7"/>
      <c r="E29" s="7"/>
      <c r="F29" s="7"/>
      <c r="G29" s="7"/>
      <c r="H29" s="7"/>
      <c r="I29" s="7"/>
      <c r="J29" s="7"/>
      <c r="K29" s="7"/>
      <c r="L29" s="7"/>
      <c r="M29" s="7"/>
      <c r="N29" s="7"/>
      <c r="O29" s="7"/>
      <c r="P29" s="7"/>
      <c r="Q29" s="7"/>
      <c r="R29" s="7"/>
      <c r="S29" s="7"/>
      <c r="T29" s="7"/>
      <c r="U29" s="7"/>
      <c r="V29" s="7"/>
      <c r="W29" s="7"/>
      <c r="X29" s="7"/>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7"/>
      <c r="BE29" s="7"/>
      <c r="BF29" s="7"/>
      <c r="BG29" s="7"/>
      <c r="BH29" s="7"/>
      <c r="BI29" s="7"/>
      <c r="BJ29" s="7"/>
      <c r="BK29" s="7"/>
      <c r="BL29" s="7"/>
      <c r="BM29" s="7"/>
      <c r="BN29" s="7"/>
      <c r="BO29" s="7"/>
      <c r="BP29" s="7"/>
      <c r="BQ29" s="7"/>
      <c r="BR29" s="7"/>
      <c r="BS29" s="7"/>
      <c r="BT29" s="7"/>
      <c r="BU29" s="7"/>
      <c r="BV29" s="7"/>
    </row>
    <row r="30" spans="1:74" ht="24" customHeight="1" x14ac:dyDescent="0.15">
      <c r="A30" s="7"/>
      <c r="B30" s="7"/>
      <c r="C30" s="7"/>
      <c r="D30" s="7"/>
      <c r="E30" s="1082">
        <v>4</v>
      </c>
      <c r="F30" s="1082"/>
      <c r="G30" s="12"/>
      <c r="H30" s="12"/>
      <c r="I30" s="1083" t="s">
        <v>16</v>
      </c>
      <c r="J30" s="1083"/>
      <c r="K30" s="1083"/>
      <c r="L30" s="1083"/>
      <c r="M30" s="1083"/>
      <c r="N30" s="1083"/>
      <c r="O30" s="1083"/>
      <c r="P30" s="1083"/>
      <c r="Q30" s="1083"/>
      <c r="R30" s="1083"/>
      <c r="S30" s="1083"/>
      <c r="T30" s="7"/>
      <c r="U30" s="7"/>
      <c r="V30" s="7"/>
      <c r="W30" s="7"/>
      <c r="X30" s="7"/>
      <c r="Y30" s="1084" t="s">
        <v>17</v>
      </c>
      <c r="Z30" s="1085"/>
      <c r="AA30" s="1085"/>
      <c r="AB30" s="1085"/>
      <c r="AC30" s="1085"/>
      <c r="AD30" s="1085"/>
      <c r="AE30" s="1085"/>
      <c r="AF30" s="1085"/>
      <c r="AG30" s="1085"/>
      <c r="AH30" s="1085"/>
      <c r="AI30" s="1085"/>
      <c r="AJ30" s="1085"/>
      <c r="AK30" s="1085"/>
      <c r="AL30" s="1085"/>
      <c r="AM30" s="1085"/>
      <c r="AN30" s="1085"/>
      <c r="AO30" s="1085"/>
      <c r="AP30" s="1085"/>
      <c r="AQ30" s="1085"/>
      <c r="AR30" s="1085"/>
      <c r="AS30" s="1085"/>
      <c r="AT30" s="1085"/>
      <c r="AU30" s="1085"/>
      <c r="AV30" s="1085"/>
      <c r="AW30" s="1085"/>
      <c r="AX30" s="1085"/>
      <c r="AY30" s="1085"/>
      <c r="AZ30" s="1085"/>
      <c r="BA30" s="1085"/>
      <c r="BB30" s="1085"/>
      <c r="BC30" s="1085"/>
      <c r="BD30" s="1085"/>
      <c r="BE30" s="1085"/>
      <c r="BF30" s="1085"/>
      <c r="BG30" s="1085"/>
      <c r="BH30" s="1085"/>
      <c r="BI30" s="1085"/>
      <c r="BJ30" s="1085"/>
      <c r="BK30" s="1085"/>
      <c r="BL30" s="1085"/>
      <c r="BM30" s="1085"/>
      <c r="BN30" s="1085"/>
      <c r="BO30" s="1085"/>
      <c r="BP30" s="1085"/>
      <c r="BQ30" s="1085"/>
      <c r="BR30" s="1085"/>
      <c r="BS30" s="1085"/>
      <c r="BT30" s="1086"/>
      <c r="BU30" s="7"/>
      <c r="BV30" s="7"/>
    </row>
    <row r="31" spans="1:74" ht="14.1" customHeight="1" x14ac:dyDescent="0.15">
      <c r="A31" s="7"/>
      <c r="B31" s="7"/>
      <c r="C31" s="7"/>
      <c r="D31" s="7"/>
      <c r="T31" s="7"/>
      <c r="U31" s="7"/>
      <c r="V31" s="7"/>
      <c r="W31" s="7"/>
      <c r="X31" s="7"/>
      <c r="BU31" s="7"/>
      <c r="BV31" s="7"/>
    </row>
    <row r="32" spans="1:74" ht="24" customHeight="1" x14ac:dyDescent="0.15">
      <c r="A32" s="7"/>
      <c r="B32" s="7"/>
      <c r="C32" s="7"/>
      <c r="D32" s="7"/>
      <c r="E32" s="1082">
        <v>5</v>
      </c>
      <c r="F32" s="1082"/>
      <c r="G32" s="12"/>
      <c r="H32" s="12"/>
      <c r="I32" s="1083" t="s">
        <v>18</v>
      </c>
      <c r="J32" s="1083"/>
      <c r="K32" s="1083"/>
      <c r="L32" s="1083"/>
      <c r="M32" s="1083"/>
      <c r="N32" s="1083"/>
      <c r="O32" s="1083"/>
      <c r="P32" s="1083"/>
      <c r="Q32" s="1083"/>
      <c r="R32" s="1083"/>
      <c r="S32" s="1083"/>
      <c r="T32" s="7"/>
      <c r="U32" s="7"/>
      <c r="V32" s="7"/>
      <c r="W32" s="7"/>
      <c r="X32" s="7"/>
      <c r="Y32" s="1084" t="s">
        <v>739</v>
      </c>
      <c r="Z32" s="1085"/>
      <c r="AA32" s="1085"/>
      <c r="AB32" s="1085"/>
      <c r="AC32" s="1085"/>
      <c r="AD32" s="1085"/>
      <c r="AE32" s="1085"/>
      <c r="AF32" s="1085"/>
      <c r="AG32" s="1085"/>
      <c r="AH32" s="1085"/>
      <c r="AI32" s="1085"/>
      <c r="AJ32" s="1085"/>
      <c r="AK32" s="1085"/>
      <c r="AL32" s="1085"/>
      <c r="AM32" s="1085"/>
      <c r="AN32" s="1085"/>
      <c r="AO32" s="1085"/>
      <c r="AP32" s="1085"/>
      <c r="AQ32" s="1085"/>
      <c r="AR32" s="1101"/>
      <c r="AS32" s="1101"/>
      <c r="AT32" s="1101"/>
      <c r="AU32" s="1075" t="s">
        <v>740</v>
      </c>
      <c r="AV32" s="1075"/>
      <c r="AW32" s="1075"/>
      <c r="AX32" s="1075"/>
      <c r="AY32" s="1075"/>
      <c r="AZ32" s="1075"/>
      <c r="BA32" s="1075"/>
      <c r="BB32" s="1075"/>
      <c r="BC32" s="1075"/>
      <c r="BD32" s="1075"/>
      <c r="BE32" s="1075"/>
      <c r="BF32" s="1075"/>
      <c r="BG32" s="1075"/>
      <c r="BH32" s="1075"/>
      <c r="BI32" s="1075"/>
      <c r="BJ32" s="1075"/>
      <c r="BK32" s="1075"/>
      <c r="BL32" s="1101"/>
      <c r="BM32" s="1101"/>
      <c r="BN32" s="1101"/>
      <c r="BO32" s="1101"/>
      <c r="BP32" s="1102" t="s">
        <v>741</v>
      </c>
      <c r="BQ32" s="1102"/>
      <c r="BR32" s="1102"/>
      <c r="BS32" s="1102"/>
      <c r="BT32" s="1103"/>
      <c r="BU32" s="7"/>
      <c r="BV32" s="7"/>
    </row>
    <row r="33" spans="1:75" ht="14.1" customHeight="1" x14ac:dyDescent="0.15">
      <c r="A33" s="7"/>
      <c r="B33" s="7"/>
      <c r="C33" s="7"/>
      <c r="D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row>
    <row r="34" spans="1:75" ht="24" customHeight="1" x14ac:dyDescent="0.15">
      <c r="A34" s="7"/>
      <c r="B34" s="7"/>
      <c r="C34" s="7"/>
      <c r="D34" s="7"/>
      <c r="E34" s="1087">
        <v>6</v>
      </c>
      <c r="F34" s="1087"/>
      <c r="I34" s="1088" t="s">
        <v>19</v>
      </c>
      <c r="J34" s="1088"/>
      <c r="K34" s="1088"/>
      <c r="L34" s="1088"/>
      <c r="M34" s="1088"/>
      <c r="N34" s="1088"/>
      <c r="O34" s="1088"/>
      <c r="P34" s="1088"/>
      <c r="Q34" s="1088"/>
      <c r="R34" s="1088"/>
      <c r="S34" s="1088"/>
      <c r="T34" s="7"/>
      <c r="U34" s="7"/>
      <c r="V34" s="7"/>
      <c r="W34" s="7"/>
      <c r="X34" s="7"/>
      <c r="Y34" s="1076"/>
      <c r="Z34" s="1076"/>
      <c r="AA34" s="1076"/>
      <c r="AB34" s="1076"/>
      <c r="AC34" s="1076"/>
      <c r="AD34" s="1076"/>
      <c r="AE34" s="1076"/>
      <c r="AF34" s="1076"/>
      <c r="AG34" s="1076"/>
      <c r="AH34" s="1076"/>
      <c r="AI34" s="1076"/>
      <c r="AJ34" s="1076"/>
      <c r="AK34" s="9" t="s">
        <v>160</v>
      </c>
      <c r="AL34" s="9"/>
      <c r="AM34" s="9"/>
      <c r="AN34" s="9"/>
      <c r="AO34" s="9"/>
      <c r="AP34" s="9"/>
      <c r="AQ34" s="9"/>
      <c r="AR34" s="9"/>
      <c r="AS34" s="9"/>
      <c r="AT34" s="9"/>
      <c r="AU34" s="9"/>
      <c r="AV34" s="9"/>
      <c r="AW34" s="9"/>
      <c r="AX34" s="9"/>
      <c r="AY34" s="9"/>
      <c r="AZ34" s="9"/>
      <c r="BA34" s="9"/>
      <c r="BB34" s="9"/>
      <c r="BC34" s="9"/>
      <c r="BD34" s="7"/>
      <c r="BE34" s="7"/>
      <c r="BF34" s="7"/>
      <c r="BG34" s="7"/>
      <c r="BH34" s="7"/>
      <c r="BI34" s="7"/>
      <c r="BJ34" s="7"/>
      <c r="BK34" s="7"/>
      <c r="BL34" s="7"/>
      <c r="BM34" s="7"/>
      <c r="BN34" s="7"/>
      <c r="BO34" s="7"/>
      <c r="BP34" s="7"/>
      <c r="BQ34" s="7"/>
      <c r="BR34" s="7"/>
      <c r="BS34" s="7"/>
      <c r="BT34" s="7"/>
      <c r="BU34" s="7"/>
      <c r="BV34" s="7"/>
    </row>
    <row r="35" spans="1:75" ht="14.1" customHeight="1" x14ac:dyDescent="0.15">
      <c r="A35" s="7"/>
      <c r="B35" s="7"/>
      <c r="C35" s="7"/>
      <c r="D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row>
    <row r="36" spans="1:75" ht="24" customHeight="1" x14ac:dyDescent="0.15">
      <c r="A36" s="7"/>
      <c r="B36" s="7"/>
      <c r="C36" s="7"/>
      <c r="D36" s="7"/>
      <c r="E36" s="1087">
        <v>7</v>
      </c>
      <c r="F36" s="1087"/>
      <c r="I36" s="1088" t="s">
        <v>20</v>
      </c>
      <c r="J36" s="1088"/>
      <c r="K36" s="1088"/>
      <c r="L36" s="1088"/>
      <c r="M36" s="1088"/>
      <c r="N36" s="1088"/>
      <c r="O36" s="1088"/>
      <c r="P36" s="1088"/>
      <c r="Q36" s="1088"/>
      <c r="R36" s="1088"/>
      <c r="S36" s="1088"/>
      <c r="T36" s="7"/>
      <c r="U36" s="7"/>
      <c r="V36" s="7"/>
      <c r="W36" s="7"/>
      <c r="X36" s="7"/>
      <c r="Y36" s="1093"/>
      <c r="Z36" s="1093"/>
      <c r="AA36" s="1093"/>
      <c r="AB36" s="1093"/>
      <c r="AC36" s="1093"/>
      <c r="AD36" s="1093"/>
      <c r="AE36" s="1093"/>
      <c r="AF36" s="1093"/>
      <c r="AG36" s="1093"/>
      <c r="AH36" s="1093"/>
      <c r="AI36" s="1093"/>
      <c r="AJ36" s="1093"/>
      <c r="AK36" s="1093"/>
      <c r="AL36" s="1093"/>
      <c r="AM36" s="1093"/>
      <c r="AN36" s="9" t="s">
        <v>229</v>
      </c>
      <c r="AO36" s="9"/>
      <c r="AP36" s="9"/>
      <c r="AQ36" s="9"/>
      <c r="AR36" s="9"/>
      <c r="AS36" s="9"/>
      <c r="AT36" s="9"/>
      <c r="AU36" s="9"/>
      <c r="AV36" s="9"/>
      <c r="AW36" s="9"/>
      <c r="AX36" s="9"/>
      <c r="AY36" s="9"/>
      <c r="AZ36" s="9"/>
      <c r="BA36" s="9"/>
      <c r="BB36" s="9"/>
      <c r="BC36" s="9"/>
      <c r="BD36" s="7"/>
      <c r="BE36" s="7"/>
      <c r="BF36" s="7"/>
      <c r="BG36" s="7"/>
      <c r="BH36" s="7"/>
      <c r="BI36" s="7"/>
      <c r="BJ36" s="7"/>
      <c r="BK36" s="7"/>
      <c r="BL36" s="7"/>
      <c r="BM36" s="7"/>
      <c r="BN36" s="7"/>
      <c r="BO36" s="7"/>
      <c r="BP36" s="7"/>
      <c r="BQ36" s="7"/>
      <c r="BR36" s="7"/>
      <c r="BS36" s="7"/>
      <c r="BT36" s="7"/>
      <c r="BU36" s="7"/>
      <c r="BV36" s="7"/>
    </row>
    <row r="37" spans="1:75" ht="14.1" customHeight="1" x14ac:dyDescent="0.15">
      <c r="A37" s="7"/>
      <c r="B37" s="7"/>
      <c r="C37" s="7"/>
      <c r="D37" s="7"/>
      <c r="E37" s="762"/>
      <c r="F37" s="762"/>
      <c r="I37" s="761"/>
      <c r="J37" s="761"/>
      <c r="K37" s="761"/>
      <c r="L37" s="761"/>
      <c r="M37" s="761"/>
      <c r="N37" s="761"/>
      <c r="O37" s="761"/>
      <c r="P37" s="761"/>
      <c r="Q37" s="761"/>
      <c r="R37" s="761"/>
      <c r="S37" s="761"/>
      <c r="T37" s="7"/>
      <c r="U37" s="7"/>
      <c r="V37" s="7"/>
      <c r="W37" s="7"/>
      <c r="X37" s="7"/>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7"/>
      <c r="BE37" s="7"/>
      <c r="BF37" s="7"/>
      <c r="BG37" s="7"/>
      <c r="BH37" s="7"/>
      <c r="BI37" s="7"/>
      <c r="BJ37" s="7"/>
      <c r="BK37" s="7"/>
      <c r="BL37" s="7"/>
      <c r="BM37" s="7"/>
      <c r="BN37" s="7"/>
      <c r="BO37" s="7"/>
      <c r="BP37" s="7"/>
      <c r="BQ37" s="7"/>
      <c r="BR37" s="7"/>
      <c r="BS37" s="7"/>
      <c r="BT37" s="7"/>
      <c r="BU37" s="7"/>
      <c r="BV37" s="7"/>
    </row>
    <row r="38" spans="1:75" ht="24" customHeight="1" x14ac:dyDescent="0.15">
      <c r="E38" s="1082">
        <v>8</v>
      </c>
      <c r="F38" s="1082"/>
      <c r="I38" s="1094" t="s">
        <v>728</v>
      </c>
      <c r="J38" s="1094"/>
      <c r="K38" s="1094"/>
      <c r="L38" s="1094"/>
      <c r="M38" s="1094"/>
      <c r="N38" s="1094"/>
      <c r="O38" s="1094"/>
      <c r="P38" s="1094"/>
      <c r="Q38" s="1094"/>
      <c r="R38" s="1094"/>
      <c r="S38" s="1094"/>
      <c r="Y38" s="1091"/>
      <c r="Z38" s="278" t="s">
        <v>303</v>
      </c>
      <c r="AA38" s="278"/>
      <c r="AB38" s="278"/>
      <c r="AC38" s="143"/>
      <c r="AD38" s="143"/>
      <c r="AE38" s="143"/>
      <c r="AF38" s="505"/>
      <c r="AG38" s="505"/>
      <c r="AH38" s="505"/>
      <c r="AI38" s="505"/>
      <c r="AJ38" s="505"/>
      <c r="AK38" s="505"/>
      <c r="AL38" s="505"/>
      <c r="AM38" s="505"/>
      <c r="AN38" s="505"/>
      <c r="AO38" s="505"/>
      <c r="AP38" s="505"/>
      <c r="AQ38" s="505"/>
      <c r="AR38" s="505"/>
      <c r="AS38" s="505"/>
      <c r="AT38" s="505"/>
      <c r="AU38" s="505"/>
      <c r="AV38" s="505"/>
      <c r="AW38" s="505"/>
      <c r="AX38" s="505"/>
      <c r="AY38" s="505"/>
      <c r="AZ38" s="505"/>
      <c r="BA38" s="505"/>
      <c r="BB38" s="505"/>
      <c r="BC38" s="505"/>
      <c r="BD38" s="505"/>
      <c r="BE38" s="505"/>
      <c r="BF38" s="505"/>
      <c r="BG38" s="505"/>
      <c r="BH38" s="505"/>
      <c r="BI38" s="505"/>
      <c r="BJ38" s="505"/>
      <c r="BK38" s="505"/>
      <c r="BL38" s="505"/>
      <c r="BM38" s="505"/>
      <c r="BN38" s="505"/>
      <c r="BO38" s="505"/>
      <c r="BP38" s="505"/>
      <c r="BQ38" s="505"/>
      <c r="BR38" s="505"/>
      <c r="BS38" s="143"/>
      <c r="BT38" s="1089"/>
    </row>
    <row r="39" spans="1:75" ht="24" customHeight="1" x14ac:dyDescent="0.15">
      <c r="E39" s="1082"/>
      <c r="F39" s="1082"/>
      <c r="I39" s="1094"/>
      <c r="J39" s="1094"/>
      <c r="K39" s="1094"/>
      <c r="L39" s="1094"/>
      <c r="M39" s="1094"/>
      <c r="N39" s="1094"/>
      <c r="O39" s="1094"/>
      <c r="P39" s="1094"/>
      <c r="Q39" s="1094"/>
      <c r="R39" s="1094"/>
      <c r="S39" s="1094"/>
      <c r="Y39" s="1092"/>
      <c r="Z39" s="279" t="s">
        <v>726</v>
      </c>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152"/>
      <c r="BO39" s="152"/>
      <c r="BP39" s="152"/>
      <c r="BQ39" s="152"/>
      <c r="BR39" s="152"/>
      <c r="BS39" s="152"/>
      <c r="BT39" s="1090"/>
    </row>
    <row r="40" spans="1:75" ht="14.1" customHeight="1" x14ac:dyDescent="0.15">
      <c r="E40" s="1087"/>
      <c r="F40" s="1087"/>
      <c r="I40" s="1097" t="s">
        <v>601</v>
      </c>
      <c r="J40" s="1098"/>
      <c r="K40" s="1098"/>
      <c r="L40" s="1098"/>
      <c r="M40" s="1098"/>
      <c r="N40" s="1098"/>
      <c r="O40" s="1098"/>
      <c r="P40" s="1098"/>
      <c r="Q40" s="1098"/>
      <c r="R40" s="1098"/>
      <c r="S40" s="1098"/>
      <c r="T40" s="1098"/>
      <c r="U40" s="1098"/>
      <c r="V40" s="1098"/>
    </row>
    <row r="41" spans="1:75" ht="24" customHeight="1" x14ac:dyDescent="0.15">
      <c r="E41" s="1100">
        <v>9</v>
      </c>
      <c r="F41" s="1100"/>
      <c r="I41" s="1098"/>
      <c r="J41" s="1098"/>
      <c r="K41" s="1098"/>
      <c r="L41" s="1098"/>
      <c r="M41" s="1098"/>
      <c r="N41" s="1098"/>
      <c r="O41" s="1098"/>
      <c r="P41" s="1098"/>
      <c r="Q41" s="1098"/>
      <c r="R41" s="1098"/>
      <c r="S41" s="1098"/>
      <c r="T41" s="1098"/>
      <c r="U41" s="1098"/>
      <c r="V41" s="1098"/>
      <c r="Y41" s="770"/>
      <c r="Z41" s="1104" t="s">
        <v>243</v>
      </c>
      <c r="AA41" s="1104"/>
      <c r="AB41" s="1104"/>
      <c r="AC41" s="1104"/>
      <c r="AD41" s="1075"/>
      <c r="AE41" s="1075"/>
      <c r="AF41" s="1075"/>
      <c r="AG41" s="1077" t="s">
        <v>1</v>
      </c>
      <c r="AH41" s="1077"/>
      <c r="AI41" s="1077"/>
      <c r="AJ41" s="1075"/>
      <c r="AK41" s="1075"/>
      <c r="AL41" s="1075"/>
      <c r="AM41" s="1077" t="s">
        <v>28</v>
      </c>
      <c r="AN41" s="1077"/>
      <c r="AO41" s="1077"/>
      <c r="AP41" s="1075"/>
      <c r="AQ41" s="1075"/>
      <c r="AR41" s="1075"/>
      <c r="AS41" s="1104" t="s">
        <v>319</v>
      </c>
      <c r="AT41" s="1104"/>
      <c r="AU41" s="1104"/>
      <c r="AV41" s="1104"/>
      <c r="AW41" s="1104"/>
      <c r="AX41" s="1104"/>
      <c r="AY41" s="1104"/>
      <c r="AZ41" s="1104"/>
      <c r="BA41" s="1104"/>
      <c r="BB41" s="1075"/>
      <c r="BC41" s="1075"/>
      <c r="BD41" s="1075"/>
      <c r="BE41" s="1077" t="s">
        <v>1</v>
      </c>
      <c r="BF41" s="1077"/>
      <c r="BG41" s="1077"/>
      <c r="BH41" s="1075"/>
      <c r="BI41" s="1075"/>
      <c r="BJ41" s="1075"/>
      <c r="BK41" s="1077" t="s">
        <v>28</v>
      </c>
      <c r="BL41" s="1077"/>
      <c r="BM41" s="1077"/>
      <c r="BN41" s="1075"/>
      <c r="BO41" s="1075"/>
      <c r="BP41" s="1075"/>
      <c r="BQ41" s="1077" t="s">
        <v>162</v>
      </c>
      <c r="BR41" s="1077"/>
      <c r="BS41" s="1077"/>
      <c r="BT41" s="771"/>
    </row>
    <row r="42" spans="1:75" ht="14.1" customHeight="1" x14ac:dyDescent="0.15">
      <c r="E42" s="16"/>
      <c r="F42" s="16"/>
      <c r="I42" s="1096" t="s">
        <v>602</v>
      </c>
      <c r="J42" s="1096"/>
      <c r="K42" s="1096"/>
      <c r="L42" s="1096"/>
      <c r="M42" s="1096"/>
      <c r="N42" s="1096"/>
      <c r="O42" s="1096"/>
      <c r="P42" s="1096"/>
      <c r="Q42" s="1096"/>
      <c r="R42" s="1096"/>
      <c r="S42" s="1096"/>
      <c r="T42" s="1096"/>
      <c r="U42" s="1096"/>
      <c r="V42" s="1096"/>
      <c r="W42" s="713"/>
      <c r="X42" s="713"/>
      <c r="Y42" s="713"/>
      <c r="Z42" s="713"/>
      <c r="AA42" s="713"/>
      <c r="AB42" s="713"/>
      <c r="AC42" s="713"/>
      <c r="AD42" s="713"/>
      <c r="AE42" s="713"/>
      <c r="AF42" s="713"/>
      <c r="AG42" s="713"/>
      <c r="AH42" s="713"/>
      <c r="AI42" s="713"/>
      <c r="AJ42" s="713"/>
      <c r="AK42" s="713"/>
      <c r="AL42" s="713"/>
      <c r="AM42" s="713"/>
      <c r="AN42" s="713"/>
      <c r="AO42" s="713"/>
      <c r="AP42" s="713"/>
      <c r="AQ42" s="713"/>
      <c r="AR42" s="713"/>
      <c r="AS42" s="713"/>
      <c r="AT42" s="713"/>
      <c r="AU42" s="713"/>
      <c r="AV42" s="713"/>
      <c r="AW42" s="713"/>
      <c r="AX42" s="713"/>
      <c r="AY42" s="713"/>
      <c r="AZ42" s="713"/>
      <c r="BA42" s="713"/>
      <c r="BB42" s="713"/>
      <c r="BC42" s="713"/>
    </row>
    <row r="43" spans="1:75" ht="18.75" hidden="1" customHeight="1" x14ac:dyDescent="0.15">
      <c r="E43" s="718"/>
      <c r="F43" s="718"/>
      <c r="I43" s="1096"/>
      <c r="J43" s="1096"/>
      <c r="K43" s="1096"/>
      <c r="L43" s="1096"/>
      <c r="M43" s="1096"/>
      <c r="N43" s="1096"/>
      <c r="O43" s="1096"/>
      <c r="P43" s="1096"/>
      <c r="Q43" s="1096"/>
      <c r="R43" s="1096"/>
      <c r="S43" s="1096"/>
      <c r="T43" s="1096"/>
      <c r="U43" s="1096"/>
      <c r="V43" s="1096"/>
      <c r="W43" s="713"/>
      <c r="X43" s="713"/>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row>
    <row r="44" spans="1:75" ht="24" customHeight="1" x14ac:dyDescent="0.15">
      <c r="E44" s="1095">
        <v>10</v>
      </c>
      <c r="F44" s="1095"/>
      <c r="I44" s="1096"/>
      <c r="J44" s="1096"/>
      <c r="K44" s="1096"/>
      <c r="L44" s="1096"/>
      <c r="M44" s="1096"/>
      <c r="N44" s="1096"/>
      <c r="O44" s="1096"/>
      <c r="P44" s="1096"/>
      <c r="Q44" s="1096"/>
      <c r="R44" s="1096"/>
      <c r="S44" s="1096"/>
      <c r="T44" s="1096"/>
      <c r="U44" s="1096"/>
      <c r="V44" s="1096"/>
      <c r="W44" s="713"/>
      <c r="X44" s="713"/>
      <c r="Y44" s="124" t="s">
        <v>233</v>
      </c>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232"/>
      <c r="BU44" s="12"/>
      <c r="BV44" s="12"/>
    </row>
    <row r="45" spans="1:75" ht="14.1" customHeight="1" x14ac:dyDescent="0.15">
      <c r="E45" s="5"/>
      <c r="F45" s="5"/>
      <c r="I45" s="1096"/>
      <c r="J45" s="1096"/>
      <c r="K45" s="1096"/>
      <c r="L45" s="1096"/>
      <c r="M45" s="1096"/>
      <c r="N45" s="1096"/>
      <c r="O45" s="1096"/>
      <c r="P45" s="1096"/>
      <c r="Q45" s="1096"/>
      <c r="R45" s="1096"/>
      <c r="S45" s="1096"/>
      <c r="T45" s="1096"/>
      <c r="U45" s="1096"/>
      <c r="V45" s="1096"/>
    </row>
    <row r="46" spans="1:75" ht="24" customHeight="1" x14ac:dyDescent="0.15">
      <c r="E46" s="1095">
        <v>11</v>
      </c>
      <c r="F46" s="1095"/>
      <c r="I46" s="12" t="s">
        <v>304</v>
      </c>
      <c r="Y46" s="124" t="s">
        <v>155</v>
      </c>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232"/>
      <c r="BU46" s="12"/>
      <c r="BV46" s="12"/>
    </row>
    <row r="47" spans="1:75" ht="14.1" customHeight="1" x14ac:dyDescent="0.15">
      <c r="E47" s="506"/>
      <c r="F47" s="506"/>
      <c r="I47" s="1088"/>
      <c r="J47" s="1088"/>
      <c r="K47" s="1088"/>
      <c r="L47" s="1088"/>
      <c r="M47" s="1088"/>
      <c r="N47" s="1088"/>
      <c r="O47" s="1088"/>
      <c r="P47" s="1088"/>
      <c r="Q47" s="1088"/>
      <c r="R47" s="1088"/>
      <c r="S47" s="1088"/>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row>
    <row r="48" spans="1:75" ht="15.95" customHeight="1" x14ac:dyDescent="0.15">
      <c r="A48" s="719"/>
      <c r="B48" s="719"/>
      <c r="D48" s="506"/>
      <c r="E48" s="1095">
        <v>12</v>
      </c>
      <c r="F48" s="1095"/>
      <c r="I48" s="1083" t="s">
        <v>526</v>
      </c>
      <c r="J48" s="1083"/>
      <c r="K48" s="1083"/>
      <c r="L48" s="1083"/>
      <c r="M48" s="1083"/>
      <c r="N48" s="1083"/>
      <c r="O48" s="1083"/>
      <c r="P48" s="1083"/>
      <c r="Q48" s="1083"/>
      <c r="R48" s="1083"/>
      <c r="S48" s="1083"/>
      <c r="T48" s="1083"/>
      <c r="Y48" s="1099" t="s">
        <v>724</v>
      </c>
      <c r="Z48" s="1099"/>
      <c r="AA48" s="1099"/>
      <c r="AB48" s="1099"/>
      <c r="AC48" s="1099"/>
      <c r="AD48" s="1099"/>
      <c r="AE48" s="1099"/>
      <c r="AF48" s="1099"/>
      <c r="AG48" s="1099"/>
      <c r="AH48" s="1099"/>
      <c r="AI48" s="1099"/>
      <c r="AJ48" s="1099"/>
      <c r="AK48" s="1099"/>
      <c r="AL48" s="1099"/>
      <c r="AM48" s="1099"/>
      <c r="AN48" s="1099"/>
      <c r="AO48" s="1099"/>
      <c r="AP48" s="1099"/>
      <c r="AQ48" s="1099"/>
      <c r="AR48" s="1099"/>
      <c r="AS48" s="1099"/>
      <c r="AT48" s="1099"/>
      <c r="AU48" s="1099"/>
      <c r="AV48" s="1099"/>
      <c r="AW48" s="1099"/>
      <c r="AX48" s="1099"/>
      <c r="AY48" s="1099"/>
      <c r="AZ48" s="1099"/>
      <c r="BA48" s="1099"/>
      <c r="BB48" s="1099"/>
      <c r="BC48" s="1099"/>
      <c r="BD48" s="1099"/>
      <c r="BE48" s="1099"/>
      <c r="BF48" s="1099"/>
      <c r="BG48" s="1099"/>
      <c r="BH48" s="1099"/>
      <c r="BI48" s="1099"/>
      <c r="BJ48" s="1099"/>
      <c r="BK48" s="1099"/>
      <c r="BL48" s="1099"/>
      <c r="BM48" s="1099"/>
      <c r="BN48" s="1099"/>
      <c r="BO48" s="1099"/>
      <c r="BP48" s="12"/>
      <c r="BQ48" s="12"/>
      <c r="BR48" s="12"/>
      <c r="BS48" s="12"/>
      <c r="BT48" s="12"/>
      <c r="BU48" s="12"/>
      <c r="BV48" s="719"/>
      <c r="BW48" s="719"/>
    </row>
    <row r="49" spans="1:80" ht="15.95" customHeight="1" x14ac:dyDescent="0.15">
      <c r="D49" s="710"/>
      <c r="E49" s="1095"/>
      <c r="F49" s="1095"/>
      <c r="H49" s="12"/>
      <c r="I49" s="1083" t="s">
        <v>527</v>
      </c>
      <c r="J49" s="1083"/>
      <c r="K49" s="1083"/>
      <c r="L49" s="1083"/>
      <c r="M49" s="1083"/>
      <c r="N49" s="1083"/>
      <c r="O49" s="1083"/>
      <c r="P49" s="1083"/>
      <c r="Q49" s="1083"/>
      <c r="R49" s="1083"/>
      <c r="S49" s="1083"/>
      <c r="T49" s="1083"/>
      <c r="X49" s="507"/>
      <c r="Y49" s="1099"/>
      <c r="Z49" s="1099"/>
      <c r="AA49" s="1099"/>
      <c r="AB49" s="1099"/>
      <c r="AC49" s="1099"/>
      <c r="AD49" s="1099"/>
      <c r="AE49" s="1099"/>
      <c r="AF49" s="1099"/>
      <c r="AG49" s="1099"/>
      <c r="AH49" s="1099"/>
      <c r="AI49" s="1099"/>
      <c r="AJ49" s="1099"/>
      <c r="AK49" s="1099"/>
      <c r="AL49" s="1099"/>
      <c r="AM49" s="1099"/>
      <c r="AN49" s="1099"/>
      <c r="AO49" s="1099"/>
      <c r="AP49" s="1099"/>
      <c r="AQ49" s="1099"/>
      <c r="AR49" s="1099"/>
      <c r="AS49" s="1099"/>
      <c r="AT49" s="1099"/>
      <c r="AU49" s="1099"/>
      <c r="AV49" s="1099"/>
      <c r="AW49" s="1099"/>
      <c r="AX49" s="1099"/>
      <c r="AY49" s="1099"/>
      <c r="AZ49" s="1099"/>
      <c r="BA49" s="1099"/>
      <c r="BB49" s="1099"/>
      <c r="BC49" s="1099"/>
      <c r="BD49" s="1099"/>
      <c r="BE49" s="1099"/>
      <c r="BF49" s="1099"/>
      <c r="BG49" s="1099"/>
      <c r="BH49" s="1099"/>
      <c r="BI49" s="1099"/>
      <c r="BJ49" s="1099"/>
      <c r="BK49" s="1099"/>
      <c r="BL49" s="1099"/>
      <c r="BM49" s="1099"/>
      <c r="BN49" s="1099"/>
      <c r="BO49" s="1099"/>
      <c r="BP49" s="12"/>
      <c r="BQ49" s="12"/>
      <c r="BR49" s="12"/>
      <c r="BS49" s="12"/>
      <c r="BT49" s="12"/>
      <c r="BU49" s="12"/>
    </row>
    <row r="50" spans="1:80" ht="24" customHeight="1" x14ac:dyDescent="0.15">
      <c r="D50" s="506"/>
      <c r="E50" s="506"/>
      <c r="F50" s="506"/>
      <c r="I50" s="12"/>
      <c r="J50" s="1088" t="s">
        <v>528</v>
      </c>
      <c r="K50" s="1088"/>
      <c r="L50" s="1088"/>
      <c r="M50" s="1088"/>
      <c r="N50" s="1088"/>
      <c r="O50" s="1088"/>
      <c r="P50" s="1088"/>
      <c r="Q50" s="1088"/>
      <c r="R50" s="1088"/>
      <c r="S50" s="1088"/>
      <c r="X50" s="12"/>
      <c r="Y50" s="1072"/>
      <c r="Z50" s="1072"/>
      <c r="AA50" s="1072"/>
      <c r="AB50" s="1072"/>
      <c r="AC50" s="1072"/>
      <c r="AD50" s="1072"/>
      <c r="AE50" s="1072"/>
      <c r="AF50" s="1072"/>
      <c r="AG50" s="1072"/>
      <c r="AH50" s="1072"/>
      <c r="AI50" s="1072"/>
      <c r="AJ50" s="1072"/>
      <c r="AK50" s="1072"/>
      <c r="AL50" s="1072"/>
      <c r="AM50" s="1072"/>
      <c r="AN50" s="1072"/>
      <c r="AO50" s="1072"/>
      <c r="AP50" s="1072"/>
      <c r="AQ50" s="1072"/>
      <c r="AR50" s="1072"/>
      <c r="AS50" s="1072"/>
      <c r="AT50" s="1072"/>
      <c r="AU50" s="1072"/>
      <c r="AV50" s="1072"/>
      <c r="AW50" s="1072"/>
      <c r="AX50" s="1072"/>
      <c r="AY50" s="1072"/>
      <c r="AZ50" s="1072"/>
      <c r="BA50" s="1072"/>
      <c r="BB50" s="1072"/>
      <c r="BC50" s="1072"/>
      <c r="BD50" s="1072"/>
      <c r="BE50" s="1072"/>
      <c r="BF50" s="1072"/>
      <c r="BG50" s="1072"/>
      <c r="BH50" s="1072"/>
      <c r="BI50" s="1072"/>
      <c r="BJ50" s="1072"/>
      <c r="BK50" s="1072"/>
      <c r="BL50" s="1072"/>
      <c r="BM50" s="1072"/>
      <c r="BN50" s="1072"/>
      <c r="BO50" s="1072"/>
      <c r="BP50" s="1072"/>
      <c r="BQ50" s="1072"/>
      <c r="BR50" s="1072"/>
      <c r="BS50" s="1072"/>
      <c r="BT50" s="1072"/>
      <c r="BU50" s="12"/>
    </row>
    <row r="51" spans="1:80" ht="24" customHeight="1" x14ac:dyDescent="0.15">
      <c r="D51" s="506"/>
      <c r="E51" s="506"/>
      <c r="F51" s="506"/>
      <c r="I51" s="12"/>
      <c r="J51" s="1088" t="s">
        <v>137</v>
      </c>
      <c r="K51" s="1088"/>
      <c r="L51" s="1088"/>
      <c r="M51" s="1088"/>
      <c r="N51" s="1088"/>
      <c r="O51" s="1088"/>
      <c r="P51" s="1088"/>
      <c r="Q51" s="1088"/>
      <c r="R51" s="1088"/>
      <c r="S51" s="1088"/>
      <c r="X51" s="12"/>
      <c r="Y51" s="1072"/>
      <c r="Z51" s="1072"/>
      <c r="AA51" s="1072"/>
      <c r="AB51" s="1072"/>
      <c r="AC51" s="1072"/>
      <c r="AD51" s="1072"/>
      <c r="AE51" s="1072"/>
      <c r="AF51" s="1072"/>
      <c r="AG51" s="1072"/>
      <c r="AH51" s="1072"/>
      <c r="AI51" s="1072"/>
      <c r="AJ51" s="1072"/>
      <c r="AK51" s="1072"/>
      <c r="AL51" s="1072"/>
      <c r="AM51" s="1072"/>
      <c r="AN51" s="1072"/>
      <c r="AO51" s="1072"/>
      <c r="AP51" s="1072"/>
      <c r="AQ51" s="1072"/>
      <c r="AR51" s="1072"/>
      <c r="AS51" s="1072"/>
      <c r="AT51" s="1072"/>
      <c r="AU51" s="1072"/>
      <c r="AV51" s="1072"/>
      <c r="AW51" s="1072"/>
      <c r="AX51" s="1072"/>
      <c r="AY51" s="1072"/>
      <c r="AZ51" s="1072"/>
      <c r="BA51" s="1072"/>
      <c r="BB51" s="1072"/>
      <c r="BC51" s="1072"/>
      <c r="BD51" s="1072"/>
      <c r="BE51" s="1072"/>
      <c r="BF51" s="1072"/>
      <c r="BG51" s="1072"/>
      <c r="BH51" s="1072"/>
      <c r="BI51" s="1072"/>
      <c r="BJ51" s="1072"/>
      <c r="BK51" s="1072"/>
      <c r="BL51" s="1072"/>
      <c r="BM51" s="1072"/>
      <c r="BN51" s="1072"/>
      <c r="BO51" s="1072"/>
      <c r="BP51" s="1072"/>
      <c r="BQ51" s="1072"/>
      <c r="BR51" s="1072"/>
      <c r="BS51" s="1072"/>
      <c r="BT51" s="1072"/>
      <c r="BU51" s="12"/>
    </row>
    <row r="52" spans="1:80" ht="24" customHeight="1" x14ac:dyDescent="0.15">
      <c r="D52" s="506"/>
      <c r="E52" s="506"/>
      <c r="F52" s="506"/>
      <c r="I52" s="12"/>
      <c r="J52" s="1088" t="s">
        <v>529</v>
      </c>
      <c r="K52" s="1088"/>
      <c r="L52" s="1088"/>
      <c r="M52" s="1088"/>
      <c r="N52" s="1088"/>
      <c r="O52" s="1088"/>
      <c r="P52" s="1088"/>
      <c r="Q52" s="1088"/>
      <c r="R52" s="1088"/>
      <c r="S52" s="1088"/>
      <c r="X52" s="12"/>
      <c r="Y52" s="1072"/>
      <c r="Z52" s="1072"/>
      <c r="AA52" s="1072"/>
      <c r="AB52" s="1072"/>
      <c r="AC52" s="1072"/>
      <c r="AD52" s="1072"/>
      <c r="AE52" s="1072"/>
      <c r="AF52" s="1072"/>
      <c r="AG52" s="1072"/>
      <c r="AH52" s="1072"/>
      <c r="AI52" s="1072"/>
      <c r="AJ52" s="1072"/>
      <c r="AK52" s="1072"/>
      <c r="AL52" s="1072"/>
      <c r="AM52" s="1072"/>
      <c r="AN52" s="1072"/>
      <c r="AO52" s="1072"/>
      <c r="AP52" s="1072"/>
      <c r="AQ52" s="1072"/>
      <c r="AR52" s="1072"/>
      <c r="AS52" s="1072"/>
      <c r="AT52" s="1072"/>
      <c r="AU52" s="1072"/>
      <c r="AV52" s="1072"/>
      <c r="AW52" s="1072"/>
      <c r="AX52" s="1072"/>
      <c r="AY52" s="1072"/>
      <c r="AZ52" s="1072"/>
      <c r="BA52" s="1072"/>
      <c r="BB52" s="1072"/>
      <c r="BC52" s="1072"/>
      <c r="BD52" s="1072"/>
      <c r="BE52" s="1072"/>
      <c r="BF52" s="1072"/>
      <c r="BG52" s="1072"/>
      <c r="BH52" s="1072"/>
      <c r="BI52" s="1072"/>
      <c r="BJ52" s="1072"/>
      <c r="BK52" s="1072"/>
      <c r="BL52" s="1072"/>
      <c r="BM52" s="1072"/>
      <c r="BN52" s="1072"/>
      <c r="BO52" s="1072"/>
      <c r="BP52" s="1072"/>
      <c r="BQ52" s="1072"/>
      <c r="BR52" s="1072"/>
      <c r="BS52" s="1072"/>
      <c r="BT52" s="1072"/>
      <c r="BU52" s="12"/>
    </row>
    <row r="53" spans="1:80" x14ac:dyDescent="0.15">
      <c r="A53" s="7"/>
      <c r="B53" s="7"/>
      <c r="BV53" s="7"/>
      <c r="BW53" s="7"/>
      <c r="BX53" s="7"/>
      <c r="BY53" s="7"/>
      <c r="BZ53" s="7"/>
      <c r="CA53" s="7"/>
      <c r="CB53" s="7"/>
    </row>
    <row r="54" spans="1:80" x14ac:dyDescent="0.15">
      <c r="A54" s="7"/>
      <c r="B54" s="7"/>
    </row>
    <row r="55" spans="1:80" x14ac:dyDescent="0.15">
      <c r="A55" s="7"/>
      <c r="B55" s="7"/>
    </row>
    <row r="56" spans="1:80" x14ac:dyDescent="0.15">
      <c r="A56" s="7"/>
      <c r="B56" s="7"/>
    </row>
    <row r="57" spans="1:80" x14ac:dyDescent="0.15">
      <c r="A57" s="7"/>
      <c r="B57" s="7"/>
    </row>
  </sheetData>
  <mergeCells count="80">
    <mergeCell ref="BQ41:BS41"/>
    <mergeCell ref="Y32:AQ32"/>
    <mergeCell ref="AR32:AT32"/>
    <mergeCell ref="AU32:BK32"/>
    <mergeCell ref="BL32:BO32"/>
    <mergeCell ref="BP32:BT32"/>
    <mergeCell ref="AP41:AR41"/>
    <mergeCell ref="AS41:BA41"/>
    <mergeCell ref="BB41:BD41"/>
    <mergeCell ref="BE41:BG41"/>
    <mergeCell ref="BK41:BM41"/>
    <mergeCell ref="Z41:AC41"/>
    <mergeCell ref="AD41:AF41"/>
    <mergeCell ref="AG41:AI41"/>
    <mergeCell ref="AJ41:AL41"/>
    <mergeCell ref="J50:S50"/>
    <mergeCell ref="Y51:BT51"/>
    <mergeCell ref="Y52:BT52"/>
    <mergeCell ref="J51:S51"/>
    <mergeCell ref="J52:S52"/>
    <mergeCell ref="Y50:BT50"/>
    <mergeCell ref="E48:F49"/>
    <mergeCell ref="I49:T49"/>
    <mergeCell ref="I48:T48"/>
    <mergeCell ref="Y48:BO49"/>
    <mergeCell ref="BN41:BP41"/>
    <mergeCell ref="E41:F41"/>
    <mergeCell ref="E44:F44"/>
    <mergeCell ref="E40:F40"/>
    <mergeCell ref="E46:F46"/>
    <mergeCell ref="I47:S47"/>
    <mergeCell ref="I42:V45"/>
    <mergeCell ref="I40:V41"/>
    <mergeCell ref="E34:F34"/>
    <mergeCell ref="I34:S34"/>
    <mergeCell ref="BT38:BT39"/>
    <mergeCell ref="Y38:Y39"/>
    <mergeCell ref="Y34:AJ34"/>
    <mergeCell ref="E36:F36"/>
    <mergeCell ref="I36:S36"/>
    <mergeCell ref="Y36:AM36"/>
    <mergeCell ref="E38:F39"/>
    <mergeCell ref="I38:S39"/>
    <mergeCell ref="I25:S25"/>
    <mergeCell ref="E30:F30"/>
    <mergeCell ref="I30:S30"/>
    <mergeCell ref="Y30:BT30"/>
    <mergeCell ref="E32:F32"/>
    <mergeCell ref="I32:S32"/>
    <mergeCell ref="D19:BS19"/>
    <mergeCell ref="BH41:BJ41"/>
    <mergeCell ref="E24:F24"/>
    <mergeCell ref="I24:S24"/>
    <mergeCell ref="AD24:AK24"/>
    <mergeCell ref="E27:F27"/>
    <mergeCell ref="I27:S27"/>
    <mergeCell ref="AM41:AO41"/>
    <mergeCell ref="AN24:BT24"/>
    <mergeCell ref="AB27:AX27"/>
    <mergeCell ref="AK28:AX28"/>
    <mergeCell ref="E21:F21"/>
    <mergeCell ref="I21:S21"/>
    <mergeCell ref="Y21:BF21"/>
    <mergeCell ref="I22:S22"/>
    <mergeCell ref="Y22:BF22"/>
    <mergeCell ref="D2:AC2"/>
    <mergeCell ref="BB4:BE4"/>
    <mergeCell ref="BH4:BK4"/>
    <mergeCell ref="H13:BO13"/>
    <mergeCell ref="E16:BR16"/>
    <mergeCell ref="G7:R7"/>
    <mergeCell ref="AF8:AP10"/>
    <mergeCell ref="AQ8:AU8"/>
    <mergeCell ref="AV8:BS8"/>
    <mergeCell ref="AQ9:AU9"/>
    <mergeCell ref="E17:BR17"/>
    <mergeCell ref="AV9:BS9"/>
    <mergeCell ref="AQ10:AU10"/>
    <mergeCell ref="AV10:BS10"/>
    <mergeCell ref="BN4:BQ4"/>
  </mergeCells>
  <phoneticPr fontId="20"/>
  <dataValidations count="1">
    <dataValidation imeMode="fullKatakana" allowBlank="1" showInputMessage="1" showErrorMessage="1" sqref="AV9:BS10" xr:uid="{A9CA9773-016B-4883-BFC4-544962F1DA95}"/>
  </dataValidations>
  <printOptions horizontalCentered="1"/>
  <pageMargins left="0.39370078740157483" right="0.19685039370078741" top="0.39370078740157483" bottom="0.19685039370078741" header="0.11811023622047245" footer="0"/>
  <pageSetup paperSize="9" scale="97" firstPageNumber="22" orientation="portrait" blackAndWhite="1"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E7FD-0473-43CA-99E5-DD65C872CC67}">
  <sheetPr>
    <tabColor rgb="FF0070C0"/>
  </sheetPr>
  <dimension ref="A1:IV37"/>
  <sheetViews>
    <sheetView view="pageBreakPreview" zoomScaleNormal="100" zoomScaleSheetLayoutView="100" workbookViewId="0">
      <selection activeCell="E6" sqref="E6:N6"/>
    </sheetView>
  </sheetViews>
  <sheetFormatPr defaultColWidth="9" defaultRowHeight="22.5" customHeight="1" x14ac:dyDescent="0.15"/>
  <cols>
    <col min="1" max="1" width="3.75" style="284" customWidth="1"/>
    <col min="2" max="2" width="6.875" style="284" customWidth="1"/>
    <col min="3" max="3" width="4.875" style="284" customWidth="1"/>
    <col min="4" max="4" width="1.625" style="284" customWidth="1"/>
    <col min="5" max="5" width="2.5" style="284" customWidth="1"/>
    <col min="6" max="6" width="4.875" style="284" customWidth="1"/>
    <col min="7" max="7" width="3.125" style="284" customWidth="1"/>
    <col min="8" max="8" width="4.875" style="284" customWidth="1"/>
    <col min="9" max="9" width="3.125" style="284" customWidth="1"/>
    <col min="10" max="10" width="8.125" style="284" customWidth="1"/>
    <col min="11" max="11" width="2.625" style="284" customWidth="1"/>
    <col min="12" max="12" width="9.5" style="284" customWidth="1"/>
    <col min="13" max="13" width="2.125" style="284" customWidth="1"/>
    <col min="14" max="14" width="11.125" style="284" customWidth="1"/>
    <col min="15" max="15" width="13.125" style="284" customWidth="1"/>
    <col min="16" max="16" width="5.625" style="284" customWidth="1"/>
    <col min="17" max="16384" width="9" style="284"/>
  </cols>
  <sheetData>
    <row r="1" spans="1:16" ht="22.5" customHeight="1" x14ac:dyDescent="0.15">
      <c r="A1" s="1107" t="s">
        <v>79</v>
      </c>
      <c r="B1" s="1107"/>
      <c r="C1" s="1107"/>
      <c r="D1" s="1107"/>
      <c r="E1" s="1107"/>
      <c r="F1" s="1107"/>
      <c r="G1" s="1107"/>
      <c r="H1" s="1107"/>
      <c r="I1" s="1107"/>
      <c r="J1" s="1107"/>
      <c r="K1" s="1107"/>
      <c r="L1" s="1107"/>
      <c r="M1" s="1107"/>
      <c r="N1" s="1107"/>
      <c r="O1" s="1107"/>
      <c r="P1" s="1107"/>
    </row>
    <row r="2" spans="1:16" ht="22.5" customHeight="1" x14ac:dyDescent="0.15">
      <c r="A2" s="285"/>
      <c r="B2" s="285"/>
    </row>
    <row r="3" spans="1:16" ht="22.5" customHeight="1" x14ac:dyDescent="0.15">
      <c r="A3" s="286" t="s">
        <v>78</v>
      </c>
      <c r="B3" s="286"/>
      <c r="C3" s="286"/>
      <c r="D3" s="286"/>
      <c r="E3" s="286"/>
      <c r="F3" s="286"/>
      <c r="G3" s="286"/>
      <c r="H3" s="286"/>
      <c r="I3" s="286"/>
      <c r="J3" s="286"/>
      <c r="K3" s="286"/>
      <c r="L3" s="286"/>
      <c r="M3" s="286"/>
      <c r="N3" s="286"/>
      <c r="O3" s="286"/>
    </row>
    <row r="4" spans="1:16" ht="7.5" customHeight="1" x14ac:dyDescent="0.15">
      <c r="A4" s="285"/>
      <c r="B4" s="285"/>
    </row>
    <row r="5" spans="1:16" ht="20.25" customHeight="1" x14ac:dyDescent="0.15">
      <c r="A5" s="285"/>
      <c r="B5" s="1105" t="s">
        <v>75</v>
      </c>
      <c r="C5" s="1105"/>
      <c r="D5" s="449"/>
      <c r="E5" s="450" t="s">
        <v>173</v>
      </c>
      <c r="F5" s="1108"/>
      <c r="G5" s="1108"/>
      <c r="H5" s="289" t="s">
        <v>167</v>
      </c>
      <c r="I5" s="1108"/>
      <c r="J5" s="1108"/>
    </row>
    <row r="6" spans="1:16" ht="33" customHeight="1" x14ac:dyDescent="0.15">
      <c r="A6" s="286"/>
      <c r="B6" s="1105"/>
      <c r="C6" s="1105"/>
      <c r="D6" s="449"/>
      <c r="E6" s="1106"/>
      <c r="F6" s="1106"/>
      <c r="G6" s="1106"/>
      <c r="H6" s="1106"/>
      <c r="I6" s="1106"/>
      <c r="J6" s="1106"/>
      <c r="K6" s="1106"/>
      <c r="L6" s="1106"/>
      <c r="M6" s="1106"/>
      <c r="N6" s="1106"/>
      <c r="O6" s="288"/>
      <c r="P6" s="288"/>
    </row>
    <row r="7" spans="1:16" ht="10.15" customHeight="1" x14ac:dyDescent="0.15">
      <c r="A7" s="285"/>
      <c r="B7" s="449"/>
      <c r="C7" s="451"/>
      <c r="D7" s="451"/>
    </row>
    <row r="8" spans="1:16" ht="32.1" customHeight="1" x14ac:dyDescent="0.15">
      <c r="A8" s="286"/>
      <c r="B8" s="1105" t="s">
        <v>76</v>
      </c>
      <c r="C8" s="1105"/>
      <c r="D8" s="449"/>
      <c r="E8" s="1106"/>
      <c r="F8" s="1106"/>
      <c r="G8" s="1106"/>
      <c r="H8" s="1106"/>
      <c r="I8" s="1106"/>
      <c r="J8" s="1106"/>
      <c r="K8" s="1106"/>
      <c r="L8" s="1106"/>
      <c r="M8" s="1106"/>
      <c r="N8" s="1106"/>
      <c r="O8" s="288"/>
      <c r="P8" s="288"/>
    </row>
    <row r="9" spans="1:16" ht="10.15" customHeight="1" x14ac:dyDescent="0.15">
      <c r="A9" s="285"/>
      <c r="B9" s="449"/>
      <c r="C9" s="451"/>
      <c r="D9" s="451"/>
      <c r="E9" s="452"/>
      <c r="F9" s="452"/>
      <c r="G9" s="452"/>
      <c r="H9" s="452"/>
      <c r="I9" s="452"/>
      <c r="J9" s="452"/>
      <c r="K9" s="452"/>
      <c r="L9" s="452"/>
      <c r="M9" s="452"/>
    </row>
    <row r="10" spans="1:16" ht="32.1" customHeight="1" x14ac:dyDescent="0.15">
      <c r="A10" s="286"/>
      <c r="B10" s="1105" t="s">
        <v>77</v>
      </c>
      <c r="C10" s="1105"/>
      <c r="D10" s="449"/>
      <c r="E10" s="1106"/>
      <c r="F10" s="1106"/>
      <c r="G10" s="1106"/>
      <c r="H10" s="1106"/>
      <c r="I10" s="1106"/>
      <c r="J10" s="1106"/>
      <c r="K10" s="1106"/>
      <c r="L10" s="1106"/>
      <c r="M10" s="1106"/>
      <c r="N10" s="1106"/>
      <c r="O10" s="287"/>
      <c r="P10" s="287"/>
    </row>
    <row r="11" spans="1:16" ht="10.15" customHeight="1" x14ac:dyDescent="0.15">
      <c r="A11" s="285"/>
      <c r="B11" s="449"/>
      <c r="C11" s="451"/>
      <c r="D11" s="451"/>
    </row>
    <row r="12" spans="1:16" ht="32.1" customHeight="1" x14ac:dyDescent="0.15">
      <c r="A12" s="286"/>
      <c r="B12" s="1105" t="s">
        <v>74</v>
      </c>
      <c r="C12" s="1105"/>
      <c r="D12" s="449"/>
      <c r="E12" s="1111"/>
      <c r="F12" s="1111"/>
      <c r="G12" s="1111"/>
      <c r="H12" s="1111"/>
      <c r="I12" s="1111"/>
      <c r="J12" s="1111"/>
      <c r="K12" s="1111"/>
      <c r="L12" s="1111"/>
      <c r="M12" s="1111"/>
      <c r="N12" s="1111"/>
      <c r="O12" s="288"/>
      <c r="P12" s="288"/>
    </row>
    <row r="13" spans="1:16" ht="10.15" customHeight="1" x14ac:dyDescent="0.15">
      <c r="A13" s="285"/>
      <c r="B13" s="285"/>
    </row>
    <row r="14" spans="1:16" ht="32.1" customHeight="1" x14ac:dyDescent="0.15">
      <c r="A14" s="286"/>
      <c r="B14" s="1112" t="s">
        <v>465</v>
      </c>
      <c r="C14" s="1112"/>
      <c r="D14" s="449"/>
      <c r="E14" s="1113"/>
      <c r="F14" s="1111"/>
      <c r="G14" s="1111"/>
      <c r="H14" s="1111"/>
      <c r="I14" s="1111"/>
      <c r="J14" s="1111"/>
      <c r="K14" s="1111"/>
      <c r="L14" s="1111"/>
      <c r="M14" s="1111"/>
      <c r="N14" s="1111"/>
      <c r="O14" s="288"/>
      <c r="P14" s="288"/>
    </row>
    <row r="15" spans="1:16" ht="15" customHeight="1" x14ac:dyDescent="0.15">
      <c r="A15" s="285"/>
      <c r="B15" s="285"/>
    </row>
    <row r="16" spans="1:16" ht="15" customHeight="1" x14ac:dyDescent="0.15">
      <c r="A16" s="285"/>
      <c r="B16" s="285"/>
    </row>
    <row r="17" spans="1:16" ht="22.5" customHeight="1" x14ac:dyDescent="0.15">
      <c r="A17" s="1110" t="s">
        <v>325</v>
      </c>
      <c r="B17" s="1110"/>
      <c r="C17" s="1110"/>
      <c r="D17" s="1110"/>
      <c r="E17" s="1110"/>
      <c r="F17" s="1110"/>
      <c r="G17" s="1110"/>
      <c r="H17" s="1110"/>
      <c r="I17" s="1110"/>
      <c r="J17" s="1110"/>
      <c r="K17" s="1110"/>
      <c r="L17" s="1110"/>
      <c r="M17" s="1110"/>
      <c r="N17" s="1110"/>
      <c r="O17" s="1110"/>
      <c r="P17" s="1110"/>
    </row>
    <row r="18" spans="1:16" ht="22.5" customHeight="1" x14ac:dyDescent="0.15">
      <c r="A18" s="1110" t="s">
        <v>73</v>
      </c>
      <c r="B18" s="1110"/>
      <c r="C18" s="1110"/>
      <c r="D18" s="1110"/>
      <c r="E18" s="1110"/>
      <c r="F18" s="1110"/>
      <c r="G18" s="1110"/>
      <c r="H18" s="1110"/>
      <c r="I18" s="1110"/>
      <c r="J18" s="1110"/>
      <c r="K18" s="1110"/>
      <c r="L18" s="1110"/>
      <c r="M18" s="1110"/>
      <c r="N18" s="1110"/>
      <c r="O18" s="1110"/>
    </row>
    <row r="19" spans="1:16" ht="15" customHeight="1" x14ac:dyDescent="0.15">
      <c r="A19" s="290"/>
      <c r="B19" s="290"/>
      <c r="C19" s="290"/>
      <c r="D19" s="290"/>
      <c r="E19" s="290"/>
      <c r="F19" s="290"/>
      <c r="G19" s="290"/>
      <c r="H19" s="290"/>
      <c r="I19" s="290"/>
      <c r="J19" s="290"/>
      <c r="K19" s="290"/>
      <c r="L19" s="290"/>
      <c r="M19" s="290"/>
      <c r="N19" s="290"/>
      <c r="O19" s="290"/>
    </row>
    <row r="20" spans="1:16" ht="22.5" customHeight="1" x14ac:dyDescent="0.15">
      <c r="A20" s="1109" t="s">
        <v>72</v>
      </c>
      <c r="B20" s="1109"/>
      <c r="C20" s="1109"/>
      <c r="D20" s="1109"/>
      <c r="E20" s="1109"/>
      <c r="F20" s="1109"/>
      <c r="G20" s="1109"/>
      <c r="H20" s="1109"/>
      <c r="I20" s="1109"/>
      <c r="J20" s="1109"/>
      <c r="K20" s="1109"/>
      <c r="L20" s="1109"/>
      <c r="M20" s="1109"/>
      <c r="N20" s="1109"/>
      <c r="O20" s="1109"/>
      <c r="P20" s="1109"/>
    </row>
    <row r="21" spans="1:16" ht="15" customHeight="1" x14ac:dyDescent="0.15">
      <c r="A21" s="285"/>
      <c r="B21" s="285"/>
    </row>
    <row r="22" spans="1:16" ht="22.5" customHeight="1" x14ac:dyDescent="0.15">
      <c r="A22" s="1109" t="s">
        <v>71</v>
      </c>
      <c r="B22" s="1109"/>
      <c r="C22" s="1109"/>
      <c r="D22" s="291"/>
      <c r="E22" s="1110"/>
      <c r="F22" s="1110"/>
      <c r="G22" s="1110"/>
      <c r="H22" s="1110"/>
      <c r="I22" s="1110"/>
      <c r="J22" s="1110"/>
      <c r="K22" s="1110"/>
      <c r="L22" s="1110"/>
      <c r="M22" s="286"/>
      <c r="N22" s="286"/>
      <c r="O22" s="286"/>
    </row>
    <row r="23" spans="1:16" ht="22.5" customHeight="1" x14ac:dyDescent="0.15">
      <c r="C23" s="292" t="s">
        <v>70</v>
      </c>
      <c r="D23" s="293"/>
      <c r="E23" s="286" t="s">
        <v>469</v>
      </c>
      <c r="F23" s="286"/>
      <c r="G23" s="286"/>
      <c r="H23" s="286"/>
      <c r="I23" s="286"/>
      <c r="J23" s="286"/>
      <c r="K23" s="286"/>
      <c r="L23" s="286"/>
      <c r="M23" s="286"/>
      <c r="N23" s="286"/>
      <c r="O23" s="286"/>
    </row>
    <row r="24" spans="1:16" ht="15" customHeight="1" x14ac:dyDescent="0.15">
      <c r="A24" s="285"/>
      <c r="B24" s="285"/>
    </row>
    <row r="25" spans="1:16" ht="22.5" customHeight="1" x14ac:dyDescent="0.15">
      <c r="A25" s="1109" t="s">
        <v>69</v>
      </c>
      <c r="B25" s="1109"/>
      <c r="C25" s="1109"/>
      <c r="D25" s="291"/>
      <c r="E25" s="1110"/>
      <c r="F25" s="1110"/>
      <c r="G25" s="1110"/>
      <c r="H25" s="1110"/>
      <c r="I25" s="1110"/>
      <c r="J25" s="1110"/>
      <c r="K25" s="1110"/>
      <c r="L25" s="1110"/>
      <c r="M25" s="294"/>
      <c r="N25" s="294"/>
      <c r="O25" s="286"/>
    </row>
    <row r="26" spans="1:16" ht="22.5" customHeight="1" x14ac:dyDescent="0.15">
      <c r="A26" s="295"/>
      <c r="B26" s="295"/>
      <c r="C26" s="292" t="s">
        <v>70</v>
      </c>
      <c r="D26" s="291"/>
      <c r="E26" s="295" t="s">
        <v>68</v>
      </c>
      <c r="F26" s="295"/>
      <c r="G26" s="295"/>
      <c r="H26" s="295"/>
      <c r="I26" s="295"/>
      <c r="J26" s="295"/>
      <c r="K26" s="295"/>
      <c r="L26" s="295"/>
      <c r="M26" s="295"/>
      <c r="N26" s="295"/>
      <c r="O26" s="295"/>
    </row>
    <row r="27" spans="1:16" ht="22.5" customHeight="1" x14ac:dyDescent="0.15">
      <c r="A27" s="295"/>
      <c r="B27" s="295"/>
      <c r="C27" s="292" t="s">
        <v>70</v>
      </c>
      <c r="D27" s="291"/>
      <c r="E27" s="295" t="s">
        <v>320</v>
      </c>
      <c r="F27" s="295"/>
      <c r="G27" s="295"/>
      <c r="H27" s="295"/>
      <c r="I27" s="295"/>
      <c r="J27" s="295"/>
      <c r="K27" s="295"/>
      <c r="L27" s="295"/>
      <c r="M27" s="295"/>
      <c r="N27" s="295"/>
      <c r="O27" s="295"/>
    </row>
    <row r="28" spans="1:16" ht="22.5" customHeight="1" x14ac:dyDescent="0.15">
      <c r="A28" s="295"/>
      <c r="B28" s="295"/>
      <c r="C28" s="292" t="s">
        <v>70</v>
      </c>
      <c r="D28" s="291"/>
      <c r="E28" s="295" t="s">
        <v>524</v>
      </c>
      <c r="F28" s="295"/>
      <c r="G28" s="295"/>
      <c r="H28" s="295"/>
      <c r="I28" s="295"/>
      <c r="J28" s="295"/>
      <c r="K28" s="295"/>
      <c r="L28" s="295"/>
      <c r="M28" s="295"/>
      <c r="N28" s="295"/>
      <c r="O28" s="295"/>
    </row>
    <row r="29" spans="1:16" ht="22.5" customHeight="1" x14ac:dyDescent="0.15">
      <c r="A29" s="295"/>
      <c r="B29" s="295"/>
      <c r="C29" s="296"/>
      <c r="D29" s="128"/>
      <c r="E29" s="453" t="s">
        <v>466</v>
      </c>
      <c r="F29" s="295"/>
      <c r="G29" s="295"/>
      <c r="H29" s="295"/>
      <c r="I29" s="295"/>
      <c r="J29" s="295"/>
      <c r="K29" s="295"/>
      <c r="L29" s="295"/>
      <c r="M29" s="295"/>
      <c r="N29" s="295"/>
      <c r="O29" s="295"/>
    </row>
    <row r="30" spans="1:16" ht="22.5" customHeight="1" x14ac:dyDescent="0.15">
      <c r="A30" s="295"/>
      <c r="B30" s="295"/>
      <c r="C30" s="296"/>
      <c r="D30" s="128"/>
      <c r="E30" s="453" t="s">
        <v>467</v>
      </c>
      <c r="F30" s="295"/>
      <c r="G30" s="295"/>
      <c r="H30" s="295"/>
      <c r="I30" s="295"/>
      <c r="J30" s="295"/>
      <c r="K30" s="295"/>
      <c r="L30" s="295"/>
      <c r="M30" s="295"/>
      <c r="N30" s="295"/>
      <c r="O30" s="295"/>
    </row>
    <row r="31" spans="1:16" ht="20.100000000000001" customHeight="1" x14ac:dyDescent="0.15">
      <c r="A31" s="295"/>
      <c r="B31" s="295"/>
      <c r="C31" s="295"/>
      <c r="D31" s="295"/>
      <c r="E31" s="295"/>
      <c r="F31" s="295"/>
      <c r="G31" s="295"/>
      <c r="H31" s="295"/>
      <c r="I31" s="295"/>
      <c r="J31" s="295"/>
      <c r="K31" s="295"/>
      <c r="L31" s="295"/>
      <c r="M31" s="295"/>
      <c r="N31" s="295"/>
      <c r="O31" s="295"/>
    </row>
    <row r="32" spans="1:16" ht="21.75" customHeight="1" x14ac:dyDescent="0.15">
      <c r="A32" s="288"/>
      <c r="B32" s="296" t="s">
        <v>243</v>
      </c>
      <c r="C32" s="128"/>
      <c r="D32" s="286" t="s">
        <v>1</v>
      </c>
      <c r="E32" s="286"/>
      <c r="F32" s="128"/>
      <c r="G32" s="286" t="s">
        <v>28</v>
      </c>
      <c r="H32" s="128"/>
      <c r="I32" s="286" t="s">
        <v>162</v>
      </c>
      <c r="J32" s="286"/>
      <c r="K32" s="286"/>
      <c r="L32" s="286"/>
      <c r="M32" s="286"/>
      <c r="N32" s="286"/>
      <c r="O32" s="286"/>
    </row>
    <row r="33" spans="1:256" s="286" customFormat="1" ht="20.100000000000001" customHeight="1" x14ac:dyDescent="0.15">
      <c r="A33" s="285"/>
      <c r="B33" s="285"/>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c r="BV33" s="284"/>
      <c r="BW33" s="284"/>
      <c r="BX33" s="284"/>
      <c r="BY33" s="284"/>
      <c r="BZ33" s="284"/>
      <c r="CA33" s="284"/>
      <c r="CB33" s="284"/>
      <c r="CC33" s="284"/>
      <c r="CD33" s="284"/>
      <c r="CE33" s="284"/>
      <c r="CF33" s="284"/>
      <c r="CG33" s="284"/>
      <c r="CH33" s="284"/>
      <c r="CI33" s="284"/>
      <c r="CJ33" s="284"/>
      <c r="CK33" s="284"/>
      <c r="CL33" s="284"/>
      <c r="CM33" s="284"/>
      <c r="CN33" s="284"/>
      <c r="CO33" s="284"/>
      <c r="CP33" s="284"/>
      <c r="CQ33" s="284"/>
      <c r="CR33" s="284"/>
      <c r="CS33" s="284"/>
      <c r="CT33" s="284"/>
      <c r="CU33" s="284"/>
      <c r="CV33" s="284"/>
      <c r="CW33" s="284"/>
      <c r="CX33" s="284"/>
      <c r="CY33" s="284"/>
      <c r="CZ33" s="284"/>
      <c r="DA33" s="284"/>
      <c r="DB33" s="284"/>
      <c r="DC33" s="284"/>
      <c r="DD33" s="284"/>
      <c r="DE33" s="284"/>
      <c r="DF33" s="284"/>
      <c r="DG33" s="284"/>
      <c r="DH33" s="284"/>
      <c r="DI33" s="284"/>
      <c r="DJ33" s="284"/>
      <c r="DK33" s="284"/>
      <c r="DL33" s="284"/>
      <c r="DM33" s="284"/>
      <c r="DN33" s="284"/>
      <c r="DO33" s="284"/>
      <c r="DP33" s="284"/>
      <c r="DQ33" s="284"/>
      <c r="DR33" s="284"/>
      <c r="DS33" s="284"/>
      <c r="DT33" s="284"/>
      <c r="DU33" s="284"/>
      <c r="DV33" s="284"/>
      <c r="DW33" s="284"/>
      <c r="DX33" s="284"/>
      <c r="DY33" s="284"/>
      <c r="DZ33" s="284"/>
      <c r="EA33" s="284"/>
      <c r="EB33" s="284"/>
      <c r="EC33" s="284"/>
      <c r="ED33" s="284"/>
      <c r="EE33" s="284"/>
      <c r="EF33" s="284"/>
      <c r="EG33" s="284"/>
      <c r="EH33" s="284"/>
      <c r="EI33" s="284"/>
      <c r="EJ33" s="284"/>
      <c r="EK33" s="284"/>
      <c r="EL33" s="284"/>
      <c r="EM33" s="284"/>
      <c r="EN33" s="284"/>
      <c r="EO33" s="284"/>
      <c r="EP33" s="284"/>
      <c r="EQ33" s="284"/>
      <c r="ER33" s="284"/>
      <c r="ES33" s="284"/>
      <c r="ET33" s="284"/>
      <c r="EU33" s="284"/>
      <c r="EV33" s="284"/>
      <c r="EW33" s="284"/>
      <c r="EX33" s="284"/>
      <c r="EY33" s="284"/>
      <c r="EZ33" s="284"/>
      <c r="FA33" s="284"/>
      <c r="FB33" s="284"/>
      <c r="FC33" s="284"/>
      <c r="FD33" s="284"/>
      <c r="FE33" s="284"/>
      <c r="FF33" s="284"/>
      <c r="FG33" s="284"/>
      <c r="FH33" s="284"/>
      <c r="FI33" s="284"/>
      <c r="FJ33" s="284"/>
      <c r="FK33" s="284"/>
      <c r="FL33" s="284"/>
      <c r="FM33" s="284"/>
      <c r="FN33" s="284"/>
      <c r="FO33" s="284"/>
      <c r="FP33" s="284"/>
      <c r="FQ33" s="284"/>
      <c r="FR33" s="284"/>
      <c r="FS33" s="284"/>
      <c r="FT33" s="284"/>
      <c r="FU33" s="284"/>
      <c r="FV33" s="284"/>
      <c r="FW33" s="284"/>
      <c r="FX33" s="284"/>
      <c r="FY33" s="284"/>
      <c r="FZ33" s="284"/>
      <c r="GA33" s="284"/>
      <c r="GB33" s="284"/>
      <c r="GC33" s="284"/>
      <c r="GD33" s="284"/>
      <c r="GE33" s="284"/>
      <c r="GF33" s="284"/>
      <c r="GG33" s="284"/>
      <c r="GH33" s="284"/>
      <c r="GI33" s="284"/>
      <c r="GJ33" s="284"/>
      <c r="GK33" s="284"/>
      <c r="GL33" s="284"/>
      <c r="GM33" s="284"/>
      <c r="GN33" s="284"/>
      <c r="GO33" s="284"/>
      <c r="GP33" s="284"/>
      <c r="GQ33" s="284"/>
      <c r="GR33" s="284"/>
      <c r="GS33" s="284"/>
      <c r="GT33" s="284"/>
      <c r="GU33" s="284"/>
      <c r="GV33" s="284"/>
      <c r="GW33" s="284"/>
      <c r="GX33" s="284"/>
      <c r="GY33" s="284"/>
      <c r="GZ33" s="284"/>
      <c r="HA33" s="284"/>
      <c r="HB33" s="284"/>
      <c r="HC33" s="284"/>
      <c r="HD33" s="284"/>
      <c r="HE33" s="284"/>
      <c r="HF33" s="284"/>
      <c r="HG33" s="284"/>
      <c r="HH33" s="284"/>
      <c r="HI33" s="284"/>
      <c r="HJ33" s="284"/>
      <c r="HK33" s="284"/>
      <c r="HL33" s="284"/>
      <c r="HM33" s="284"/>
      <c r="HN33" s="284"/>
      <c r="HO33" s="284"/>
      <c r="HP33" s="284"/>
      <c r="HQ33" s="284"/>
      <c r="HR33" s="284"/>
      <c r="HS33" s="284"/>
      <c r="HT33" s="284"/>
      <c r="HU33" s="284"/>
      <c r="HV33" s="284"/>
      <c r="HW33" s="284"/>
      <c r="HX33" s="284"/>
      <c r="HY33" s="284"/>
      <c r="HZ33" s="284"/>
      <c r="IA33" s="284"/>
      <c r="IB33" s="284"/>
      <c r="IC33" s="284"/>
      <c r="ID33" s="284"/>
      <c r="IE33" s="284"/>
      <c r="IF33" s="284"/>
      <c r="IG33" s="284"/>
      <c r="IH33" s="284"/>
      <c r="II33" s="284"/>
      <c r="IJ33" s="284"/>
      <c r="IK33" s="284"/>
      <c r="IL33" s="284"/>
      <c r="IM33" s="284"/>
      <c r="IN33" s="284"/>
      <c r="IO33" s="284"/>
      <c r="IP33" s="284"/>
      <c r="IQ33" s="284"/>
      <c r="IR33" s="284"/>
      <c r="IS33" s="284"/>
      <c r="IT33" s="284"/>
      <c r="IU33" s="284"/>
      <c r="IV33" s="284"/>
    </row>
    <row r="34" spans="1:256" ht="42" customHeight="1" x14ac:dyDescent="0.15">
      <c r="A34" s="285"/>
      <c r="B34" s="285"/>
      <c r="C34" s="1117" t="s">
        <v>236</v>
      </c>
      <c r="D34" s="1117"/>
      <c r="E34" s="1117"/>
      <c r="F34" s="1117"/>
      <c r="G34" s="1117"/>
      <c r="H34" s="1117"/>
      <c r="I34" s="1109" t="s">
        <v>5</v>
      </c>
      <c r="J34" s="1109"/>
      <c r="K34" s="1114"/>
      <c r="L34" s="1115"/>
      <c r="M34" s="1115"/>
      <c r="N34" s="1115"/>
      <c r="O34" s="1115"/>
      <c r="P34" s="287"/>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6"/>
      <c r="BC34" s="286"/>
      <c r="BD34" s="286"/>
      <c r="BE34" s="286"/>
      <c r="BF34" s="286"/>
      <c r="BG34" s="286"/>
      <c r="BH34" s="286"/>
      <c r="BI34" s="286"/>
      <c r="BJ34" s="286"/>
      <c r="BK34" s="286"/>
      <c r="BL34" s="286"/>
      <c r="BM34" s="286"/>
      <c r="BN34" s="286"/>
      <c r="BO34" s="286"/>
      <c r="BP34" s="286"/>
      <c r="BQ34" s="286"/>
      <c r="BR34" s="286"/>
      <c r="BS34" s="286"/>
      <c r="BT34" s="286"/>
      <c r="BU34" s="286"/>
      <c r="BV34" s="286"/>
      <c r="BW34" s="286"/>
      <c r="BX34" s="286"/>
      <c r="BY34" s="286"/>
      <c r="BZ34" s="286"/>
      <c r="CA34" s="286"/>
      <c r="CB34" s="286"/>
      <c r="CC34" s="286"/>
      <c r="CD34" s="286"/>
      <c r="CE34" s="286"/>
      <c r="CF34" s="286"/>
      <c r="CG34" s="286"/>
      <c r="CH34" s="286"/>
      <c r="CI34" s="286"/>
      <c r="CJ34" s="286"/>
      <c r="CK34" s="286"/>
      <c r="CL34" s="286"/>
      <c r="CM34" s="286"/>
      <c r="CN34" s="286"/>
      <c r="CO34" s="286"/>
      <c r="CP34" s="286"/>
      <c r="CQ34" s="286"/>
      <c r="CR34" s="286"/>
      <c r="CS34" s="286"/>
      <c r="CT34" s="286"/>
      <c r="CU34" s="286"/>
      <c r="CV34" s="286"/>
      <c r="CW34" s="286"/>
      <c r="CX34" s="286"/>
      <c r="CY34" s="286"/>
      <c r="CZ34" s="286"/>
      <c r="DA34" s="286"/>
      <c r="DB34" s="286"/>
      <c r="DC34" s="286"/>
      <c r="DD34" s="286"/>
      <c r="DE34" s="286"/>
      <c r="DF34" s="286"/>
      <c r="DG34" s="286"/>
      <c r="DH34" s="286"/>
      <c r="DI34" s="286"/>
      <c r="DJ34" s="286"/>
      <c r="DK34" s="286"/>
      <c r="DL34" s="286"/>
      <c r="DM34" s="286"/>
      <c r="DN34" s="286"/>
      <c r="DO34" s="286"/>
      <c r="DP34" s="286"/>
      <c r="DQ34" s="286"/>
      <c r="DR34" s="286"/>
      <c r="DS34" s="286"/>
      <c r="DT34" s="286"/>
      <c r="DU34" s="286"/>
      <c r="DV34" s="286"/>
      <c r="DW34" s="286"/>
      <c r="DX34" s="286"/>
      <c r="DY34" s="286"/>
      <c r="DZ34" s="286"/>
      <c r="EA34" s="286"/>
      <c r="EB34" s="286"/>
      <c r="EC34" s="286"/>
      <c r="ED34" s="286"/>
      <c r="EE34" s="286"/>
      <c r="EF34" s="286"/>
      <c r="EG34" s="286"/>
      <c r="EH34" s="286"/>
      <c r="EI34" s="286"/>
      <c r="EJ34" s="286"/>
      <c r="EK34" s="286"/>
      <c r="EL34" s="286"/>
      <c r="EM34" s="286"/>
      <c r="EN34" s="286"/>
      <c r="EO34" s="286"/>
      <c r="EP34" s="286"/>
      <c r="EQ34" s="286"/>
      <c r="ER34" s="286"/>
      <c r="ES34" s="286"/>
      <c r="ET34" s="286"/>
      <c r="EU34" s="286"/>
      <c r="EV34" s="286"/>
      <c r="EW34" s="286"/>
      <c r="EX34" s="286"/>
      <c r="EY34" s="286"/>
      <c r="EZ34" s="286"/>
      <c r="FA34" s="286"/>
      <c r="FB34" s="286"/>
      <c r="FC34" s="286"/>
      <c r="FD34" s="286"/>
      <c r="FE34" s="286"/>
      <c r="FF34" s="286"/>
      <c r="FG34" s="286"/>
      <c r="FH34" s="286"/>
      <c r="FI34" s="286"/>
      <c r="FJ34" s="286"/>
      <c r="FK34" s="286"/>
      <c r="FL34" s="286"/>
      <c r="FM34" s="286"/>
      <c r="FN34" s="286"/>
      <c r="FO34" s="286"/>
      <c r="FP34" s="286"/>
      <c r="FQ34" s="286"/>
      <c r="FR34" s="286"/>
      <c r="FS34" s="286"/>
      <c r="FT34" s="286"/>
      <c r="FU34" s="286"/>
      <c r="FV34" s="286"/>
      <c r="FW34" s="286"/>
      <c r="FX34" s="286"/>
      <c r="FY34" s="286"/>
      <c r="FZ34" s="286"/>
      <c r="GA34" s="286"/>
      <c r="GB34" s="286"/>
      <c r="GC34" s="286"/>
      <c r="GD34" s="286"/>
      <c r="GE34" s="286"/>
      <c r="GF34" s="286"/>
      <c r="GG34" s="286"/>
      <c r="GH34" s="286"/>
      <c r="GI34" s="286"/>
      <c r="GJ34" s="286"/>
      <c r="GK34" s="286"/>
      <c r="GL34" s="286"/>
      <c r="GM34" s="286"/>
      <c r="GN34" s="286"/>
      <c r="GO34" s="286"/>
      <c r="GP34" s="286"/>
      <c r="GQ34" s="286"/>
      <c r="GR34" s="286"/>
      <c r="GS34" s="286"/>
      <c r="GT34" s="286"/>
      <c r="GU34" s="286"/>
      <c r="GV34" s="286"/>
      <c r="GW34" s="286"/>
      <c r="GX34" s="286"/>
      <c r="GY34" s="286"/>
      <c r="GZ34" s="286"/>
      <c r="HA34" s="286"/>
      <c r="HB34" s="286"/>
      <c r="HC34" s="286"/>
      <c r="HD34" s="286"/>
      <c r="HE34" s="286"/>
      <c r="HF34" s="286"/>
      <c r="HG34" s="286"/>
      <c r="HH34" s="286"/>
      <c r="HI34" s="286"/>
      <c r="HJ34" s="286"/>
      <c r="HK34" s="286"/>
      <c r="HL34" s="286"/>
      <c r="HM34" s="286"/>
      <c r="HN34" s="286"/>
      <c r="HO34" s="286"/>
      <c r="HP34" s="286"/>
      <c r="HQ34" s="286"/>
      <c r="HR34" s="286"/>
      <c r="HS34" s="286"/>
      <c r="HT34" s="286"/>
      <c r="HU34" s="286"/>
      <c r="HV34" s="286"/>
      <c r="HW34" s="286"/>
      <c r="HX34" s="286"/>
      <c r="HY34" s="286"/>
      <c r="HZ34" s="286"/>
      <c r="IA34" s="286"/>
      <c r="IB34" s="286"/>
      <c r="IC34" s="286"/>
      <c r="ID34" s="286"/>
      <c r="IE34" s="286"/>
      <c r="IF34" s="286"/>
      <c r="IG34" s="286"/>
      <c r="IH34" s="286"/>
      <c r="II34" s="286"/>
      <c r="IJ34" s="286"/>
      <c r="IK34" s="286"/>
      <c r="IL34" s="286"/>
      <c r="IM34" s="286"/>
      <c r="IN34" s="286"/>
      <c r="IO34" s="286"/>
      <c r="IP34" s="286"/>
      <c r="IQ34" s="286"/>
      <c r="IR34" s="286"/>
      <c r="IS34" s="286"/>
      <c r="IT34" s="286"/>
      <c r="IU34" s="286"/>
      <c r="IV34" s="286"/>
    </row>
    <row r="35" spans="1:256" ht="10.15" customHeight="1" x14ac:dyDescent="0.15">
      <c r="A35" s="286"/>
      <c r="B35" s="286"/>
      <c r="C35" s="1117"/>
      <c r="D35" s="1117"/>
      <c r="E35" s="1117"/>
      <c r="F35" s="1117"/>
      <c r="G35" s="1117"/>
      <c r="H35" s="1117"/>
      <c r="I35" s="454"/>
      <c r="J35" s="286"/>
      <c r="K35" s="297"/>
      <c r="L35" s="297"/>
      <c r="M35" s="297"/>
      <c r="N35" s="297"/>
      <c r="O35" s="297"/>
    </row>
    <row r="36" spans="1:256" ht="22.5" customHeight="1" x14ac:dyDescent="0.15">
      <c r="A36" s="286"/>
      <c r="B36" s="286"/>
      <c r="C36" s="1117"/>
      <c r="D36" s="1117"/>
      <c r="E36" s="1117"/>
      <c r="F36" s="1117"/>
      <c r="G36" s="1117"/>
      <c r="H36" s="1117"/>
      <c r="I36" s="1109" t="s">
        <v>6</v>
      </c>
      <c r="J36" s="1109"/>
      <c r="K36" s="1116"/>
      <c r="L36" s="1116"/>
      <c r="M36" s="1116"/>
      <c r="N36" s="1116"/>
      <c r="O36" s="1116"/>
      <c r="P36" s="287"/>
    </row>
    <row r="37" spans="1:256" ht="10.15" customHeight="1" x14ac:dyDescent="0.15">
      <c r="A37" s="285"/>
      <c r="B37" s="285"/>
      <c r="C37" s="454"/>
      <c r="D37" s="454"/>
      <c r="E37" s="454"/>
      <c r="F37" s="454"/>
      <c r="G37" s="454"/>
      <c r="H37" s="454"/>
    </row>
  </sheetData>
  <mergeCells count="25">
    <mergeCell ref="I34:J34"/>
    <mergeCell ref="K34:O34"/>
    <mergeCell ref="I36:J36"/>
    <mergeCell ref="K36:O36"/>
    <mergeCell ref="C34:H36"/>
    <mergeCell ref="A25:C25"/>
    <mergeCell ref="E25:L25"/>
    <mergeCell ref="B10:C10"/>
    <mergeCell ref="E10:N10"/>
    <mergeCell ref="B12:C12"/>
    <mergeCell ref="E12:N12"/>
    <mergeCell ref="B14:C14"/>
    <mergeCell ref="E14:N14"/>
    <mergeCell ref="A17:P17"/>
    <mergeCell ref="A18:O18"/>
    <mergeCell ref="A20:P20"/>
    <mergeCell ref="A22:C22"/>
    <mergeCell ref="E22:L22"/>
    <mergeCell ref="B8:C8"/>
    <mergeCell ref="E8:N8"/>
    <mergeCell ref="A1:P1"/>
    <mergeCell ref="B5:C6"/>
    <mergeCell ref="F5:G5"/>
    <mergeCell ref="I5:J5"/>
    <mergeCell ref="E6:N6"/>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32" r:id="rId4" name="Check Box 4">
              <controlPr defaultSize="0" autoFill="0" autoLine="0" autoPict="0">
                <anchor moveWithCells="1">
                  <from>
                    <xdr:col>4</xdr:col>
                    <xdr:colOff>9525</xdr:colOff>
                    <xdr:row>28</xdr:row>
                    <xdr:rowOff>0</xdr:rowOff>
                  </from>
                  <to>
                    <xdr:col>5</xdr:col>
                    <xdr:colOff>180975</xdr:colOff>
                    <xdr:row>29</xdr:row>
                    <xdr:rowOff>19050</xdr:rowOff>
                  </to>
                </anchor>
              </controlPr>
            </control>
          </mc:Choice>
        </mc:AlternateContent>
        <mc:AlternateContent xmlns:mc="http://schemas.openxmlformats.org/markup-compatibility/2006">
          <mc:Choice Requires="x14">
            <control shapeId="48133" r:id="rId5" name="Check Box 5">
              <controlPr defaultSize="0" autoFill="0" autoLine="0" autoPict="0">
                <anchor moveWithCells="1">
                  <from>
                    <xdr:col>4</xdr:col>
                    <xdr:colOff>9525</xdr:colOff>
                    <xdr:row>28</xdr:row>
                    <xdr:rowOff>228600</xdr:rowOff>
                  </from>
                  <to>
                    <xdr:col>5</xdr:col>
                    <xdr:colOff>180975</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23967-0F0F-46D4-97CA-51BD48679237}">
  <sheetPr>
    <tabColor rgb="FF0070C0"/>
    <pageSetUpPr fitToPage="1"/>
  </sheetPr>
  <dimension ref="A1:IV37"/>
  <sheetViews>
    <sheetView view="pageBreakPreview" zoomScaleNormal="100" zoomScaleSheetLayoutView="100" workbookViewId="0">
      <selection activeCell="E6" sqref="E6:N6"/>
    </sheetView>
  </sheetViews>
  <sheetFormatPr defaultColWidth="9" defaultRowHeight="22.5" customHeight="1" x14ac:dyDescent="0.15"/>
  <cols>
    <col min="1" max="1" width="3.75" style="284" customWidth="1"/>
    <col min="2" max="2" width="6.875" style="284" customWidth="1"/>
    <col min="3" max="3" width="4.875" style="284" customWidth="1"/>
    <col min="4" max="4" width="1.625" style="284" customWidth="1"/>
    <col min="5" max="5" width="2.5" style="284" customWidth="1"/>
    <col min="6" max="6" width="4.875" style="284" customWidth="1"/>
    <col min="7" max="7" width="3.125" style="284" customWidth="1"/>
    <col min="8" max="8" width="4.875" style="284" customWidth="1"/>
    <col min="9" max="9" width="3.125" style="284" customWidth="1"/>
    <col min="10" max="10" width="8.125" style="284" customWidth="1"/>
    <col min="11" max="11" width="2.625" style="284" customWidth="1"/>
    <col min="12" max="12" width="9.5" style="284" customWidth="1"/>
    <col min="13" max="13" width="2.125" style="284" customWidth="1"/>
    <col min="14" max="14" width="11.125" style="284" customWidth="1"/>
    <col min="15" max="15" width="13.125" style="284" customWidth="1"/>
    <col min="16" max="16" width="5.625" style="284" customWidth="1"/>
    <col min="17" max="16384" width="9" style="284"/>
  </cols>
  <sheetData>
    <row r="1" spans="1:16" ht="22.5" customHeight="1" x14ac:dyDescent="0.15">
      <c r="A1" s="1107" t="s">
        <v>79</v>
      </c>
      <c r="B1" s="1107"/>
      <c r="C1" s="1107"/>
      <c r="D1" s="1107"/>
      <c r="E1" s="1107"/>
      <c r="F1" s="1107"/>
      <c r="G1" s="1107"/>
      <c r="H1" s="1107"/>
      <c r="I1" s="1107"/>
      <c r="J1" s="1107"/>
      <c r="K1" s="1107"/>
      <c r="L1" s="1107"/>
      <c r="M1" s="1107"/>
      <c r="N1" s="1107"/>
      <c r="O1" s="1107"/>
      <c r="P1" s="1107"/>
    </row>
    <row r="2" spans="1:16" ht="22.5" customHeight="1" x14ac:dyDescent="0.15">
      <c r="A2" s="285"/>
      <c r="B2" s="285"/>
    </row>
    <row r="3" spans="1:16" ht="22.5" customHeight="1" x14ac:dyDescent="0.15">
      <c r="A3" s="286" t="s">
        <v>78</v>
      </c>
      <c r="B3" s="286"/>
      <c r="C3" s="286"/>
      <c r="D3" s="286"/>
      <c r="E3" s="286"/>
      <c r="F3" s="286"/>
      <c r="G3" s="286"/>
      <c r="H3" s="286"/>
      <c r="I3" s="286"/>
      <c r="J3" s="286"/>
      <c r="K3" s="286"/>
      <c r="L3" s="286"/>
      <c r="M3" s="286"/>
      <c r="N3" s="286"/>
      <c r="O3" s="286"/>
    </row>
    <row r="4" spans="1:16" ht="7.5" customHeight="1" x14ac:dyDescent="0.15">
      <c r="A4" s="285"/>
      <c r="B4" s="285"/>
    </row>
    <row r="5" spans="1:16" ht="19.5" customHeight="1" x14ac:dyDescent="0.15">
      <c r="A5" s="285"/>
      <c r="B5" s="1105" t="s">
        <v>75</v>
      </c>
      <c r="C5" s="1105"/>
      <c r="D5" s="449"/>
      <c r="E5" s="450" t="s">
        <v>173</v>
      </c>
      <c r="F5" s="1108"/>
      <c r="G5" s="1108"/>
      <c r="H5" s="289" t="s">
        <v>167</v>
      </c>
      <c r="I5" s="1108"/>
      <c r="J5" s="1108"/>
    </row>
    <row r="6" spans="1:16" ht="33" customHeight="1" x14ac:dyDescent="0.15">
      <c r="A6" s="286"/>
      <c r="B6" s="1105"/>
      <c r="C6" s="1105"/>
      <c r="D6" s="449"/>
      <c r="E6" s="1106"/>
      <c r="F6" s="1106"/>
      <c r="G6" s="1106"/>
      <c r="H6" s="1106"/>
      <c r="I6" s="1106"/>
      <c r="J6" s="1106"/>
      <c r="K6" s="1106"/>
      <c r="L6" s="1106"/>
      <c r="M6" s="1106"/>
      <c r="N6" s="1106"/>
      <c r="O6" s="288"/>
      <c r="P6" s="288"/>
    </row>
    <row r="7" spans="1:16" ht="7.5" customHeight="1" x14ac:dyDescent="0.15">
      <c r="A7" s="285"/>
      <c r="B7" s="449"/>
      <c r="C7" s="451"/>
      <c r="D7" s="451"/>
    </row>
    <row r="8" spans="1:16" ht="32.1" customHeight="1" x14ac:dyDescent="0.15">
      <c r="A8" s="286"/>
      <c r="B8" s="1105" t="s">
        <v>77</v>
      </c>
      <c r="C8" s="1105"/>
      <c r="D8" s="449"/>
      <c r="E8" s="1106"/>
      <c r="F8" s="1106"/>
      <c r="G8" s="1106"/>
      <c r="H8" s="1106"/>
      <c r="I8" s="1106"/>
      <c r="J8" s="1106"/>
      <c r="K8" s="1106"/>
      <c r="L8" s="1106"/>
      <c r="M8" s="1106"/>
      <c r="N8" s="1106"/>
      <c r="O8" s="288"/>
      <c r="P8" s="288"/>
    </row>
    <row r="9" spans="1:16" ht="7.5" customHeight="1" x14ac:dyDescent="0.15">
      <c r="A9" s="285"/>
      <c r="B9" s="449"/>
      <c r="C9" s="451"/>
      <c r="D9" s="451"/>
      <c r="E9" s="452"/>
      <c r="F9" s="452"/>
      <c r="G9" s="452"/>
      <c r="H9" s="452"/>
      <c r="I9" s="452"/>
      <c r="J9" s="452"/>
      <c r="K9" s="452"/>
      <c r="L9" s="452"/>
      <c r="M9" s="452"/>
    </row>
    <row r="10" spans="1:16" ht="32.1" customHeight="1" x14ac:dyDescent="0.15">
      <c r="A10" s="286"/>
      <c r="B10" s="1118" t="s">
        <v>468</v>
      </c>
      <c r="C10" s="1105"/>
      <c r="D10" s="449"/>
      <c r="E10" s="1106"/>
      <c r="F10" s="1106"/>
      <c r="G10" s="1106"/>
      <c r="H10" s="1106"/>
      <c r="I10" s="1106"/>
      <c r="J10" s="1106"/>
      <c r="K10" s="1106"/>
      <c r="L10" s="1106"/>
      <c r="M10" s="1106"/>
      <c r="N10" s="1106"/>
      <c r="O10" s="287"/>
      <c r="P10" s="287"/>
    </row>
    <row r="11" spans="1:16" ht="7.5" customHeight="1" x14ac:dyDescent="0.15">
      <c r="A11" s="285"/>
      <c r="B11" s="449"/>
      <c r="C11" s="451"/>
      <c r="D11" s="451"/>
    </row>
    <row r="12" spans="1:16" ht="32.1" customHeight="1" x14ac:dyDescent="0.15">
      <c r="A12" s="286"/>
      <c r="B12" s="1105" t="s">
        <v>74</v>
      </c>
      <c r="C12" s="1105"/>
      <c r="D12" s="449"/>
      <c r="E12" s="1111"/>
      <c r="F12" s="1111"/>
      <c r="G12" s="1111"/>
      <c r="H12" s="1111"/>
      <c r="I12" s="1111"/>
      <c r="J12" s="1111"/>
      <c r="K12" s="1111"/>
      <c r="L12" s="1111"/>
      <c r="M12" s="1111"/>
      <c r="N12" s="1111"/>
      <c r="O12" s="288"/>
      <c r="P12" s="288"/>
    </row>
    <row r="13" spans="1:16" ht="15" customHeight="1" x14ac:dyDescent="0.15">
      <c r="A13" s="285"/>
      <c r="B13" s="285"/>
    </row>
    <row r="14" spans="1:16" ht="32.1" customHeight="1" x14ac:dyDescent="0.15">
      <c r="A14" s="286"/>
      <c r="B14" s="1112" t="s">
        <v>465</v>
      </c>
      <c r="C14" s="1112"/>
      <c r="D14" s="449"/>
      <c r="E14" s="1113"/>
      <c r="F14" s="1111"/>
      <c r="G14" s="1111"/>
      <c r="H14" s="1111"/>
      <c r="I14" s="1111"/>
      <c r="J14" s="1111"/>
      <c r="K14" s="1111"/>
      <c r="L14" s="1111"/>
      <c r="M14" s="1111"/>
      <c r="N14" s="1111"/>
      <c r="O14" s="288"/>
      <c r="P14" s="288"/>
    </row>
    <row r="15" spans="1:16" ht="15" customHeight="1" x14ac:dyDescent="0.15">
      <c r="A15" s="285"/>
      <c r="B15" s="285"/>
    </row>
    <row r="16" spans="1:16" ht="15" customHeight="1" x14ac:dyDescent="0.15">
      <c r="A16" s="285"/>
      <c r="B16" s="285"/>
    </row>
    <row r="17" spans="1:16" ht="22.5" customHeight="1" x14ac:dyDescent="0.15">
      <c r="A17" s="1110" t="s">
        <v>325</v>
      </c>
      <c r="B17" s="1110"/>
      <c r="C17" s="1110"/>
      <c r="D17" s="1110"/>
      <c r="E17" s="1110"/>
      <c r="F17" s="1110"/>
      <c r="G17" s="1110"/>
      <c r="H17" s="1110"/>
      <c r="I17" s="1110"/>
      <c r="J17" s="1110"/>
      <c r="K17" s="1110"/>
      <c r="L17" s="1110"/>
      <c r="M17" s="1110"/>
      <c r="N17" s="1110"/>
      <c r="O17" s="1110"/>
      <c r="P17" s="1110"/>
    </row>
    <row r="18" spans="1:16" ht="22.5" customHeight="1" x14ac:dyDescent="0.15">
      <c r="A18" s="1110" t="s">
        <v>73</v>
      </c>
      <c r="B18" s="1110"/>
      <c r="C18" s="1110"/>
      <c r="D18" s="1110"/>
      <c r="E18" s="1110"/>
      <c r="F18" s="1110"/>
      <c r="G18" s="1110"/>
      <c r="H18" s="1110"/>
      <c r="I18" s="1110"/>
      <c r="J18" s="1110"/>
      <c r="K18" s="1110"/>
      <c r="L18" s="1110"/>
      <c r="M18" s="1110"/>
      <c r="N18" s="1110"/>
      <c r="O18" s="1110"/>
    </row>
    <row r="19" spans="1:16" ht="15" customHeight="1" x14ac:dyDescent="0.15">
      <c r="A19" s="290"/>
      <c r="B19" s="290"/>
      <c r="C19" s="290"/>
      <c r="D19" s="290"/>
      <c r="E19" s="290"/>
      <c r="F19" s="290"/>
      <c r="G19" s="290"/>
      <c r="H19" s="290"/>
      <c r="I19" s="290"/>
      <c r="J19" s="290"/>
      <c r="K19" s="290"/>
      <c r="L19" s="290"/>
      <c r="M19" s="290"/>
      <c r="N19" s="290"/>
      <c r="O19" s="290"/>
    </row>
    <row r="20" spans="1:16" ht="22.5" customHeight="1" x14ac:dyDescent="0.15">
      <c r="A20" s="1109" t="s">
        <v>72</v>
      </c>
      <c r="B20" s="1109"/>
      <c r="C20" s="1109"/>
      <c r="D20" s="1109"/>
      <c r="E20" s="1109"/>
      <c r="F20" s="1109"/>
      <c r="G20" s="1109"/>
      <c r="H20" s="1109"/>
      <c r="I20" s="1109"/>
      <c r="J20" s="1109"/>
      <c r="K20" s="1109"/>
      <c r="L20" s="1109"/>
      <c r="M20" s="1109"/>
      <c r="N20" s="1109"/>
      <c r="O20" s="1109"/>
      <c r="P20" s="1109"/>
    </row>
    <row r="21" spans="1:16" ht="15" customHeight="1" x14ac:dyDescent="0.15">
      <c r="A21" s="285"/>
      <c r="B21" s="285"/>
    </row>
    <row r="22" spans="1:16" ht="22.5" customHeight="1" x14ac:dyDescent="0.15">
      <c r="A22" s="1109" t="s">
        <v>71</v>
      </c>
      <c r="B22" s="1109"/>
      <c r="C22" s="1109"/>
      <c r="D22" s="291"/>
      <c r="E22" s="1110"/>
      <c r="F22" s="1110"/>
      <c r="G22" s="1110"/>
      <c r="H22" s="1110"/>
      <c r="I22" s="1110"/>
      <c r="J22" s="1110"/>
      <c r="K22" s="1110"/>
      <c r="L22" s="1110"/>
      <c r="M22" s="286"/>
      <c r="N22" s="286"/>
      <c r="O22" s="286"/>
    </row>
    <row r="23" spans="1:16" ht="22.5" customHeight="1" x14ac:dyDescent="0.15">
      <c r="C23" s="292" t="s">
        <v>70</v>
      </c>
      <c r="D23" s="293"/>
      <c r="E23" s="286" t="s">
        <v>469</v>
      </c>
      <c r="F23" s="286"/>
      <c r="G23" s="286"/>
      <c r="H23" s="286"/>
      <c r="I23" s="286"/>
      <c r="J23" s="286"/>
      <c r="K23" s="286"/>
      <c r="L23" s="286"/>
      <c r="M23" s="286"/>
      <c r="N23" s="286"/>
      <c r="O23" s="286"/>
    </row>
    <row r="24" spans="1:16" ht="15" customHeight="1" x14ac:dyDescent="0.15">
      <c r="A24" s="285"/>
      <c r="B24" s="285"/>
    </row>
    <row r="25" spans="1:16" ht="22.5" customHeight="1" x14ac:dyDescent="0.15">
      <c r="A25" s="1109" t="s">
        <v>69</v>
      </c>
      <c r="B25" s="1109"/>
      <c r="C25" s="1109"/>
      <c r="D25" s="291"/>
      <c r="E25" s="1110"/>
      <c r="F25" s="1110"/>
      <c r="G25" s="1110"/>
      <c r="H25" s="1110"/>
      <c r="I25" s="1110"/>
      <c r="J25" s="1110"/>
      <c r="K25" s="1110"/>
      <c r="L25" s="1110"/>
      <c r="M25" s="294"/>
      <c r="N25" s="294"/>
      <c r="O25" s="286"/>
    </row>
    <row r="26" spans="1:16" ht="22.5" customHeight="1" x14ac:dyDescent="0.15">
      <c r="A26" s="295"/>
      <c r="B26" s="295"/>
      <c r="C26" s="292" t="s">
        <v>70</v>
      </c>
      <c r="D26" s="291"/>
      <c r="E26" s="295" t="s">
        <v>68</v>
      </c>
      <c r="F26" s="295"/>
      <c r="G26" s="295"/>
      <c r="H26" s="295"/>
      <c r="I26" s="295"/>
      <c r="J26" s="295"/>
      <c r="K26" s="295"/>
      <c r="L26" s="295"/>
      <c r="M26" s="295"/>
      <c r="N26" s="295"/>
      <c r="O26" s="295"/>
    </row>
    <row r="27" spans="1:16" ht="22.5" customHeight="1" x14ac:dyDescent="0.15">
      <c r="A27" s="295"/>
      <c r="B27" s="295"/>
      <c r="C27" s="292" t="s">
        <v>70</v>
      </c>
      <c r="D27" s="291"/>
      <c r="E27" s="295" t="s">
        <v>320</v>
      </c>
      <c r="F27" s="295"/>
      <c r="G27" s="295"/>
      <c r="H27" s="295"/>
      <c r="I27" s="295"/>
      <c r="J27" s="295"/>
      <c r="K27" s="295"/>
      <c r="L27" s="295"/>
      <c r="M27" s="295"/>
      <c r="N27" s="295"/>
      <c r="O27" s="295"/>
    </row>
    <row r="28" spans="1:16" ht="22.5" customHeight="1" x14ac:dyDescent="0.15">
      <c r="A28" s="295"/>
      <c r="B28" s="295"/>
      <c r="C28" s="292" t="s">
        <v>70</v>
      </c>
      <c r="D28" s="291"/>
      <c r="E28" s="295" t="s">
        <v>524</v>
      </c>
      <c r="F28" s="295"/>
      <c r="G28" s="295"/>
      <c r="H28" s="295"/>
      <c r="I28" s="295"/>
      <c r="J28" s="295"/>
      <c r="K28" s="295"/>
      <c r="L28" s="295"/>
      <c r="M28" s="295"/>
      <c r="N28" s="295"/>
      <c r="O28" s="295"/>
    </row>
    <row r="29" spans="1:16" ht="22.5" customHeight="1" x14ac:dyDescent="0.15">
      <c r="A29" s="295"/>
      <c r="B29" s="295"/>
      <c r="C29" s="296"/>
      <c r="D29" s="128"/>
      <c r="E29" s="453" t="s">
        <v>466</v>
      </c>
      <c r="F29" s="295"/>
      <c r="G29" s="295"/>
      <c r="H29" s="295"/>
      <c r="I29" s="295"/>
      <c r="J29" s="295"/>
      <c r="K29" s="295"/>
      <c r="L29" s="295"/>
      <c r="M29" s="295"/>
      <c r="N29" s="295"/>
      <c r="O29" s="295"/>
    </row>
    <row r="30" spans="1:16" ht="22.5" customHeight="1" x14ac:dyDescent="0.15">
      <c r="A30" s="295"/>
      <c r="B30" s="295"/>
      <c r="C30" s="296"/>
      <c r="D30" s="128"/>
      <c r="E30" s="453" t="s">
        <v>467</v>
      </c>
      <c r="F30" s="295"/>
      <c r="G30" s="295"/>
      <c r="H30" s="295"/>
      <c r="I30" s="295"/>
      <c r="J30" s="295"/>
      <c r="K30" s="295"/>
      <c r="L30" s="295"/>
      <c r="M30" s="295"/>
      <c r="N30" s="295"/>
      <c r="O30" s="295"/>
    </row>
    <row r="31" spans="1:16" ht="20.100000000000001" customHeight="1" x14ac:dyDescent="0.15">
      <c r="A31" s="295"/>
      <c r="B31" s="295"/>
      <c r="C31" s="295"/>
      <c r="D31" s="295"/>
      <c r="E31" s="295"/>
      <c r="F31" s="295"/>
      <c r="G31" s="295"/>
      <c r="H31" s="295"/>
      <c r="I31" s="295"/>
      <c r="J31" s="295"/>
      <c r="K31" s="295"/>
      <c r="L31" s="295"/>
      <c r="M31" s="295"/>
      <c r="N31" s="295"/>
      <c r="O31" s="295"/>
    </row>
    <row r="32" spans="1:16" ht="21.75" customHeight="1" x14ac:dyDescent="0.15">
      <c r="A32" s="288"/>
      <c r="B32" s="296" t="s">
        <v>243</v>
      </c>
      <c r="C32" s="128"/>
      <c r="D32" s="286" t="s">
        <v>1</v>
      </c>
      <c r="E32" s="286"/>
      <c r="F32" s="128"/>
      <c r="G32" s="286" t="s">
        <v>28</v>
      </c>
      <c r="H32" s="128"/>
      <c r="I32" s="286" t="s">
        <v>162</v>
      </c>
      <c r="J32" s="286"/>
      <c r="K32" s="286"/>
      <c r="L32" s="286"/>
      <c r="M32" s="286"/>
      <c r="N32" s="286"/>
      <c r="O32" s="286"/>
    </row>
    <row r="33" spans="1:256" s="286" customFormat="1" ht="20.100000000000001" customHeight="1" x14ac:dyDescent="0.15">
      <c r="A33" s="285"/>
      <c r="B33" s="285"/>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c r="BV33" s="284"/>
      <c r="BW33" s="284"/>
      <c r="BX33" s="284"/>
      <c r="BY33" s="284"/>
      <c r="BZ33" s="284"/>
      <c r="CA33" s="284"/>
      <c r="CB33" s="284"/>
      <c r="CC33" s="284"/>
      <c r="CD33" s="284"/>
      <c r="CE33" s="284"/>
      <c r="CF33" s="284"/>
      <c r="CG33" s="284"/>
      <c r="CH33" s="284"/>
      <c r="CI33" s="284"/>
      <c r="CJ33" s="284"/>
      <c r="CK33" s="284"/>
      <c r="CL33" s="284"/>
      <c r="CM33" s="284"/>
      <c r="CN33" s="284"/>
      <c r="CO33" s="284"/>
      <c r="CP33" s="284"/>
      <c r="CQ33" s="284"/>
      <c r="CR33" s="284"/>
      <c r="CS33" s="284"/>
      <c r="CT33" s="284"/>
      <c r="CU33" s="284"/>
      <c r="CV33" s="284"/>
      <c r="CW33" s="284"/>
      <c r="CX33" s="284"/>
      <c r="CY33" s="284"/>
      <c r="CZ33" s="284"/>
      <c r="DA33" s="284"/>
      <c r="DB33" s="284"/>
      <c r="DC33" s="284"/>
      <c r="DD33" s="284"/>
      <c r="DE33" s="284"/>
      <c r="DF33" s="284"/>
      <c r="DG33" s="284"/>
      <c r="DH33" s="284"/>
      <c r="DI33" s="284"/>
      <c r="DJ33" s="284"/>
      <c r="DK33" s="284"/>
      <c r="DL33" s="284"/>
      <c r="DM33" s="284"/>
      <c r="DN33" s="284"/>
      <c r="DO33" s="284"/>
      <c r="DP33" s="284"/>
      <c r="DQ33" s="284"/>
      <c r="DR33" s="284"/>
      <c r="DS33" s="284"/>
      <c r="DT33" s="284"/>
      <c r="DU33" s="284"/>
      <c r="DV33" s="284"/>
      <c r="DW33" s="284"/>
      <c r="DX33" s="284"/>
      <c r="DY33" s="284"/>
      <c r="DZ33" s="284"/>
      <c r="EA33" s="284"/>
      <c r="EB33" s="284"/>
      <c r="EC33" s="284"/>
      <c r="ED33" s="284"/>
      <c r="EE33" s="284"/>
      <c r="EF33" s="284"/>
      <c r="EG33" s="284"/>
      <c r="EH33" s="284"/>
      <c r="EI33" s="284"/>
      <c r="EJ33" s="284"/>
      <c r="EK33" s="284"/>
      <c r="EL33" s="284"/>
      <c r="EM33" s="284"/>
      <c r="EN33" s="284"/>
      <c r="EO33" s="284"/>
      <c r="EP33" s="284"/>
      <c r="EQ33" s="284"/>
      <c r="ER33" s="284"/>
      <c r="ES33" s="284"/>
      <c r="ET33" s="284"/>
      <c r="EU33" s="284"/>
      <c r="EV33" s="284"/>
      <c r="EW33" s="284"/>
      <c r="EX33" s="284"/>
      <c r="EY33" s="284"/>
      <c r="EZ33" s="284"/>
      <c r="FA33" s="284"/>
      <c r="FB33" s="284"/>
      <c r="FC33" s="284"/>
      <c r="FD33" s="284"/>
      <c r="FE33" s="284"/>
      <c r="FF33" s="284"/>
      <c r="FG33" s="284"/>
      <c r="FH33" s="284"/>
      <c r="FI33" s="284"/>
      <c r="FJ33" s="284"/>
      <c r="FK33" s="284"/>
      <c r="FL33" s="284"/>
      <c r="FM33" s="284"/>
      <c r="FN33" s="284"/>
      <c r="FO33" s="284"/>
      <c r="FP33" s="284"/>
      <c r="FQ33" s="284"/>
      <c r="FR33" s="284"/>
      <c r="FS33" s="284"/>
      <c r="FT33" s="284"/>
      <c r="FU33" s="284"/>
      <c r="FV33" s="284"/>
      <c r="FW33" s="284"/>
      <c r="FX33" s="284"/>
      <c r="FY33" s="284"/>
      <c r="FZ33" s="284"/>
      <c r="GA33" s="284"/>
      <c r="GB33" s="284"/>
      <c r="GC33" s="284"/>
      <c r="GD33" s="284"/>
      <c r="GE33" s="284"/>
      <c r="GF33" s="284"/>
      <c r="GG33" s="284"/>
      <c r="GH33" s="284"/>
      <c r="GI33" s="284"/>
      <c r="GJ33" s="284"/>
      <c r="GK33" s="284"/>
      <c r="GL33" s="284"/>
      <c r="GM33" s="284"/>
      <c r="GN33" s="284"/>
      <c r="GO33" s="284"/>
      <c r="GP33" s="284"/>
      <c r="GQ33" s="284"/>
      <c r="GR33" s="284"/>
      <c r="GS33" s="284"/>
      <c r="GT33" s="284"/>
      <c r="GU33" s="284"/>
      <c r="GV33" s="284"/>
      <c r="GW33" s="284"/>
      <c r="GX33" s="284"/>
      <c r="GY33" s="284"/>
      <c r="GZ33" s="284"/>
      <c r="HA33" s="284"/>
      <c r="HB33" s="284"/>
      <c r="HC33" s="284"/>
      <c r="HD33" s="284"/>
      <c r="HE33" s="284"/>
      <c r="HF33" s="284"/>
      <c r="HG33" s="284"/>
      <c r="HH33" s="284"/>
      <c r="HI33" s="284"/>
      <c r="HJ33" s="284"/>
      <c r="HK33" s="284"/>
      <c r="HL33" s="284"/>
      <c r="HM33" s="284"/>
      <c r="HN33" s="284"/>
      <c r="HO33" s="284"/>
      <c r="HP33" s="284"/>
      <c r="HQ33" s="284"/>
      <c r="HR33" s="284"/>
      <c r="HS33" s="284"/>
      <c r="HT33" s="284"/>
      <c r="HU33" s="284"/>
      <c r="HV33" s="284"/>
      <c r="HW33" s="284"/>
      <c r="HX33" s="284"/>
      <c r="HY33" s="284"/>
      <c r="HZ33" s="284"/>
      <c r="IA33" s="284"/>
      <c r="IB33" s="284"/>
      <c r="IC33" s="284"/>
      <c r="ID33" s="284"/>
      <c r="IE33" s="284"/>
      <c r="IF33" s="284"/>
      <c r="IG33" s="284"/>
      <c r="IH33" s="284"/>
      <c r="II33" s="284"/>
      <c r="IJ33" s="284"/>
      <c r="IK33" s="284"/>
      <c r="IL33" s="284"/>
      <c r="IM33" s="284"/>
      <c r="IN33" s="284"/>
      <c r="IO33" s="284"/>
      <c r="IP33" s="284"/>
      <c r="IQ33" s="284"/>
      <c r="IR33" s="284"/>
      <c r="IS33" s="284"/>
      <c r="IT33" s="284"/>
      <c r="IU33" s="284"/>
      <c r="IV33" s="284"/>
    </row>
    <row r="34" spans="1:256" ht="42" customHeight="1" x14ac:dyDescent="0.15">
      <c r="A34" s="285"/>
      <c r="B34" s="285"/>
      <c r="C34" s="1117" t="s">
        <v>236</v>
      </c>
      <c r="D34" s="1117"/>
      <c r="E34" s="1117"/>
      <c r="F34" s="1117"/>
      <c r="G34" s="1117"/>
      <c r="H34" s="1117"/>
      <c r="I34" s="1109" t="s">
        <v>5</v>
      </c>
      <c r="J34" s="1109"/>
      <c r="K34" s="1114"/>
      <c r="L34" s="1115"/>
      <c r="M34" s="1115"/>
      <c r="N34" s="1115"/>
      <c r="O34" s="1115"/>
      <c r="P34" s="287"/>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6"/>
      <c r="BC34" s="286"/>
      <c r="BD34" s="286"/>
      <c r="BE34" s="286"/>
      <c r="BF34" s="286"/>
      <c r="BG34" s="286"/>
      <c r="BH34" s="286"/>
      <c r="BI34" s="286"/>
      <c r="BJ34" s="286"/>
      <c r="BK34" s="286"/>
      <c r="BL34" s="286"/>
      <c r="BM34" s="286"/>
      <c r="BN34" s="286"/>
      <c r="BO34" s="286"/>
      <c r="BP34" s="286"/>
      <c r="BQ34" s="286"/>
      <c r="BR34" s="286"/>
      <c r="BS34" s="286"/>
      <c r="BT34" s="286"/>
      <c r="BU34" s="286"/>
      <c r="BV34" s="286"/>
      <c r="BW34" s="286"/>
      <c r="BX34" s="286"/>
      <c r="BY34" s="286"/>
      <c r="BZ34" s="286"/>
      <c r="CA34" s="286"/>
      <c r="CB34" s="286"/>
      <c r="CC34" s="286"/>
      <c r="CD34" s="286"/>
      <c r="CE34" s="286"/>
      <c r="CF34" s="286"/>
      <c r="CG34" s="286"/>
      <c r="CH34" s="286"/>
      <c r="CI34" s="286"/>
      <c r="CJ34" s="286"/>
      <c r="CK34" s="286"/>
      <c r="CL34" s="286"/>
      <c r="CM34" s="286"/>
      <c r="CN34" s="286"/>
      <c r="CO34" s="286"/>
      <c r="CP34" s="286"/>
      <c r="CQ34" s="286"/>
      <c r="CR34" s="286"/>
      <c r="CS34" s="286"/>
      <c r="CT34" s="286"/>
      <c r="CU34" s="286"/>
      <c r="CV34" s="286"/>
      <c r="CW34" s="286"/>
      <c r="CX34" s="286"/>
      <c r="CY34" s="286"/>
      <c r="CZ34" s="286"/>
      <c r="DA34" s="286"/>
      <c r="DB34" s="286"/>
      <c r="DC34" s="286"/>
      <c r="DD34" s="286"/>
      <c r="DE34" s="286"/>
      <c r="DF34" s="286"/>
      <c r="DG34" s="286"/>
      <c r="DH34" s="286"/>
      <c r="DI34" s="286"/>
      <c r="DJ34" s="286"/>
      <c r="DK34" s="286"/>
      <c r="DL34" s="286"/>
      <c r="DM34" s="286"/>
      <c r="DN34" s="286"/>
      <c r="DO34" s="286"/>
      <c r="DP34" s="286"/>
      <c r="DQ34" s="286"/>
      <c r="DR34" s="286"/>
      <c r="DS34" s="286"/>
      <c r="DT34" s="286"/>
      <c r="DU34" s="286"/>
      <c r="DV34" s="286"/>
      <c r="DW34" s="286"/>
      <c r="DX34" s="286"/>
      <c r="DY34" s="286"/>
      <c r="DZ34" s="286"/>
      <c r="EA34" s="286"/>
      <c r="EB34" s="286"/>
      <c r="EC34" s="286"/>
      <c r="ED34" s="286"/>
      <c r="EE34" s="286"/>
      <c r="EF34" s="286"/>
      <c r="EG34" s="286"/>
      <c r="EH34" s="286"/>
      <c r="EI34" s="286"/>
      <c r="EJ34" s="286"/>
      <c r="EK34" s="286"/>
      <c r="EL34" s="286"/>
      <c r="EM34" s="286"/>
      <c r="EN34" s="286"/>
      <c r="EO34" s="286"/>
      <c r="EP34" s="286"/>
      <c r="EQ34" s="286"/>
      <c r="ER34" s="286"/>
      <c r="ES34" s="286"/>
      <c r="ET34" s="286"/>
      <c r="EU34" s="286"/>
      <c r="EV34" s="286"/>
      <c r="EW34" s="286"/>
      <c r="EX34" s="286"/>
      <c r="EY34" s="286"/>
      <c r="EZ34" s="286"/>
      <c r="FA34" s="286"/>
      <c r="FB34" s="286"/>
      <c r="FC34" s="286"/>
      <c r="FD34" s="286"/>
      <c r="FE34" s="286"/>
      <c r="FF34" s="286"/>
      <c r="FG34" s="286"/>
      <c r="FH34" s="286"/>
      <c r="FI34" s="286"/>
      <c r="FJ34" s="286"/>
      <c r="FK34" s="286"/>
      <c r="FL34" s="286"/>
      <c r="FM34" s="286"/>
      <c r="FN34" s="286"/>
      <c r="FO34" s="286"/>
      <c r="FP34" s="286"/>
      <c r="FQ34" s="286"/>
      <c r="FR34" s="286"/>
      <c r="FS34" s="286"/>
      <c r="FT34" s="286"/>
      <c r="FU34" s="286"/>
      <c r="FV34" s="286"/>
      <c r="FW34" s="286"/>
      <c r="FX34" s="286"/>
      <c r="FY34" s="286"/>
      <c r="FZ34" s="286"/>
      <c r="GA34" s="286"/>
      <c r="GB34" s="286"/>
      <c r="GC34" s="286"/>
      <c r="GD34" s="286"/>
      <c r="GE34" s="286"/>
      <c r="GF34" s="286"/>
      <c r="GG34" s="286"/>
      <c r="GH34" s="286"/>
      <c r="GI34" s="286"/>
      <c r="GJ34" s="286"/>
      <c r="GK34" s="286"/>
      <c r="GL34" s="286"/>
      <c r="GM34" s="286"/>
      <c r="GN34" s="286"/>
      <c r="GO34" s="286"/>
      <c r="GP34" s="286"/>
      <c r="GQ34" s="286"/>
      <c r="GR34" s="286"/>
      <c r="GS34" s="286"/>
      <c r="GT34" s="286"/>
      <c r="GU34" s="286"/>
      <c r="GV34" s="286"/>
      <c r="GW34" s="286"/>
      <c r="GX34" s="286"/>
      <c r="GY34" s="286"/>
      <c r="GZ34" s="286"/>
      <c r="HA34" s="286"/>
      <c r="HB34" s="286"/>
      <c r="HC34" s="286"/>
      <c r="HD34" s="286"/>
      <c r="HE34" s="286"/>
      <c r="HF34" s="286"/>
      <c r="HG34" s="286"/>
      <c r="HH34" s="286"/>
      <c r="HI34" s="286"/>
      <c r="HJ34" s="286"/>
      <c r="HK34" s="286"/>
      <c r="HL34" s="286"/>
      <c r="HM34" s="286"/>
      <c r="HN34" s="286"/>
      <c r="HO34" s="286"/>
      <c r="HP34" s="286"/>
      <c r="HQ34" s="286"/>
      <c r="HR34" s="286"/>
      <c r="HS34" s="286"/>
      <c r="HT34" s="286"/>
      <c r="HU34" s="286"/>
      <c r="HV34" s="286"/>
      <c r="HW34" s="286"/>
      <c r="HX34" s="286"/>
      <c r="HY34" s="286"/>
      <c r="HZ34" s="286"/>
      <c r="IA34" s="286"/>
      <c r="IB34" s="286"/>
      <c r="IC34" s="286"/>
      <c r="ID34" s="286"/>
      <c r="IE34" s="286"/>
      <c r="IF34" s="286"/>
      <c r="IG34" s="286"/>
      <c r="IH34" s="286"/>
      <c r="II34" s="286"/>
      <c r="IJ34" s="286"/>
      <c r="IK34" s="286"/>
      <c r="IL34" s="286"/>
      <c r="IM34" s="286"/>
      <c r="IN34" s="286"/>
      <c r="IO34" s="286"/>
      <c r="IP34" s="286"/>
      <c r="IQ34" s="286"/>
      <c r="IR34" s="286"/>
      <c r="IS34" s="286"/>
      <c r="IT34" s="286"/>
      <c r="IU34" s="286"/>
      <c r="IV34" s="286"/>
    </row>
    <row r="35" spans="1:256" ht="10.15" customHeight="1" x14ac:dyDescent="0.15">
      <c r="A35" s="286"/>
      <c r="B35" s="286"/>
      <c r="C35" s="1117"/>
      <c r="D35" s="1117"/>
      <c r="E35" s="1117"/>
      <c r="F35" s="1117"/>
      <c r="G35" s="1117"/>
      <c r="H35" s="1117"/>
      <c r="I35" s="454"/>
      <c r="J35" s="286"/>
      <c r="K35" s="297"/>
      <c r="L35" s="297"/>
      <c r="M35" s="297"/>
      <c r="N35" s="297"/>
      <c r="O35" s="297"/>
    </row>
    <row r="36" spans="1:256" ht="22.5" customHeight="1" x14ac:dyDescent="0.15">
      <c r="A36" s="286"/>
      <c r="B36" s="286"/>
      <c r="C36" s="1117"/>
      <c r="D36" s="1117"/>
      <c r="E36" s="1117"/>
      <c r="F36" s="1117"/>
      <c r="G36" s="1117"/>
      <c r="H36" s="1117"/>
      <c r="I36" s="1109" t="s">
        <v>6</v>
      </c>
      <c r="J36" s="1109"/>
      <c r="K36" s="1116"/>
      <c r="L36" s="1116"/>
      <c r="M36" s="1116"/>
      <c r="N36" s="1116"/>
      <c r="O36" s="1116"/>
      <c r="P36" s="287"/>
    </row>
    <row r="37" spans="1:256" ht="10.15" customHeight="1" x14ac:dyDescent="0.15">
      <c r="A37" s="285"/>
      <c r="B37" s="285"/>
      <c r="C37" s="454"/>
      <c r="D37" s="454"/>
      <c r="E37" s="454"/>
      <c r="F37" s="454"/>
      <c r="G37" s="454"/>
      <c r="H37" s="454"/>
    </row>
  </sheetData>
  <mergeCells count="25">
    <mergeCell ref="I34:J34"/>
    <mergeCell ref="K34:O34"/>
    <mergeCell ref="I36:J36"/>
    <mergeCell ref="K36:O36"/>
    <mergeCell ref="C34:H36"/>
    <mergeCell ref="A25:C25"/>
    <mergeCell ref="E25:L25"/>
    <mergeCell ref="B10:C10"/>
    <mergeCell ref="E10:N10"/>
    <mergeCell ref="B12:C12"/>
    <mergeCell ref="E12:N12"/>
    <mergeCell ref="B14:C14"/>
    <mergeCell ref="E14:N14"/>
    <mergeCell ref="A17:P17"/>
    <mergeCell ref="A18:O18"/>
    <mergeCell ref="A20:P20"/>
    <mergeCell ref="A22:C22"/>
    <mergeCell ref="E22:L22"/>
    <mergeCell ref="B8:C8"/>
    <mergeCell ref="E8:N8"/>
    <mergeCell ref="A1:P1"/>
    <mergeCell ref="B5:C6"/>
    <mergeCell ref="F5:G5"/>
    <mergeCell ref="I5:J5"/>
    <mergeCell ref="E6:N6"/>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6" r:id="rId4" name="Check Box 4">
              <controlPr defaultSize="0" autoFill="0" autoLine="0" autoPict="0">
                <anchor moveWithCells="1">
                  <from>
                    <xdr:col>4</xdr:col>
                    <xdr:colOff>9525</xdr:colOff>
                    <xdr:row>28</xdr:row>
                    <xdr:rowOff>0</xdr:rowOff>
                  </from>
                  <to>
                    <xdr:col>5</xdr:col>
                    <xdr:colOff>180975</xdr:colOff>
                    <xdr:row>29</xdr:row>
                    <xdr:rowOff>19050</xdr:rowOff>
                  </to>
                </anchor>
              </controlPr>
            </control>
          </mc:Choice>
        </mc:AlternateContent>
        <mc:AlternateContent xmlns:mc="http://schemas.openxmlformats.org/markup-compatibility/2006">
          <mc:Choice Requires="x14">
            <control shapeId="49157" r:id="rId5" name="Check Box 5">
              <controlPr defaultSize="0" autoFill="0" autoLine="0" autoPict="0">
                <anchor moveWithCells="1">
                  <from>
                    <xdr:col>4</xdr:col>
                    <xdr:colOff>9525</xdr:colOff>
                    <xdr:row>28</xdr:row>
                    <xdr:rowOff>228600</xdr:rowOff>
                  </from>
                  <to>
                    <xdr:col>5</xdr:col>
                    <xdr:colOff>180975</xdr:colOff>
                    <xdr:row>30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D474-8133-4957-8288-463B79EC2BD4}">
  <sheetPr>
    <tabColor rgb="FF0070C0"/>
  </sheetPr>
  <dimension ref="A1:BR26"/>
  <sheetViews>
    <sheetView view="pageBreakPreview" zoomScaleNormal="100" zoomScaleSheetLayoutView="100" workbookViewId="0">
      <selection activeCell="AU19" sqref="AU19:BR19"/>
    </sheetView>
  </sheetViews>
  <sheetFormatPr defaultColWidth="1.125" defaultRowHeight="13.5" x14ac:dyDescent="0.15"/>
  <cols>
    <col min="1" max="2" width="1.125" style="1"/>
    <col min="3" max="70" width="1.25" style="1" customWidth="1"/>
    <col min="71" max="16384" width="1.125" style="1"/>
  </cols>
  <sheetData>
    <row r="1" spans="1:70" ht="18.75" customHeight="1" x14ac:dyDescent="0.15">
      <c r="F1" s="1087"/>
      <c r="G1" s="1087"/>
      <c r="H1" s="1087"/>
      <c r="I1" s="1087"/>
      <c r="J1" s="1087"/>
      <c r="K1" s="1087"/>
      <c r="L1" s="1087"/>
      <c r="M1" s="1087"/>
      <c r="N1" s="1087"/>
      <c r="O1" s="1087"/>
      <c r="P1" s="1087"/>
      <c r="Q1" s="1087"/>
      <c r="R1" s="1087"/>
      <c r="S1" s="1087"/>
      <c r="T1" s="1087"/>
      <c r="U1" s="1087"/>
      <c r="V1" s="1087"/>
      <c r="W1" s="1087"/>
      <c r="X1" s="1087"/>
      <c r="Y1" s="1087"/>
      <c r="Z1" s="1087"/>
      <c r="AA1" s="1087"/>
      <c r="AB1" s="1087"/>
      <c r="AC1" s="1087"/>
      <c r="AD1" s="1087"/>
      <c r="AE1" s="1087"/>
      <c r="AF1" s="1087"/>
      <c r="AG1" s="1087"/>
      <c r="AH1" s="1087"/>
      <c r="AI1" s="1087"/>
      <c r="AJ1" s="1087"/>
      <c r="AK1" s="1087"/>
      <c r="AL1" s="1087"/>
      <c r="AM1" s="1087"/>
      <c r="AN1" s="1087"/>
      <c r="AO1" s="1087"/>
      <c r="AP1" s="1087"/>
      <c r="AQ1" s="1087"/>
      <c r="AR1" s="1087"/>
      <c r="AS1" s="1087"/>
      <c r="AT1" s="1087"/>
      <c r="AU1" s="1087"/>
      <c r="AV1" s="1087"/>
      <c r="AW1" s="1087"/>
      <c r="AX1" s="1087"/>
      <c r="AY1" s="1087"/>
      <c r="AZ1" s="1087"/>
      <c r="BA1" s="1087"/>
      <c r="BB1" s="1087"/>
      <c r="BC1" s="1087"/>
      <c r="BD1" s="1087"/>
      <c r="BE1" s="1087"/>
      <c r="BF1" s="1087"/>
      <c r="BG1" s="1087"/>
      <c r="BH1" s="1087"/>
      <c r="BI1" s="1087"/>
      <c r="BJ1" s="1087"/>
      <c r="BK1" s="1087"/>
      <c r="BL1" s="1087"/>
      <c r="BM1" s="1087"/>
    </row>
    <row r="4" spans="1:70" ht="18.75" customHeight="1" x14ac:dyDescent="0.15"/>
    <row r="5" spans="1:70" ht="18.75" customHeight="1" x14ac:dyDescent="0.15">
      <c r="E5" s="1083" t="s">
        <v>4</v>
      </c>
      <c r="F5" s="1083"/>
      <c r="G5" s="1083"/>
      <c r="H5" s="1083"/>
      <c r="I5" s="1083"/>
      <c r="J5" s="1083"/>
      <c r="K5" s="1083"/>
      <c r="L5" s="1083"/>
      <c r="M5" s="1083"/>
      <c r="N5" s="1083"/>
      <c r="O5" s="1083"/>
      <c r="P5" s="1083"/>
    </row>
    <row r="6" spans="1:70" ht="18.75" customHeight="1" x14ac:dyDescent="0.15">
      <c r="E6" s="4"/>
      <c r="F6" s="4"/>
      <c r="G6" s="4"/>
      <c r="H6" s="4"/>
      <c r="I6" s="4"/>
      <c r="J6" s="4"/>
      <c r="K6" s="4"/>
      <c r="L6" s="4"/>
      <c r="M6" s="4"/>
      <c r="N6" s="4"/>
      <c r="O6" s="4"/>
      <c r="P6" s="4"/>
    </row>
    <row r="7" spans="1:70" ht="18.75" customHeight="1" x14ac:dyDescent="0.15">
      <c r="AD7" s="6"/>
      <c r="AE7" s="6"/>
      <c r="AF7" s="6"/>
      <c r="AG7" s="6"/>
      <c r="AH7" s="6"/>
      <c r="AI7" s="6"/>
      <c r="AJ7" s="6"/>
      <c r="AK7" s="6"/>
      <c r="AL7" s="6"/>
      <c r="AM7" s="6"/>
      <c r="AN7" s="6"/>
      <c r="AO7" s="16"/>
      <c r="AP7" s="16"/>
      <c r="AQ7" s="16"/>
      <c r="AR7" s="16"/>
      <c r="AS7" s="16"/>
      <c r="AT7" s="5"/>
      <c r="AU7" s="5"/>
      <c r="AV7" s="5"/>
      <c r="AW7" s="5"/>
      <c r="AX7" s="5"/>
      <c r="AY7" s="5"/>
      <c r="AZ7" s="5"/>
      <c r="BA7" s="5"/>
      <c r="BB7" s="5"/>
      <c r="BC7" s="5"/>
      <c r="BD7" s="5"/>
      <c r="BE7" s="5"/>
      <c r="BF7" s="5"/>
      <c r="BG7" s="5"/>
      <c r="BH7" s="5"/>
      <c r="BI7" s="5"/>
      <c r="BJ7" s="5"/>
      <c r="BK7" s="5"/>
      <c r="BM7" s="5"/>
      <c r="BP7" s="5"/>
    </row>
    <row r="8" spans="1:70" ht="18.75" customHeight="1" x14ac:dyDescent="0.15"/>
    <row r="9" spans="1:70" ht="18.75" customHeight="1" x14ac:dyDescent="0.15">
      <c r="F9" s="1120" t="s">
        <v>481</v>
      </c>
      <c r="G9" s="1120"/>
      <c r="H9" s="1120"/>
      <c r="I9" s="1120"/>
      <c r="J9" s="1120"/>
      <c r="K9" s="1120"/>
      <c r="L9" s="1120"/>
      <c r="M9" s="1120"/>
      <c r="N9" s="1120"/>
      <c r="O9" s="1120"/>
      <c r="P9" s="1120"/>
      <c r="Q9" s="1120"/>
      <c r="R9" s="1120"/>
      <c r="S9" s="1120"/>
      <c r="T9" s="1120"/>
      <c r="U9" s="1120"/>
      <c r="V9" s="1120"/>
      <c r="W9" s="1120"/>
      <c r="X9" s="1120"/>
      <c r="Y9" s="1120"/>
      <c r="Z9" s="1120"/>
      <c r="AA9" s="1120"/>
      <c r="AB9" s="1120"/>
      <c r="AC9" s="1120"/>
      <c r="AD9" s="1120"/>
      <c r="AE9" s="1120"/>
      <c r="AF9" s="1120"/>
      <c r="AG9" s="1120"/>
      <c r="AH9" s="1120"/>
      <c r="AI9" s="1120"/>
      <c r="AJ9" s="1120"/>
      <c r="AK9" s="1120"/>
      <c r="AL9" s="1120"/>
      <c r="AM9" s="1120"/>
      <c r="AN9" s="1120"/>
      <c r="AO9" s="1120"/>
      <c r="AP9" s="1120"/>
      <c r="AQ9" s="1120"/>
      <c r="AR9" s="1120"/>
      <c r="AS9" s="1120"/>
      <c r="AT9" s="1120"/>
      <c r="AU9" s="1120"/>
      <c r="AV9" s="1120"/>
      <c r="AW9" s="1120"/>
      <c r="AX9" s="1120"/>
      <c r="AY9" s="1120"/>
      <c r="AZ9" s="1120"/>
      <c r="BA9" s="1120"/>
      <c r="BB9" s="1120"/>
      <c r="BC9" s="1120"/>
      <c r="BD9" s="1120"/>
      <c r="BE9" s="1120"/>
      <c r="BF9" s="1120"/>
      <c r="BG9" s="1120"/>
      <c r="BH9" s="1120"/>
      <c r="BI9" s="1120"/>
      <c r="BJ9" s="1120"/>
      <c r="BK9" s="1120"/>
      <c r="BL9" s="1120"/>
      <c r="BM9" s="1120"/>
    </row>
    <row r="10" spans="1:70" ht="18.75" customHeight="1" x14ac:dyDescent="0.2">
      <c r="F10" s="43"/>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row>
    <row r="11" spans="1:70" ht="18.75" customHeight="1" x14ac:dyDescent="0.2">
      <c r="F11" s="43"/>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row>
    <row r="12" spans="1:70" ht="18.75" customHeight="1" x14ac:dyDescent="0.2">
      <c r="F12" s="43"/>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row>
    <row r="13" spans="1:70" ht="180" customHeight="1" x14ac:dyDescent="0.15">
      <c r="C13" s="1119" t="s">
        <v>530</v>
      </c>
      <c r="D13" s="1119"/>
      <c r="E13" s="1119"/>
      <c r="F13" s="1119"/>
      <c r="G13" s="1119"/>
      <c r="H13" s="1119"/>
      <c r="I13" s="1119"/>
      <c r="J13" s="1119"/>
      <c r="K13" s="1119"/>
      <c r="L13" s="1119"/>
      <c r="M13" s="1119"/>
      <c r="N13" s="1119"/>
      <c r="O13" s="1119"/>
      <c r="P13" s="1119"/>
      <c r="Q13" s="1119"/>
      <c r="R13" s="1119"/>
      <c r="S13" s="1119"/>
      <c r="T13" s="1119"/>
      <c r="U13" s="1119"/>
      <c r="V13" s="1119"/>
      <c r="W13" s="1119"/>
      <c r="X13" s="1119"/>
      <c r="Y13" s="1119"/>
      <c r="Z13" s="1119"/>
      <c r="AA13" s="1119"/>
      <c r="AB13" s="1119"/>
      <c r="AC13" s="1119"/>
      <c r="AD13" s="1119"/>
      <c r="AE13" s="1119"/>
      <c r="AF13" s="1119"/>
      <c r="AG13" s="1119"/>
      <c r="AH13" s="1119"/>
      <c r="AI13" s="1119"/>
      <c r="AJ13" s="1119"/>
      <c r="AK13" s="1119"/>
      <c r="AL13" s="1119"/>
      <c r="AM13" s="1119"/>
      <c r="AN13" s="1119"/>
      <c r="AO13" s="1119"/>
      <c r="AP13" s="1119"/>
      <c r="AQ13" s="1119"/>
      <c r="AR13" s="1119"/>
      <c r="AS13" s="1119"/>
      <c r="AT13" s="1119"/>
      <c r="AU13" s="1119"/>
      <c r="AV13" s="1119"/>
      <c r="AW13" s="1119"/>
      <c r="AX13" s="1119"/>
      <c r="AY13" s="1119"/>
      <c r="AZ13" s="1119"/>
      <c r="BA13" s="1119"/>
      <c r="BB13" s="1119"/>
      <c r="BC13" s="1119"/>
      <c r="BD13" s="1119"/>
      <c r="BE13" s="1119"/>
      <c r="BF13" s="1119"/>
      <c r="BG13" s="1119"/>
      <c r="BH13" s="1119"/>
      <c r="BI13" s="1119"/>
      <c r="BJ13" s="1119"/>
      <c r="BK13" s="1119"/>
      <c r="BL13" s="1119"/>
      <c r="BM13" s="1119"/>
      <c r="BN13" s="1119"/>
      <c r="BO13" s="1119"/>
      <c r="BP13" s="1119"/>
      <c r="BQ13" s="1119"/>
      <c r="BR13" s="1119"/>
    </row>
    <row r="14" spans="1:70" ht="57" customHeight="1" x14ac:dyDescent="0.15">
      <c r="C14" s="461"/>
      <c r="D14" s="461"/>
      <c r="E14" s="461"/>
      <c r="F14" s="461"/>
      <c r="G14" s="461"/>
      <c r="H14" s="461"/>
      <c r="I14" s="461"/>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N14" s="461"/>
      <c r="AO14" s="461"/>
      <c r="AP14" s="461"/>
      <c r="AQ14" s="461"/>
      <c r="AR14" s="461"/>
      <c r="AS14" s="461"/>
      <c r="AT14" s="461"/>
      <c r="AU14" s="461"/>
      <c r="AV14" s="461"/>
      <c r="AW14" s="461"/>
      <c r="AX14" s="461"/>
      <c r="AY14" s="461"/>
      <c r="AZ14" s="461"/>
      <c r="BA14" s="461"/>
      <c r="BB14" s="461"/>
      <c r="BC14" s="461"/>
      <c r="BD14" s="461"/>
      <c r="BE14" s="461"/>
      <c r="BF14" s="461"/>
      <c r="BG14" s="461"/>
      <c r="BH14" s="461"/>
      <c r="BI14" s="461"/>
      <c r="BJ14" s="461"/>
      <c r="BK14" s="461"/>
      <c r="BL14" s="461"/>
      <c r="BM14" s="461"/>
      <c r="BN14" s="461"/>
      <c r="BO14" s="461"/>
      <c r="BP14" s="461"/>
      <c r="BQ14" s="461"/>
    </row>
    <row r="15" spans="1:70" s="455" customFormat="1" ht="18.75" customHeight="1" x14ac:dyDescent="0.15">
      <c r="A15" s="1"/>
      <c r="B15" s="1"/>
      <c r="C15" s="461"/>
      <c r="D15" s="461"/>
      <c r="E15" s="461"/>
      <c r="F15" s="461"/>
      <c r="G15" s="461"/>
      <c r="H15" s="461"/>
      <c r="I15" s="461"/>
      <c r="J15" s="461"/>
      <c r="K15" s="461"/>
      <c r="L15" s="461"/>
      <c r="M15" s="461"/>
      <c r="N15" s="461"/>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461"/>
      <c r="AL15" s="461"/>
      <c r="AM15" s="461"/>
      <c r="AN15" s="461"/>
      <c r="AO15" s="461"/>
      <c r="AP15" s="461"/>
      <c r="AQ15" s="461"/>
      <c r="AR15" s="461"/>
      <c r="AS15" s="461"/>
      <c r="AT15" s="461"/>
      <c r="AU15" s="461"/>
      <c r="AV15" s="461"/>
      <c r="AW15" s="461"/>
      <c r="AX15" s="461"/>
      <c r="AY15" s="461"/>
      <c r="AZ15" s="461"/>
      <c r="BA15" s="461"/>
      <c r="BB15" s="461"/>
      <c r="BC15" s="461"/>
      <c r="BD15" s="461"/>
      <c r="BE15" s="461"/>
      <c r="BF15" s="461"/>
      <c r="BG15" s="461"/>
      <c r="BH15" s="461"/>
      <c r="BI15" s="461"/>
      <c r="BJ15" s="461"/>
      <c r="BK15" s="461"/>
      <c r="BL15" s="461"/>
      <c r="BM15" s="461"/>
      <c r="BN15" s="461"/>
      <c r="BO15" s="461"/>
      <c r="BP15" s="461"/>
      <c r="BQ15" s="461"/>
      <c r="BR15" s="1"/>
    </row>
    <row r="16" spans="1:70" s="455" customFormat="1" ht="18.75" customHeight="1" x14ac:dyDescent="0.15">
      <c r="A16" s="1"/>
      <c r="B16" s="1"/>
      <c r="C16" s="1"/>
      <c r="D16" s="1"/>
      <c r="E16" s="1"/>
      <c r="F16" s="4"/>
      <c r="G16" s="1"/>
      <c r="H16" s="1"/>
      <c r="I16" s="1"/>
      <c r="J16" s="1"/>
      <c r="K16" s="1"/>
      <c r="L16" s="1"/>
      <c r="M16" s="1"/>
      <c r="N16" s="1"/>
      <c r="O16" s="1"/>
      <c r="P16" s="1"/>
      <c r="Q16" s="1"/>
      <c r="R16" s="4"/>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row>
    <row r="17" spans="30:70" ht="18.75" customHeight="1" x14ac:dyDescent="0.15">
      <c r="AV17" s="1" t="s">
        <v>243</v>
      </c>
      <c r="AZ17" s="1076"/>
      <c r="BA17" s="1076"/>
      <c r="BB17" s="1076"/>
      <c r="BC17" s="1076"/>
      <c r="BD17" s="1" t="s">
        <v>1</v>
      </c>
      <c r="BF17" s="1076"/>
      <c r="BG17" s="1076"/>
      <c r="BH17" s="1076"/>
      <c r="BI17" s="1076"/>
      <c r="BJ17" s="1" t="s">
        <v>2</v>
      </c>
      <c r="BL17" s="1076"/>
      <c r="BM17" s="1076"/>
      <c r="BN17" s="1076"/>
      <c r="BO17" s="1076"/>
      <c r="BP17" s="1" t="s">
        <v>3</v>
      </c>
    </row>
    <row r="18" spans="30:70" ht="18.75" customHeight="1" x14ac:dyDescent="0.15">
      <c r="AZ18" s="431"/>
      <c r="BA18" s="431"/>
      <c r="BB18" s="431"/>
      <c r="BC18" s="431"/>
      <c r="BF18" s="431"/>
      <c r="BG18" s="431"/>
      <c r="BH18" s="431"/>
      <c r="BI18" s="431"/>
      <c r="BL18" s="431"/>
      <c r="BM18" s="431"/>
      <c r="BN18" s="431"/>
      <c r="BO18" s="431"/>
    </row>
    <row r="19" spans="30:70" ht="18.75" customHeight="1" x14ac:dyDescent="0.15">
      <c r="AD19" s="1121" t="s">
        <v>123</v>
      </c>
      <c r="AE19" s="1121"/>
      <c r="AF19" s="1121"/>
      <c r="AG19" s="1121"/>
      <c r="AH19" s="1121"/>
      <c r="AI19" s="1121"/>
      <c r="AJ19" s="1121"/>
      <c r="AK19" s="1121"/>
      <c r="AL19" s="1121"/>
      <c r="AM19" s="1121"/>
      <c r="AN19" s="1121"/>
      <c r="AO19" s="1082" t="s">
        <v>5</v>
      </c>
      <c r="AP19" s="1082"/>
      <c r="AQ19" s="1082"/>
      <c r="AR19" s="1082"/>
      <c r="AS19" s="1082"/>
      <c r="AU19" s="1072"/>
      <c r="AV19" s="1072"/>
      <c r="AW19" s="1072"/>
      <c r="AX19" s="1072"/>
      <c r="AY19" s="1072"/>
      <c r="AZ19" s="1072"/>
      <c r="BA19" s="1072"/>
      <c r="BB19" s="1072"/>
      <c r="BC19" s="1072"/>
      <c r="BD19" s="1072"/>
      <c r="BE19" s="1072"/>
      <c r="BF19" s="1072"/>
      <c r="BG19" s="1072"/>
      <c r="BH19" s="1072"/>
      <c r="BI19" s="1072"/>
      <c r="BJ19" s="1072"/>
      <c r="BK19" s="1072"/>
      <c r="BL19" s="1072"/>
      <c r="BM19" s="1072"/>
      <c r="BN19" s="1072"/>
      <c r="BO19" s="1072"/>
      <c r="BP19" s="1072"/>
      <c r="BQ19" s="1072"/>
      <c r="BR19" s="1072"/>
    </row>
    <row r="20" spans="30:70" ht="18.75" customHeight="1" x14ac:dyDescent="0.15">
      <c r="AD20" s="1121"/>
      <c r="AE20" s="1121"/>
      <c r="AF20" s="1121"/>
      <c r="AG20" s="1121"/>
      <c r="AH20" s="1121"/>
      <c r="AI20" s="1121"/>
      <c r="AJ20" s="1121"/>
      <c r="AK20" s="1121"/>
      <c r="AL20" s="1121"/>
      <c r="AM20" s="1121"/>
      <c r="AN20" s="1121"/>
      <c r="AO20" s="16"/>
      <c r="AP20" s="16"/>
      <c r="AQ20" s="16"/>
      <c r="AR20" s="16"/>
      <c r="AS20" s="16"/>
    </row>
    <row r="21" spans="30:70" ht="18.75" customHeight="1" x14ac:dyDescent="0.15">
      <c r="AD21" s="1121"/>
      <c r="AE21" s="1121"/>
      <c r="AF21" s="1121"/>
      <c r="AG21" s="1121"/>
      <c r="AH21" s="1121"/>
      <c r="AI21" s="1121"/>
      <c r="AJ21" s="1121"/>
      <c r="AK21" s="1121"/>
      <c r="AL21" s="1121"/>
      <c r="AM21" s="1121"/>
      <c r="AN21" s="1121"/>
      <c r="AO21" s="1082" t="s">
        <v>6</v>
      </c>
      <c r="AP21" s="1082"/>
      <c r="AQ21" s="1082"/>
      <c r="AR21" s="1082"/>
      <c r="AS21" s="1082"/>
      <c r="AU21" s="1122"/>
      <c r="AV21" s="1122"/>
      <c r="AW21" s="1122"/>
      <c r="AX21" s="1122"/>
      <c r="AY21" s="1122"/>
      <c r="AZ21" s="1122"/>
      <c r="BA21" s="1122"/>
      <c r="BB21" s="1122"/>
      <c r="BC21" s="1122"/>
      <c r="BD21" s="1122"/>
      <c r="BE21" s="1122"/>
      <c r="BF21" s="1122"/>
      <c r="BG21" s="1122"/>
      <c r="BH21" s="1122"/>
      <c r="BI21" s="1122"/>
      <c r="BJ21" s="1122"/>
      <c r="BK21" s="1122"/>
      <c r="BL21" s="1122"/>
      <c r="BM21" s="1122"/>
      <c r="BN21" s="1122"/>
      <c r="BO21" s="1122"/>
      <c r="BP21" s="1122"/>
      <c r="BQ21" s="1122"/>
      <c r="BR21" s="1122"/>
    </row>
    <row r="22" spans="30:70" ht="18.75" customHeight="1" x14ac:dyDescent="0.15"/>
    <row r="23" spans="30:70" ht="18.75" customHeight="1" x14ac:dyDescent="0.15"/>
    <row r="24" spans="30:70" ht="18.75" customHeight="1" x14ac:dyDescent="0.15"/>
    <row r="25" spans="30:70" ht="18.75" customHeight="1" x14ac:dyDescent="0.15"/>
    <row r="26" spans="30:70" ht="18.75" customHeight="1" x14ac:dyDescent="0.15"/>
  </sheetData>
  <mergeCells count="12">
    <mergeCell ref="AD19:AN21"/>
    <mergeCell ref="AO19:AS19"/>
    <mergeCell ref="AU19:BR19"/>
    <mergeCell ref="AO21:AS21"/>
    <mergeCell ref="AU21:BR21"/>
    <mergeCell ref="C13:BR13"/>
    <mergeCell ref="F1:BM1"/>
    <mergeCell ref="E5:P5"/>
    <mergeCell ref="F9:BM9"/>
    <mergeCell ref="AZ17:BC17"/>
    <mergeCell ref="BF17:BI17"/>
    <mergeCell ref="BL17:BO17"/>
  </mergeCells>
  <phoneticPr fontId="20"/>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86C3-1893-48CD-AD3D-3EE724EB5FED}">
  <sheetPr>
    <tabColor rgb="FF0070C0"/>
  </sheetPr>
  <dimension ref="A1:IV40"/>
  <sheetViews>
    <sheetView view="pageBreakPreview" zoomScaleNormal="100" zoomScaleSheetLayoutView="100" workbookViewId="0">
      <selection activeCell="AM9" sqref="AM9:BQ9"/>
    </sheetView>
  </sheetViews>
  <sheetFormatPr defaultColWidth="1.125" defaultRowHeight="14.25" x14ac:dyDescent="0.15"/>
  <cols>
    <col min="1" max="73" width="1.25" style="379" customWidth="1"/>
    <col min="74" max="74" width="2.25" style="379" customWidth="1"/>
    <col min="75" max="86" width="1.25" style="379" customWidth="1"/>
    <col min="87" max="16384" width="1.125" style="379"/>
  </cols>
  <sheetData>
    <row r="1" spans="1:135" x14ac:dyDescent="0.15">
      <c r="AY1" s="380"/>
      <c r="AZ1" s="380"/>
      <c r="BA1" s="380"/>
      <c r="BB1" s="380"/>
      <c r="BC1" s="380"/>
      <c r="BD1" s="380"/>
      <c r="BE1" s="380"/>
      <c r="BF1" s="380"/>
      <c r="BG1" s="380"/>
      <c r="BH1" s="380"/>
      <c r="BI1" s="380"/>
      <c r="BJ1" s="380"/>
      <c r="BK1" s="380"/>
      <c r="BL1" s="380"/>
      <c r="BM1" s="380"/>
      <c r="BN1" s="380"/>
      <c r="BO1" s="380"/>
      <c r="BP1" s="380"/>
      <c r="BQ1" s="19" t="s">
        <v>410</v>
      </c>
    </row>
    <row r="2" spans="1:135" x14ac:dyDescent="0.15">
      <c r="AY2" s="380"/>
      <c r="AZ2" s="380"/>
      <c r="BA2" s="380"/>
      <c r="BB2" s="380"/>
      <c r="BC2" s="380"/>
      <c r="BD2" s="380"/>
      <c r="BE2" s="380"/>
      <c r="BF2" s="380"/>
      <c r="BG2" s="380"/>
      <c r="BH2" s="380"/>
      <c r="BI2" s="380"/>
      <c r="BJ2" s="380"/>
      <c r="BK2" s="380"/>
      <c r="BL2" s="380"/>
      <c r="BM2" s="380"/>
      <c r="BN2" s="380"/>
      <c r="BO2" s="380"/>
      <c r="BP2" s="380"/>
      <c r="BQ2" s="381"/>
    </row>
    <row r="3" spans="1:135" x14ac:dyDescent="0.15">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1136" t="s">
        <v>243</v>
      </c>
      <c r="AY3" s="1136"/>
      <c r="AZ3" s="1136"/>
      <c r="BA3" s="1136"/>
      <c r="BB3" s="1136"/>
      <c r="BC3" s="1138"/>
      <c r="BD3" s="1138"/>
      <c r="BE3" s="1138"/>
      <c r="BF3" s="1136" t="s">
        <v>1</v>
      </c>
      <c r="BG3" s="1136"/>
      <c r="BH3" s="1138"/>
      <c r="BI3" s="1138"/>
      <c r="BJ3" s="1138"/>
      <c r="BK3" s="1136" t="s">
        <v>28</v>
      </c>
      <c r="BL3" s="1136"/>
      <c r="BM3" s="1138"/>
      <c r="BN3" s="1138"/>
      <c r="BO3" s="1138"/>
      <c r="BP3" s="1136" t="s">
        <v>3</v>
      </c>
      <c r="BQ3" s="1136"/>
    </row>
    <row r="4" spans="1:135" x14ac:dyDescent="0.15">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row>
    <row r="5" spans="1:135" x14ac:dyDescent="0.15">
      <c r="A5" s="1137" t="s">
        <v>4</v>
      </c>
      <c r="B5" s="1137"/>
      <c r="C5" s="1137"/>
      <c r="D5" s="1137"/>
      <c r="E5" s="1137"/>
      <c r="F5" s="1137"/>
      <c r="G5" s="1137"/>
      <c r="H5" s="1137"/>
      <c r="I5" s="1137"/>
      <c r="J5" s="1137"/>
      <c r="K5" s="1137"/>
      <c r="L5" s="1137"/>
      <c r="M5" s="1137"/>
      <c r="N5" s="1137"/>
      <c r="O5" s="1137"/>
    </row>
    <row r="6" spans="1:135" x14ac:dyDescent="0.15">
      <c r="A6" s="38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3"/>
      <c r="BK6" s="383"/>
      <c r="BL6" s="383"/>
      <c r="BM6" s="383"/>
      <c r="BN6" s="383"/>
      <c r="BO6" s="383"/>
      <c r="BP6" s="383"/>
    </row>
    <row r="7" spans="1:135" x14ac:dyDescent="0.15">
      <c r="AD7" s="379" t="s">
        <v>398</v>
      </c>
      <c r="BL7" s="384"/>
      <c r="BM7" s="384"/>
    </row>
    <row r="8" spans="1:135" x14ac:dyDescent="0.15">
      <c r="C8" s="385"/>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F8" s="386"/>
      <c r="AG8" s="386"/>
      <c r="AH8" s="386"/>
      <c r="AI8" s="386"/>
      <c r="AJ8" s="386"/>
      <c r="AK8" s="386"/>
      <c r="AL8" s="387"/>
      <c r="AM8" s="387"/>
      <c r="AN8" s="387"/>
      <c r="AO8" s="387"/>
      <c r="AP8" s="388"/>
      <c r="AQ8" s="388"/>
      <c r="AR8" s="388"/>
      <c r="AS8" s="388"/>
      <c r="AT8" s="388"/>
      <c r="AU8" s="388"/>
      <c r="AV8" s="388"/>
      <c r="AW8" s="388"/>
      <c r="AX8" s="388"/>
      <c r="AY8" s="388"/>
      <c r="AZ8" s="388"/>
      <c r="BA8" s="388"/>
      <c r="BB8" s="388"/>
      <c r="BC8" s="388"/>
      <c r="BD8" s="388"/>
      <c r="BE8" s="388"/>
      <c r="BF8" s="388"/>
      <c r="BG8" s="388"/>
      <c r="BH8" s="388"/>
      <c r="BI8" s="388"/>
      <c r="BJ8" s="388"/>
      <c r="BK8" s="388"/>
      <c r="BL8" s="388"/>
      <c r="BM8" s="388"/>
      <c r="BN8" s="388"/>
      <c r="BO8" s="388"/>
      <c r="BP8" s="388"/>
      <c r="BQ8" s="387"/>
    </row>
    <row r="9" spans="1:135" x14ac:dyDescent="0.15">
      <c r="C9" s="385" t="s">
        <v>399</v>
      </c>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F9" s="1124" t="s">
        <v>400</v>
      </c>
      <c r="AG9" s="1124"/>
      <c r="AH9" s="1124"/>
      <c r="AI9" s="1124"/>
      <c r="AJ9" s="1124"/>
      <c r="AK9" s="1124"/>
      <c r="AL9" s="388"/>
      <c r="AM9" s="1130"/>
      <c r="AN9" s="1130"/>
      <c r="AO9" s="1130"/>
      <c r="AP9" s="1130"/>
      <c r="AQ9" s="1130"/>
      <c r="AR9" s="1130"/>
      <c r="AS9" s="1130"/>
      <c r="AT9" s="1130"/>
      <c r="AU9" s="1130"/>
      <c r="AV9" s="1130"/>
      <c r="AW9" s="1130"/>
      <c r="AX9" s="1130"/>
      <c r="AY9" s="1130"/>
      <c r="AZ9" s="1130"/>
      <c r="BA9" s="1130"/>
      <c r="BB9" s="1130"/>
      <c r="BC9" s="1130"/>
      <c r="BD9" s="1130"/>
      <c r="BE9" s="1130"/>
      <c r="BF9" s="1130"/>
      <c r="BG9" s="1130"/>
      <c r="BH9" s="1130"/>
      <c r="BI9" s="1130"/>
      <c r="BJ9" s="1130"/>
      <c r="BK9" s="1130"/>
      <c r="BL9" s="1130"/>
      <c r="BM9" s="1130"/>
      <c r="BN9" s="1130"/>
      <c r="BO9" s="1130"/>
      <c r="BP9" s="1130"/>
      <c r="BQ9" s="1130"/>
    </row>
    <row r="10" spans="1:135" x14ac:dyDescent="0.15">
      <c r="C10" s="385"/>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F10" s="386"/>
      <c r="AG10" s="386"/>
      <c r="AH10" s="386"/>
      <c r="AI10" s="386"/>
      <c r="AJ10" s="386"/>
      <c r="AK10" s="386"/>
      <c r="AL10" s="387"/>
      <c r="AM10" s="387"/>
      <c r="AN10" s="387"/>
      <c r="AO10" s="387"/>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388"/>
      <c r="BL10" s="388"/>
      <c r="BM10" s="388"/>
      <c r="BN10" s="388"/>
      <c r="BO10" s="388"/>
      <c r="BP10" s="388"/>
      <c r="BQ10" s="387"/>
    </row>
    <row r="11" spans="1:135" x14ac:dyDescent="0.15">
      <c r="AF11" s="1124" t="s">
        <v>401</v>
      </c>
      <c r="AG11" s="1124"/>
      <c r="AH11" s="1124"/>
      <c r="AI11" s="1124"/>
      <c r="AJ11" s="1124"/>
      <c r="AK11" s="1124"/>
      <c r="AL11" s="388"/>
      <c r="AM11" s="1130"/>
      <c r="AN11" s="1130"/>
      <c r="AO11" s="1130"/>
      <c r="AP11" s="1130"/>
      <c r="AQ11" s="1130"/>
      <c r="AR11" s="1130"/>
      <c r="AS11" s="1130"/>
      <c r="AT11" s="1130"/>
      <c r="AU11" s="1130"/>
      <c r="AV11" s="1130"/>
      <c r="AW11" s="1130"/>
      <c r="AX11" s="1130"/>
      <c r="AY11" s="1130"/>
      <c r="AZ11" s="1130"/>
      <c r="BA11" s="1130"/>
      <c r="BB11" s="1130"/>
      <c r="BC11" s="1130"/>
      <c r="BD11" s="1130"/>
      <c r="BE11" s="1130"/>
      <c r="BF11" s="1130"/>
      <c r="BG11" s="1130"/>
      <c r="BH11" s="1130"/>
      <c r="BI11" s="1130"/>
      <c r="BJ11" s="1130"/>
      <c r="BK11" s="1130"/>
      <c r="BL11" s="1130"/>
      <c r="BM11" s="1127" t="s">
        <v>402</v>
      </c>
      <c r="BN11" s="1127"/>
      <c r="BO11" s="1127"/>
      <c r="BP11" s="1127"/>
      <c r="BQ11" s="1127"/>
      <c r="BS11" s="1131"/>
      <c r="BT11" s="1132"/>
      <c r="BU11" s="1132"/>
      <c r="BV11" s="1132"/>
      <c r="BW11" s="1132"/>
      <c r="BX11" s="1132"/>
      <c r="BY11" s="1132"/>
      <c r="BZ11" s="1132"/>
      <c r="CA11" s="1132"/>
      <c r="CB11" s="1132"/>
      <c r="CC11" s="1132"/>
      <c r="CD11" s="1132"/>
      <c r="CE11" s="1132"/>
      <c r="CF11" s="1132"/>
      <c r="CG11" s="1132"/>
      <c r="CH11" s="1132"/>
      <c r="CI11" s="1132"/>
      <c r="CJ11" s="1132"/>
      <c r="CK11" s="1132"/>
      <c r="CL11" s="1132"/>
      <c r="CM11" s="1132"/>
      <c r="CN11" s="1132"/>
      <c r="CO11" s="1132"/>
      <c r="CP11" s="1132"/>
      <c r="CQ11" s="1132"/>
      <c r="CR11" s="1132"/>
      <c r="CS11" s="1132"/>
      <c r="CT11" s="1132"/>
      <c r="CU11" s="1132"/>
      <c r="CV11" s="1132"/>
      <c r="CW11" s="1132"/>
      <c r="CX11" s="1132"/>
      <c r="CY11" s="1132"/>
      <c r="CZ11" s="1132"/>
      <c r="DA11" s="1132"/>
      <c r="DB11" s="1132"/>
      <c r="DC11" s="1132"/>
      <c r="DD11" s="1132"/>
      <c r="DE11" s="1132"/>
      <c r="DF11" s="1132"/>
      <c r="DG11" s="1132"/>
      <c r="DH11" s="1132"/>
      <c r="DI11" s="1132"/>
      <c r="DJ11" s="1132"/>
      <c r="DK11" s="1132"/>
      <c r="DL11" s="1132"/>
      <c r="DM11" s="1132"/>
      <c r="DN11" s="1132"/>
      <c r="DO11" s="1132"/>
      <c r="DP11" s="1132"/>
      <c r="DQ11" s="1132"/>
      <c r="DR11" s="1132"/>
      <c r="DS11" s="1132"/>
      <c r="DT11" s="1132"/>
      <c r="DU11" s="1132"/>
      <c r="DV11" s="1132"/>
      <c r="DW11" s="1132"/>
      <c r="DX11" s="1132"/>
      <c r="DY11" s="1132"/>
      <c r="DZ11" s="1132"/>
      <c r="EA11" s="1132"/>
      <c r="EB11" s="1132"/>
      <c r="EC11" s="1132"/>
      <c r="ED11" s="1132"/>
      <c r="EE11" s="1132"/>
    </row>
    <row r="12" spans="1:135" x14ac:dyDescent="0.15">
      <c r="AF12" s="386"/>
      <c r="AG12" s="386"/>
      <c r="AH12" s="386"/>
      <c r="AI12" s="386"/>
      <c r="AJ12" s="386"/>
      <c r="AK12" s="386"/>
      <c r="AL12" s="387"/>
      <c r="AM12" s="387"/>
      <c r="AN12" s="387"/>
      <c r="AO12" s="387"/>
      <c r="AP12" s="388"/>
      <c r="AQ12" s="388"/>
      <c r="AR12" s="388"/>
      <c r="AS12" s="388"/>
      <c r="AT12" s="388"/>
      <c r="AU12" s="388"/>
      <c r="AV12" s="388"/>
      <c r="AW12" s="388"/>
      <c r="AX12" s="388"/>
      <c r="AY12" s="388"/>
      <c r="AZ12" s="388"/>
      <c r="BA12" s="388"/>
      <c r="BB12" s="388"/>
      <c r="BC12" s="388"/>
      <c r="BD12" s="388"/>
      <c r="BE12" s="388"/>
      <c r="BF12" s="388"/>
      <c r="BG12" s="388"/>
      <c r="BH12" s="388"/>
      <c r="BI12" s="388"/>
      <c r="BJ12" s="388"/>
      <c r="BK12" s="388"/>
      <c r="BL12" s="388"/>
      <c r="BM12" s="388"/>
      <c r="BN12" s="388"/>
      <c r="BO12" s="388"/>
      <c r="BP12" s="388"/>
      <c r="BQ12" s="387"/>
      <c r="BS12" s="389"/>
      <c r="BT12" s="390"/>
      <c r="BU12" s="390"/>
      <c r="BV12" s="390"/>
      <c r="BW12" s="390"/>
      <c r="BX12" s="390"/>
      <c r="BY12" s="390"/>
      <c r="BZ12" s="390"/>
      <c r="CA12" s="390"/>
      <c r="CB12" s="390"/>
      <c r="CC12" s="390"/>
      <c r="CD12" s="390"/>
      <c r="CE12" s="390"/>
      <c r="CF12" s="390"/>
      <c r="CG12" s="390"/>
      <c r="CH12" s="390"/>
      <c r="CI12" s="390"/>
      <c r="CJ12" s="390"/>
      <c r="CK12" s="390"/>
      <c r="CL12" s="390"/>
      <c r="CM12" s="390"/>
      <c r="CN12" s="390"/>
      <c r="CO12" s="390"/>
      <c r="CP12" s="390"/>
      <c r="CQ12" s="390"/>
      <c r="CR12" s="390"/>
      <c r="CS12" s="390"/>
      <c r="CT12" s="390"/>
      <c r="CU12" s="390"/>
      <c r="CV12" s="390"/>
      <c r="CW12" s="390"/>
      <c r="CX12" s="390"/>
      <c r="CY12" s="390"/>
      <c r="CZ12" s="390"/>
      <c r="DA12" s="390"/>
      <c r="DB12" s="390"/>
      <c r="DC12" s="390"/>
      <c r="DD12" s="390"/>
      <c r="DE12" s="390"/>
      <c r="DF12" s="390"/>
      <c r="DG12" s="390"/>
      <c r="DH12" s="390"/>
      <c r="DI12" s="390"/>
      <c r="DJ12" s="390"/>
      <c r="DK12" s="390"/>
      <c r="DL12" s="390"/>
      <c r="DM12" s="390"/>
      <c r="DN12" s="390"/>
      <c r="DO12" s="390"/>
      <c r="DP12" s="390"/>
      <c r="DQ12" s="390"/>
      <c r="DR12" s="390"/>
      <c r="DS12" s="390"/>
      <c r="DT12" s="390"/>
      <c r="DU12" s="390"/>
      <c r="DV12" s="390"/>
      <c r="DW12" s="390"/>
      <c r="DX12" s="390"/>
      <c r="DY12" s="390"/>
      <c r="DZ12" s="390"/>
      <c r="EA12" s="390"/>
      <c r="EB12" s="390"/>
      <c r="EC12" s="390"/>
      <c r="ED12" s="390"/>
      <c r="EE12" s="390"/>
    </row>
    <row r="13" spans="1:135" x14ac:dyDescent="0.15">
      <c r="AF13" s="386"/>
      <c r="AG13" s="386"/>
      <c r="AH13" s="386"/>
      <c r="AI13" s="386"/>
      <c r="AJ13" s="386"/>
      <c r="AK13" s="386"/>
      <c r="AL13" s="387"/>
      <c r="AM13" s="387"/>
      <c r="AN13" s="387"/>
      <c r="AO13" s="387"/>
      <c r="AP13" s="388"/>
      <c r="AQ13" s="388"/>
      <c r="AR13" s="388"/>
      <c r="AS13" s="388"/>
      <c r="AT13" s="388"/>
      <c r="AU13" s="388"/>
      <c r="AV13" s="388"/>
      <c r="AW13" s="388"/>
      <c r="AX13" s="388"/>
      <c r="AY13" s="388"/>
      <c r="AZ13" s="388"/>
      <c r="BA13" s="388"/>
      <c r="BB13" s="388"/>
      <c r="BC13" s="388"/>
      <c r="BD13" s="388"/>
      <c r="BE13" s="388"/>
      <c r="BF13" s="388"/>
      <c r="BG13" s="388"/>
      <c r="BH13" s="388"/>
      <c r="BI13" s="388"/>
      <c r="BJ13" s="388"/>
      <c r="BK13" s="388"/>
      <c r="BL13" s="388"/>
      <c r="BM13" s="388"/>
      <c r="BN13" s="388"/>
      <c r="BO13" s="388"/>
      <c r="BP13" s="388"/>
      <c r="BQ13" s="387"/>
      <c r="BS13" s="389"/>
      <c r="BT13" s="390"/>
      <c r="BU13" s="390"/>
      <c r="BV13" s="390"/>
      <c r="BW13" s="390"/>
      <c r="BX13" s="390"/>
      <c r="BY13" s="390"/>
      <c r="BZ13" s="390"/>
      <c r="CA13" s="390"/>
      <c r="CB13" s="390"/>
      <c r="CC13" s="390"/>
      <c r="CD13" s="390"/>
      <c r="CE13" s="390"/>
      <c r="CF13" s="390"/>
      <c r="CG13" s="390"/>
      <c r="CH13" s="390"/>
      <c r="CI13" s="390"/>
      <c r="CJ13" s="390"/>
      <c r="CK13" s="390"/>
      <c r="CL13" s="390"/>
      <c r="CM13" s="390"/>
      <c r="CN13" s="390"/>
      <c r="CO13" s="390"/>
      <c r="CP13" s="390"/>
      <c r="CQ13" s="390"/>
      <c r="CR13" s="390"/>
      <c r="CS13" s="390"/>
      <c r="CT13" s="390"/>
      <c r="CU13" s="390"/>
      <c r="CV13" s="390"/>
      <c r="CW13" s="390"/>
      <c r="CX13" s="390"/>
      <c r="CY13" s="390"/>
      <c r="CZ13" s="390"/>
      <c r="DA13" s="390"/>
      <c r="DB13" s="390"/>
      <c r="DC13" s="390"/>
      <c r="DD13" s="390"/>
      <c r="DE13" s="390"/>
      <c r="DF13" s="390"/>
      <c r="DG13" s="390"/>
      <c r="DH13" s="390"/>
      <c r="DI13" s="390"/>
      <c r="DJ13" s="390"/>
      <c r="DK13" s="390"/>
      <c r="DL13" s="390"/>
      <c r="DM13" s="390"/>
      <c r="DN13" s="390"/>
      <c r="DO13" s="390"/>
      <c r="DP13" s="390"/>
      <c r="DQ13" s="390"/>
      <c r="DR13" s="390"/>
      <c r="DS13" s="390"/>
      <c r="DT13" s="390"/>
      <c r="DU13" s="390"/>
      <c r="DV13" s="390"/>
      <c r="DW13" s="390"/>
      <c r="DX13" s="390"/>
      <c r="DY13" s="390"/>
      <c r="DZ13" s="390"/>
      <c r="EA13" s="390"/>
      <c r="EB13" s="390"/>
      <c r="EC13" s="390"/>
      <c r="ED13" s="390"/>
      <c r="EE13" s="390"/>
    </row>
    <row r="14" spans="1:135" x14ac:dyDescent="0.15">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388"/>
      <c r="BG14" s="388"/>
      <c r="BH14" s="388"/>
      <c r="BI14" s="388"/>
      <c r="BJ14" s="388"/>
      <c r="BK14" s="388"/>
      <c r="BL14" s="388"/>
      <c r="BM14" s="388"/>
      <c r="BN14" s="388"/>
      <c r="BO14" s="388"/>
      <c r="BP14" s="388"/>
      <c r="BQ14" s="387"/>
      <c r="BS14" s="390"/>
      <c r="BT14" s="381"/>
      <c r="BU14" s="381"/>
      <c r="BV14" s="381"/>
      <c r="BW14" s="381"/>
      <c r="BX14" s="381"/>
      <c r="BY14" s="381"/>
      <c r="BZ14" s="381"/>
      <c r="CA14" s="381"/>
      <c r="CB14" s="381"/>
      <c r="CC14" s="381"/>
      <c r="CD14" s="381"/>
      <c r="CE14" s="381"/>
      <c r="CF14" s="381"/>
      <c r="CG14" s="381"/>
      <c r="CH14" s="381"/>
      <c r="CI14" s="381"/>
      <c r="CJ14" s="381"/>
      <c r="CK14" s="381"/>
      <c r="CL14" s="381"/>
      <c r="CM14" s="381"/>
      <c r="CN14" s="381"/>
      <c r="CO14" s="381"/>
      <c r="CP14" s="381"/>
      <c r="CQ14" s="381"/>
      <c r="CR14" s="381"/>
      <c r="CS14" s="381"/>
      <c r="CT14" s="381"/>
      <c r="CU14" s="381"/>
      <c r="CV14" s="381"/>
      <c r="CW14" s="381"/>
      <c r="CX14" s="381"/>
      <c r="CY14" s="381"/>
      <c r="CZ14" s="381"/>
      <c r="DA14" s="381"/>
      <c r="DB14" s="381"/>
      <c r="DC14" s="381"/>
      <c r="DD14" s="381"/>
      <c r="DE14" s="381"/>
      <c r="DF14" s="381"/>
      <c r="DG14" s="381"/>
      <c r="DH14" s="381"/>
      <c r="DI14" s="381"/>
      <c r="DJ14" s="381"/>
      <c r="DK14" s="381"/>
      <c r="DL14" s="381"/>
      <c r="DM14" s="381"/>
      <c r="DN14" s="381"/>
      <c r="DO14" s="381"/>
      <c r="DP14" s="381"/>
      <c r="DQ14" s="381"/>
      <c r="DR14" s="381"/>
      <c r="DS14" s="381"/>
      <c r="DT14" s="381"/>
      <c r="DU14" s="381"/>
      <c r="DV14" s="381"/>
      <c r="DW14" s="381"/>
      <c r="DX14" s="381"/>
      <c r="DY14" s="381"/>
      <c r="DZ14" s="381"/>
      <c r="EA14" s="381"/>
      <c r="EB14" s="381"/>
      <c r="EC14" s="381"/>
      <c r="ED14" s="381"/>
      <c r="EE14" s="381"/>
    </row>
    <row r="15" spans="1:135" ht="18.75" x14ac:dyDescent="0.2">
      <c r="A15" s="1133" t="s">
        <v>403</v>
      </c>
      <c r="B15" s="1133"/>
      <c r="C15" s="1133"/>
      <c r="D15" s="1133"/>
      <c r="E15" s="1133"/>
      <c r="F15" s="1133"/>
      <c r="G15" s="1133"/>
      <c r="H15" s="1133"/>
      <c r="I15" s="1133"/>
      <c r="J15" s="1133"/>
      <c r="K15" s="1133"/>
      <c r="L15" s="1133"/>
      <c r="M15" s="1133"/>
      <c r="N15" s="1133"/>
      <c r="O15" s="1133"/>
      <c r="P15" s="1133"/>
      <c r="Q15" s="1133"/>
      <c r="R15" s="1133"/>
      <c r="S15" s="1133"/>
      <c r="T15" s="1133"/>
      <c r="U15" s="1133"/>
      <c r="V15" s="1133"/>
      <c r="W15" s="1133"/>
      <c r="X15" s="1133"/>
      <c r="Y15" s="1133"/>
      <c r="Z15" s="1133"/>
      <c r="AA15" s="1133"/>
      <c r="AB15" s="1133"/>
      <c r="AC15" s="1133"/>
      <c r="AD15" s="1133"/>
      <c r="AE15" s="1133"/>
      <c r="AF15" s="1133"/>
      <c r="AG15" s="1133"/>
      <c r="AH15" s="1133"/>
      <c r="AI15" s="1133"/>
      <c r="AJ15" s="1133"/>
      <c r="AK15" s="1133"/>
      <c r="AL15" s="1133"/>
      <c r="AM15" s="1133"/>
      <c r="AN15" s="1133"/>
      <c r="AO15" s="1133"/>
      <c r="AP15" s="1133"/>
      <c r="AQ15" s="1133"/>
      <c r="AR15" s="1133"/>
      <c r="AS15" s="1133"/>
      <c r="AT15" s="1133"/>
      <c r="AU15" s="1133"/>
      <c r="AV15" s="1133"/>
      <c r="AW15" s="1133"/>
      <c r="AX15" s="1133"/>
      <c r="AY15" s="1133"/>
      <c r="AZ15" s="1133"/>
      <c r="BA15" s="1133"/>
      <c r="BB15" s="1133"/>
      <c r="BC15" s="1133"/>
      <c r="BD15" s="1133"/>
      <c r="BE15" s="1133"/>
      <c r="BF15" s="1133"/>
      <c r="BG15" s="1133"/>
      <c r="BH15" s="1133"/>
      <c r="BI15" s="1133"/>
      <c r="BJ15" s="1133"/>
      <c r="BK15" s="1133"/>
      <c r="BL15" s="1133"/>
      <c r="BM15" s="1133"/>
      <c r="BN15" s="1133"/>
      <c r="BO15" s="1133"/>
      <c r="BP15" s="1133"/>
      <c r="BQ15" s="1133"/>
    </row>
    <row r="16" spans="1:135" x14ac:dyDescent="0.15">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388"/>
      <c r="BP16" s="388"/>
      <c r="BQ16" s="387"/>
      <c r="BS16" s="390"/>
      <c r="BT16" s="381"/>
      <c r="BU16" s="381"/>
      <c r="BV16" s="381"/>
      <c r="BW16" s="381"/>
      <c r="BX16" s="381"/>
      <c r="BY16" s="381"/>
      <c r="BZ16" s="381"/>
      <c r="CA16" s="381"/>
      <c r="CB16" s="381"/>
      <c r="CC16" s="381"/>
      <c r="CD16" s="381"/>
      <c r="CE16" s="381"/>
      <c r="CF16" s="381"/>
      <c r="CG16" s="381"/>
      <c r="CH16" s="381"/>
      <c r="CI16" s="381"/>
      <c r="CJ16" s="381"/>
      <c r="CK16" s="381"/>
      <c r="CL16" s="381"/>
      <c r="CM16" s="381"/>
      <c r="CN16" s="381"/>
      <c r="CO16" s="381"/>
      <c r="CP16" s="381"/>
      <c r="CQ16" s="381"/>
      <c r="CR16" s="381"/>
      <c r="CS16" s="381"/>
      <c r="CT16" s="381"/>
      <c r="CU16" s="381"/>
      <c r="CV16" s="381"/>
      <c r="CW16" s="381"/>
      <c r="CX16" s="381"/>
      <c r="CY16" s="381"/>
      <c r="CZ16" s="381"/>
      <c r="DA16" s="381"/>
      <c r="DB16" s="381"/>
      <c r="DC16" s="381"/>
      <c r="DD16" s="381"/>
      <c r="DE16" s="381"/>
      <c r="DF16" s="381"/>
      <c r="DG16" s="381"/>
      <c r="DH16" s="381"/>
      <c r="DI16" s="381"/>
      <c r="DJ16" s="381"/>
      <c r="DK16" s="381"/>
      <c r="DL16" s="381"/>
      <c r="DM16" s="381"/>
      <c r="DN16" s="381"/>
      <c r="DO16" s="381"/>
      <c r="DP16" s="381"/>
      <c r="DQ16" s="381"/>
      <c r="DR16" s="381"/>
      <c r="DS16" s="381"/>
      <c r="DT16" s="381"/>
      <c r="DU16" s="381"/>
      <c r="DV16" s="381"/>
      <c r="DW16" s="381"/>
      <c r="DX16" s="381"/>
      <c r="DY16" s="381"/>
      <c r="DZ16" s="381"/>
      <c r="EA16" s="381"/>
      <c r="EB16" s="381"/>
      <c r="EC16" s="381"/>
      <c r="ED16" s="381"/>
      <c r="EE16" s="381"/>
    </row>
    <row r="18" spans="1:69" x14ac:dyDescent="0.15">
      <c r="A18" s="380"/>
      <c r="B18" s="1134" t="s">
        <v>411</v>
      </c>
      <c r="C18" s="1135"/>
      <c r="D18" s="1135"/>
      <c r="E18" s="1135"/>
      <c r="F18" s="1135"/>
      <c r="G18" s="1135"/>
      <c r="H18" s="1135"/>
      <c r="I18" s="1135"/>
      <c r="J18" s="1135"/>
      <c r="K18" s="1135"/>
      <c r="L18" s="1135"/>
      <c r="M18" s="1135"/>
      <c r="N18" s="1135"/>
      <c r="O18" s="1135"/>
      <c r="P18" s="1135"/>
      <c r="Q18" s="1135"/>
      <c r="R18" s="1135"/>
      <c r="S18" s="1135"/>
      <c r="T18" s="1135"/>
      <c r="U18" s="1135"/>
      <c r="V18" s="1135"/>
      <c r="W18" s="1135"/>
      <c r="X18" s="1135"/>
      <c r="Y18" s="1135"/>
      <c r="Z18" s="1135"/>
      <c r="AA18" s="1135"/>
      <c r="AB18" s="1135"/>
      <c r="AC18" s="1135"/>
      <c r="AD18" s="1135"/>
      <c r="AE18" s="1135"/>
      <c r="AF18" s="1135"/>
      <c r="AG18" s="1135"/>
      <c r="AH18" s="1135"/>
      <c r="AI18" s="1135"/>
      <c r="AJ18" s="1135"/>
      <c r="AK18" s="1135"/>
      <c r="AL18" s="1135"/>
      <c r="AM18" s="1135"/>
      <c r="AN18" s="1135"/>
      <c r="AO18" s="1135"/>
      <c r="AP18" s="1135"/>
      <c r="AQ18" s="1135"/>
      <c r="AR18" s="1135"/>
      <c r="AS18" s="1135"/>
      <c r="AT18" s="1135"/>
      <c r="AU18" s="1135"/>
      <c r="AV18" s="1135"/>
      <c r="AW18" s="1135"/>
      <c r="AX18" s="1135"/>
      <c r="AY18" s="1135"/>
      <c r="AZ18" s="1135"/>
      <c r="BA18" s="1135"/>
      <c r="BB18" s="1135"/>
      <c r="BC18" s="1135"/>
      <c r="BD18" s="1135"/>
      <c r="BE18" s="1135"/>
      <c r="BF18" s="1135"/>
      <c r="BG18" s="1135"/>
      <c r="BH18" s="1135"/>
      <c r="BI18" s="1135"/>
      <c r="BJ18" s="1135"/>
      <c r="BK18" s="1135"/>
      <c r="BL18" s="1135"/>
      <c r="BM18" s="1135"/>
      <c r="BN18" s="1135"/>
      <c r="BO18" s="1135"/>
      <c r="BP18" s="1135"/>
    </row>
    <row r="19" spans="1:69" x14ac:dyDescent="0.15">
      <c r="A19" s="33"/>
      <c r="B19" s="1135"/>
      <c r="C19" s="1135"/>
      <c r="D19" s="1135"/>
      <c r="E19" s="1135"/>
      <c r="F19" s="1135"/>
      <c r="G19" s="1135"/>
      <c r="H19" s="1135"/>
      <c r="I19" s="1135"/>
      <c r="J19" s="1135"/>
      <c r="K19" s="1135"/>
      <c r="L19" s="1135"/>
      <c r="M19" s="1135"/>
      <c r="N19" s="1135"/>
      <c r="O19" s="1135"/>
      <c r="P19" s="1135"/>
      <c r="Q19" s="1135"/>
      <c r="R19" s="1135"/>
      <c r="S19" s="1135"/>
      <c r="T19" s="1135"/>
      <c r="U19" s="1135"/>
      <c r="V19" s="1135"/>
      <c r="W19" s="1135"/>
      <c r="X19" s="1135"/>
      <c r="Y19" s="1135"/>
      <c r="Z19" s="1135"/>
      <c r="AA19" s="1135"/>
      <c r="AB19" s="1135"/>
      <c r="AC19" s="1135"/>
      <c r="AD19" s="1135"/>
      <c r="AE19" s="1135"/>
      <c r="AF19" s="1135"/>
      <c r="AG19" s="1135"/>
      <c r="AH19" s="1135"/>
      <c r="AI19" s="1135"/>
      <c r="AJ19" s="1135"/>
      <c r="AK19" s="1135"/>
      <c r="AL19" s="1135"/>
      <c r="AM19" s="1135"/>
      <c r="AN19" s="1135"/>
      <c r="AO19" s="1135"/>
      <c r="AP19" s="1135"/>
      <c r="AQ19" s="1135"/>
      <c r="AR19" s="1135"/>
      <c r="AS19" s="1135"/>
      <c r="AT19" s="1135"/>
      <c r="AU19" s="1135"/>
      <c r="AV19" s="1135"/>
      <c r="AW19" s="1135"/>
      <c r="AX19" s="1135"/>
      <c r="AY19" s="1135"/>
      <c r="AZ19" s="1135"/>
      <c r="BA19" s="1135"/>
      <c r="BB19" s="1135"/>
      <c r="BC19" s="1135"/>
      <c r="BD19" s="1135"/>
      <c r="BE19" s="1135"/>
      <c r="BF19" s="1135"/>
      <c r="BG19" s="1135"/>
      <c r="BH19" s="1135"/>
      <c r="BI19" s="1135"/>
      <c r="BJ19" s="1135"/>
      <c r="BK19" s="1135"/>
      <c r="BL19" s="1135"/>
      <c r="BM19" s="1135"/>
      <c r="BN19" s="1135"/>
      <c r="BO19" s="1135"/>
      <c r="BP19" s="1135"/>
    </row>
    <row r="20" spans="1:69" x14ac:dyDescent="0.15">
      <c r="A20" s="33"/>
      <c r="B20" s="1135"/>
      <c r="C20" s="1135"/>
      <c r="D20" s="1135"/>
      <c r="E20" s="1135"/>
      <c r="F20" s="1135"/>
      <c r="G20" s="1135"/>
      <c r="H20" s="1135"/>
      <c r="I20" s="1135"/>
      <c r="J20" s="1135"/>
      <c r="K20" s="1135"/>
      <c r="L20" s="1135"/>
      <c r="M20" s="1135"/>
      <c r="N20" s="1135"/>
      <c r="O20" s="1135"/>
      <c r="P20" s="1135"/>
      <c r="Q20" s="1135"/>
      <c r="R20" s="1135"/>
      <c r="S20" s="1135"/>
      <c r="T20" s="1135"/>
      <c r="U20" s="1135"/>
      <c r="V20" s="1135"/>
      <c r="W20" s="1135"/>
      <c r="X20" s="1135"/>
      <c r="Y20" s="1135"/>
      <c r="Z20" s="1135"/>
      <c r="AA20" s="1135"/>
      <c r="AB20" s="1135"/>
      <c r="AC20" s="1135"/>
      <c r="AD20" s="1135"/>
      <c r="AE20" s="1135"/>
      <c r="AF20" s="1135"/>
      <c r="AG20" s="1135"/>
      <c r="AH20" s="1135"/>
      <c r="AI20" s="1135"/>
      <c r="AJ20" s="1135"/>
      <c r="AK20" s="1135"/>
      <c r="AL20" s="1135"/>
      <c r="AM20" s="1135"/>
      <c r="AN20" s="1135"/>
      <c r="AO20" s="1135"/>
      <c r="AP20" s="1135"/>
      <c r="AQ20" s="1135"/>
      <c r="AR20" s="1135"/>
      <c r="AS20" s="1135"/>
      <c r="AT20" s="1135"/>
      <c r="AU20" s="1135"/>
      <c r="AV20" s="1135"/>
      <c r="AW20" s="1135"/>
      <c r="AX20" s="1135"/>
      <c r="AY20" s="1135"/>
      <c r="AZ20" s="1135"/>
      <c r="BA20" s="1135"/>
      <c r="BB20" s="1135"/>
      <c r="BC20" s="1135"/>
      <c r="BD20" s="1135"/>
      <c r="BE20" s="1135"/>
      <c r="BF20" s="1135"/>
      <c r="BG20" s="1135"/>
      <c r="BH20" s="1135"/>
      <c r="BI20" s="1135"/>
      <c r="BJ20" s="1135"/>
      <c r="BK20" s="1135"/>
      <c r="BL20" s="1135"/>
      <c r="BM20" s="1135"/>
      <c r="BN20" s="1135"/>
      <c r="BO20" s="1135"/>
      <c r="BP20" s="1135"/>
    </row>
    <row r="21" spans="1:69" x14ac:dyDescent="0.15">
      <c r="A21" s="33"/>
      <c r="B21" s="1135"/>
      <c r="C21" s="1135"/>
      <c r="D21" s="1135"/>
      <c r="E21" s="1135"/>
      <c r="F21" s="1135"/>
      <c r="G21" s="1135"/>
      <c r="H21" s="1135"/>
      <c r="I21" s="1135"/>
      <c r="J21" s="1135"/>
      <c r="K21" s="1135"/>
      <c r="L21" s="1135"/>
      <c r="M21" s="1135"/>
      <c r="N21" s="1135"/>
      <c r="O21" s="1135"/>
      <c r="P21" s="1135"/>
      <c r="Q21" s="1135"/>
      <c r="R21" s="1135"/>
      <c r="S21" s="1135"/>
      <c r="T21" s="1135"/>
      <c r="U21" s="1135"/>
      <c r="V21" s="1135"/>
      <c r="W21" s="1135"/>
      <c r="X21" s="1135"/>
      <c r="Y21" s="1135"/>
      <c r="Z21" s="1135"/>
      <c r="AA21" s="1135"/>
      <c r="AB21" s="1135"/>
      <c r="AC21" s="1135"/>
      <c r="AD21" s="1135"/>
      <c r="AE21" s="1135"/>
      <c r="AF21" s="1135"/>
      <c r="AG21" s="1135"/>
      <c r="AH21" s="1135"/>
      <c r="AI21" s="1135"/>
      <c r="AJ21" s="1135"/>
      <c r="AK21" s="1135"/>
      <c r="AL21" s="1135"/>
      <c r="AM21" s="1135"/>
      <c r="AN21" s="1135"/>
      <c r="AO21" s="1135"/>
      <c r="AP21" s="1135"/>
      <c r="AQ21" s="1135"/>
      <c r="AR21" s="1135"/>
      <c r="AS21" s="1135"/>
      <c r="AT21" s="1135"/>
      <c r="AU21" s="1135"/>
      <c r="AV21" s="1135"/>
      <c r="AW21" s="1135"/>
      <c r="AX21" s="1135"/>
      <c r="AY21" s="1135"/>
      <c r="AZ21" s="1135"/>
      <c r="BA21" s="1135"/>
      <c r="BB21" s="1135"/>
      <c r="BC21" s="1135"/>
      <c r="BD21" s="1135"/>
      <c r="BE21" s="1135"/>
      <c r="BF21" s="1135"/>
      <c r="BG21" s="1135"/>
      <c r="BH21" s="1135"/>
      <c r="BI21" s="1135"/>
      <c r="BJ21" s="1135"/>
      <c r="BK21" s="1135"/>
      <c r="BL21" s="1135"/>
      <c r="BM21" s="1135"/>
      <c r="BN21" s="1135"/>
      <c r="BO21" s="1135"/>
      <c r="BP21" s="1135"/>
    </row>
    <row r="22" spans="1:69" x14ac:dyDescent="0.15">
      <c r="B22" s="1135"/>
      <c r="C22" s="1135"/>
      <c r="D22" s="1135"/>
      <c r="E22" s="1135"/>
      <c r="F22" s="1135"/>
      <c r="G22" s="1135"/>
      <c r="H22" s="1135"/>
      <c r="I22" s="1135"/>
      <c r="J22" s="1135"/>
      <c r="K22" s="1135"/>
      <c r="L22" s="1135"/>
      <c r="M22" s="1135"/>
      <c r="N22" s="1135"/>
      <c r="O22" s="1135"/>
      <c r="P22" s="1135"/>
      <c r="Q22" s="1135"/>
      <c r="R22" s="1135"/>
      <c r="S22" s="1135"/>
      <c r="T22" s="1135"/>
      <c r="U22" s="1135"/>
      <c r="V22" s="1135"/>
      <c r="W22" s="1135"/>
      <c r="X22" s="1135"/>
      <c r="Y22" s="1135"/>
      <c r="Z22" s="1135"/>
      <c r="AA22" s="1135"/>
      <c r="AB22" s="1135"/>
      <c r="AC22" s="1135"/>
      <c r="AD22" s="1135"/>
      <c r="AE22" s="1135"/>
      <c r="AF22" s="1135"/>
      <c r="AG22" s="1135"/>
      <c r="AH22" s="1135"/>
      <c r="AI22" s="1135"/>
      <c r="AJ22" s="1135"/>
      <c r="AK22" s="1135"/>
      <c r="AL22" s="1135"/>
      <c r="AM22" s="1135"/>
      <c r="AN22" s="1135"/>
      <c r="AO22" s="1135"/>
      <c r="AP22" s="1135"/>
      <c r="AQ22" s="1135"/>
      <c r="AR22" s="1135"/>
      <c r="AS22" s="1135"/>
      <c r="AT22" s="1135"/>
      <c r="AU22" s="1135"/>
      <c r="AV22" s="1135"/>
      <c r="AW22" s="1135"/>
      <c r="AX22" s="1135"/>
      <c r="AY22" s="1135"/>
      <c r="AZ22" s="1135"/>
      <c r="BA22" s="1135"/>
      <c r="BB22" s="1135"/>
      <c r="BC22" s="1135"/>
      <c r="BD22" s="1135"/>
      <c r="BE22" s="1135"/>
      <c r="BF22" s="1135"/>
      <c r="BG22" s="1135"/>
      <c r="BH22" s="1135"/>
      <c r="BI22" s="1135"/>
      <c r="BJ22" s="1135"/>
      <c r="BK22" s="1135"/>
      <c r="BL22" s="1135"/>
      <c r="BM22" s="1135"/>
      <c r="BN22" s="1135"/>
      <c r="BO22" s="1135"/>
      <c r="BP22" s="1135"/>
    </row>
    <row r="23" spans="1:69" x14ac:dyDescent="0.15">
      <c r="B23" s="1135"/>
      <c r="C23" s="1135"/>
      <c r="D23" s="1135"/>
      <c r="E23" s="1135"/>
      <c r="F23" s="1135"/>
      <c r="G23" s="1135"/>
      <c r="H23" s="1135"/>
      <c r="I23" s="1135"/>
      <c r="J23" s="1135"/>
      <c r="K23" s="1135"/>
      <c r="L23" s="1135"/>
      <c r="M23" s="1135"/>
      <c r="N23" s="1135"/>
      <c r="O23" s="1135"/>
      <c r="P23" s="1135"/>
      <c r="Q23" s="1135"/>
      <c r="R23" s="1135"/>
      <c r="S23" s="1135"/>
      <c r="T23" s="1135"/>
      <c r="U23" s="1135"/>
      <c r="V23" s="1135"/>
      <c r="W23" s="1135"/>
      <c r="X23" s="1135"/>
      <c r="Y23" s="1135"/>
      <c r="Z23" s="1135"/>
      <c r="AA23" s="1135"/>
      <c r="AB23" s="1135"/>
      <c r="AC23" s="1135"/>
      <c r="AD23" s="1135"/>
      <c r="AE23" s="1135"/>
      <c r="AF23" s="1135"/>
      <c r="AG23" s="1135"/>
      <c r="AH23" s="1135"/>
      <c r="AI23" s="1135"/>
      <c r="AJ23" s="1135"/>
      <c r="AK23" s="1135"/>
      <c r="AL23" s="1135"/>
      <c r="AM23" s="1135"/>
      <c r="AN23" s="1135"/>
      <c r="AO23" s="1135"/>
      <c r="AP23" s="1135"/>
      <c r="AQ23" s="1135"/>
      <c r="AR23" s="1135"/>
      <c r="AS23" s="1135"/>
      <c r="AT23" s="1135"/>
      <c r="AU23" s="1135"/>
      <c r="AV23" s="1135"/>
      <c r="AW23" s="1135"/>
      <c r="AX23" s="1135"/>
      <c r="AY23" s="1135"/>
      <c r="AZ23" s="1135"/>
      <c r="BA23" s="1135"/>
      <c r="BB23" s="1135"/>
      <c r="BC23" s="1135"/>
      <c r="BD23" s="1135"/>
      <c r="BE23" s="1135"/>
      <c r="BF23" s="1135"/>
      <c r="BG23" s="1135"/>
      <c r="BH23" s="1135"/>
      <c r="BI23" s="1135"/>
      <c r="BJ23" s="1135"/>
      <c r="BK23" s="1135"/>
      <c r="BL23" s="1135"/>
      <c r="BM23" s="1135"/>
      <c r="BN23" s="1135"/>
      <c r="BO23" s="1135"/>
      <c r="BP23" s="1135"/>
    </row>
    <row r="24" spans="1:69" x14ac:dyDescent="0.15">
      <c r="B24" s="1135"/>
      <c r="C24" s="1135"/>
      <c r="D24" s="1135"/>
      <c r="E24" s="1135"/>
      <c r="F24" s="1135"/>
      <c r="G24" s="1135"/>
      <c r="H24" s="1135"/>
      <c r="I24" s="1135"/>
      <c r="J24" s="1135"/>
      <c r="K24" s="1135"/>
      <c r="L24" s="1135"/>
      <c r="M24" s="1135"/>
      <c r="N24" s="1135"/>
      <c r="O24" s="1135"/>
      <c r="P24" s="1135"/>
      <c r="Q24" s="1135"/>
      <c r="R24" s="1135"/>
      <c r="S24" s="1135"/>
      <c r="T24" s="1135"/>
      <c r="U24" s="1135"/>
      <c r="V24" s="1135"/>
      <c r="W24" s="1135"/>
      <c r="X24" s="1135"/>
      <c r="Y24" s="1135"/>
      <c r="Z24" s="1135"/>
      <c r="AA24" s="1135"/>
      <c r="AB24" s="1135"/>
      <c r="AC24" s="1135"/>
      <c r="AD24" s="1135"/>
      <c r="AE24" s="1135"/>
      <c r="AF24" s="1135"/>
      <c r="AG24" s="1135"/>
      <c r="AH24" s="1135"/>
      <c r="AI24" s="1135"/>
      <c r="AJ24" s="1135"/>
      <c r="AK24" s="1135"/>
      <c r="AL24" s="1135"/>
      <c r="AM24" s="1135"/>
      <c r="AN24" s="1135"/>
      <c r="AO24" s="1135"/>
      <c r="AP24" s="1135"/>
      <c r="AQ24" s="1135"/>
      <c r="AR24" s="1135"/>
      <c r="AS24" s="1135"/>
      <c r="AT24" s="1135"/>
      <c r="AU24" s="1135"/>
      <c r="AV24" s="1135"/>
      <c r="AW24" s="1135"/>
      <c r="AX24" s="1135"/>
      <c r="AY24" s="1135"/>
      <c r="AZ24" s="1135"/>
      <c r="BA24" s="1135"/>
      <c r="BB24" s="1135"/>
      <c r="BC24" s="1135"/>
      <c r="BD24" s="1135"/>
      <c r="BE24" s="1135"/>
      <c r="BF24" s="1135"/>
      <c r="BG24" s="1135"/>
      <c r="BH24" s="1135"/>
      <c r="BI24" s="1135"/>
      <c r="BJ24" s="1135"/>
      <c r="BK24" s="1135"/>
      <c r="BL24" s="1135"/>
      <c r="BM24" s="1135"/>
      <c r="BN24" s="1135"/>
      <c r="BO24" s="1135"/>
      <c r="BP24" s="1135"/>
    </row>
    <row r="25" spans="1:69" x14ac:dyDescent="0.15">
      <c r="C25" s="380"/>
      <c r="D25" s="380"/>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380"/>
      <c r="BN25" s="380"/>
      <c r="BO25" s="380"/>
      <c r="BP25" s="380"/>
    </row>
    <row r="26" spans="1:69" x14ac:dyDescent="0.15">
      <c r="B26" s="379" t="s">
        <v>404</v>
      </c>
      <c r="C26" s="391"/>
      <c r="D26" s="392"/>
      <c r="E26" s="392"/>
      <c r="F26" s="392"/>
      <c r="G26" s="392"/>
      <c r="H26" s="392"/>
      <c r="I26" s="392"/>
      <c r="J26" s="392"/>
      <c r="K26" s="392"/>
      <c r="L26" s="392"/>
      <c r="M26" s="392"/>
      <c r="N26" s="392"/>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c r="AR26" s="380"/>
      <c r="AS26" s="380"/>
      <c r="AT26" s="380"/>
      <c r="AU26" s="380"/>
      <c r="AV26" s="380"/>
      <c r="AW26" s="380"/>
      <c r="AX26" s="380"/>
      <c r="AY26" s="380"/>
      <c r="AZ26" s="380"/>
      <c r="BA26" s="380"/>
      <c r="BB26" s="380"/>
      <c r="BC26" s="380"/>
      <c r="BD26" s="380"/>
      <c r="BE26" s="380"/>
      <c r="BF26" s="380"/>
      <c r="BG26" s="380"/>
      <c r="BH26" s="380"/>
      <c r="BI26" s="380"/>
      <c r="BJ26" s="380"/>
      <c r="BK26" s="380"/>
      <c r="BL26" s="380"/>
      <c r="BM26" s="380"/>
      <c r="BN26" s="380"/>
      <c r="BO26" s="380"/>
      <c r="BP26" s="380"/>
    </row>
    <row r="27" spans="1:69" x14ac:dyDescent="0.15">
      <c r="C27" s="385"/>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F27" s="386"/>
      <c r="AG27" s="386"/>
      <c r="AH27" s="386"/>
      <c r="AI27" s="386"/>
      <c r="AJ27" s="386"/>
      <c r="AK27" s="386"/>
      <c r="AL27" s="387"/>
      <c r="AM27" s="387"/>
      <c r="AN27" s="387"/>
      <c r="AO27" s="387"/>
      <c r="AP27" s="388"/>
      <c r="AQ27" s="388"/>
      <c r="AR27" s="388"/>
      <c r="AS27" s="388"/>
      <c r="AT27" s="388"/>
      <c r="AU27" s="388"/>
      <c r="AV27" s="388"/>
      <c r="AW27" s="388"/>
      <c r="AX27" s="388"/>
      <c r="AY27" s="388"/>
      <c r="AZ27" s="388"/>
      <c r="BA27" s="388"/>
      <c r="BB27" s="388"/>
      <c r="BC27" s="388"/>
      <c r="BD27" s="388"/>
      <c r="BE27" s="388"/>
      <c r="BF27" s="388"/>
      <c r="BG27" s="388"/>
      <c r="BH27" s="388"/>
      <c r="BI27" s="388"/>
      <c r="BJ27" s="388"/>
      <c r="BK27" s="388"/>
      <c r="BL27" s="388"/>
      <c r="BM27" s="388"/>
      <c r="BN27" s="388"/>
      <c r="BO27" s="388"/>
      <c r="BP27" s="388"/>
      <c r="BQ27" s="387"/>
    </row>
    <row r="28" spans="1:69" x14ac:dyDescent="0.15">
      <c r="C28" s="380"/>
      <c r="D28" s="380"/>
      <c r="E28" s="380"/>
      <c r="G28" s="1124" t="s">
        <v>400</v>
      </c>
      <c r="H28" s="1124"/>
      <c r="I28" s="1124"/>
      <c r="J28" s="1124"/>
      <c r="K28" s="1124"/>
      <c r="L28" s="1124"/>
      <c r="M28" s="388"/>
      <c r="N28" s="1130"/>
      <c r="O28" s="1130"/>
      <c r="P28" s="1130"/>
      <c r="Q28" s="1130"/>
      <c r="R28" s="1130"/>
      <c r="S28" s="1130"/>
      <c r="T28" s="1130"/>
      <c r="U28" s="1130"/>
      <c r="V28" s="1130"/>
      <c r="W28" s="1130"/>
      <c r="X28" s="1130"/>
      <c r="Y28" s="1130"/>
      <c r="Z28" s="1130"/>
      <c r="AA28" s="1130"/>
      <c r="AB28" s="1130"/>
      <c r="AC28" s="1130"/>
      <c r="AD28" s="1130"/>
      <c r="AE28" s="1130"/>
      <c r="AF28" s="1130"/>
      <c r="AG28" s="1130"/>
      <c r="AH28" s="1130"/>
      <c r="AI28" s="1130"/>
      <c r="AJ28" s="1130"/>
      <c r="AK28" s="1130"/>
      <c r="AL28" s="1130"/>
      <c r="AM28" s="1130"/>
      <c r="AN28" s="1130"/>
      <c r="AO28" s="1130"/>
      <c r="AP28" s="1130"/>
      <c r="AQ28" s="1130"/>
      <c r="AR28" s="1130"/>
      <c r="AS28" s="1130"/>
      <c r="AT28" s="1130"/>
      <c r="AU28" s="1130"/>
      <c r="AV28" s="1130"/>
      <c r="AW28" s="1130"/>
      <c r="AX28" s="1130"/>
      <c r="AY28" s="1130"/>
      <c r="AZ28" s="1130"/>
      <c r="BA28" s="1130"/>
      <c r="BB28" s="1130"/>
      <c r="BC28" s="1130"/>
      <c r="BD28" s="1130"/>
      <c r="BE28" s="1130"/>
      <c r="BF28" s="380"/>
      <c r="BG28" s="380"/>
      <c r="BH28" s="380"/>
      <c r="BI28" s="380"/>
      <c r="BJ28" s="380"/>
      <c r="BK28" s="380"/>
      <c r="BL28" s="380"/>
      <c r="BM28" s="380"/>
      <c r="BN28" s="380"/>
      <c r="BO28" s="380"/>
      <c r="BP28" s="380"/>
    </row>
    <row r="29" spans="1:69" x14ac:dyDescent="0.15">
      <c r="C29" s="385"/>
      <c r="D29" s="380"/>
      <c r="E29" s="380"/>
      <c r="G29" s="380"/>
      <c r="H29" s="380"/>
      <c r="I29" s="380"/>
      <c r="J29" s="380"/>
      <c r="K29" s="380"/>
      <c r="L29" s="380"/>
      <c r="M29" s="388"/>
      <c r="N29" s="380"/>
      <c r="O29" s="380"/>
      <c r="P29" s="380"/>
      <c r="Q29" s="380"/>
      <c r="R29" s="380"/>
      <c r="S29" s="380"/>
      <c r="T29" s="380"/>
      <c r="U29" s="380"/>
      <c r="V29" s="380"/>
      <c r="W29" s="380"/>
      <c r="X29" s="380"/>
      <c r="Y29" s="380"/>
      <c r="Z29" s="380"/>
      <c r="AA29" s="380"/>
      <c r="AB29" s="380"/>
      <c r="AC29" s="380"/>
      <c r="AD29" s="380"/>
      <c r="AG29" s="386"/>
      <c r="AH29" s="386"/>
      <c r="AI29" s="386"/>
      <c r="AJ29" s="386"/>
      <c r="AK29" s="386"/>
      <c r="AL29" s="386"/>
      <c r="AM29" s="387"/>
      <c r="AN29" s="387"/>
      <c r="AO29" s="387"/>
      <c r="AP29" s="387"/>
      <c r="AQ29" s="388"/>
      <c r="AR29" s="388"/>
      <c r="AS29" s="388"/>
      <c r="AT29" s="388"/>
      <c r="AU29" s="388"/>
      <c r="AV29" s="388"/>
      <c r="AW29" s="388"/>
      <c r="AX29" s="388"/>
      <c r="AY29" s="388"/>
      <c r="AZ29" s="388"/>
      <c r="BA29" s="388"/>
      <c r="BB29" s="388"/>
      <c r="BC29" s="388"/>
      <c r="BD29" s="388"/>
      <c r="BE29" s="388"/>
      <c r="BF29" s="388"/>
      <c r="BG29" s="388"/>
      <c r="BH29" s="388"/>
      <c r="BI29" s="388"/>
      <c r="BJ29" s="388"/>
      <c r="BK29" s="388"/>
      <c r="BL29" s="388"/>
      <c r="BM29" s="388"/>
      <c r="BN29" s="388"/>
      <c r="BO29" s="388"/>
      <c r="BP29" s="388"/>
      <c r="BQ29" s="387"/>
    </row>
    <row r="30" spans="1:69" x14ac:dyDescent="0.15">
      <c r="C30" s="380"/>
      <c r="D30" s="380"/>
      <c r="E30" s="380"/>
      <c r="G30" s="1124" t="s">
        <v>401</v>
      </c>
      <c r="H30" s="1124"/>
      <c r="I30" s="1124"/>
      <c r="J30" s="1124"/>
      <c r="K30" s="1124"/>
      <c r="L30" s="1124"/>
      <c r="M30" s="388"/>
      <c r="N30" s="1130"/>
      <c r="O30" s="1130"/>
      <c r="P30" s="1130"/>
      <c r="Q30" s="1130"/>
      <c r="R30" s="1130"/>
      <c r="S30" s="1130"/>
      <c r="T30" s="1130"/>
      <c r="U30" s="1130"/>
      <c r="V30" s="1130"/>
      <c r="W30" s="1130"/>
      <c r="X30" s="1130"/>
      <c r="Y30" s="1130"/>
      <c r="Z30" s="1130"/>
      <c r="AA30" s="1130"/>
      <c r="AB30" s="1130"/>
      <c r="AC30" s="1130"/>
      <c r="AD30" s="1130"/>
      <c r="AE30" s="1130"/>
      <c r="AF30" s="1130"/>
      <c r="AG30" s="1130"/>
      <c r="AH30" s="1130"/>
      <c r="AI30" s="1130"/>
      <c r="AJ30" s="1130"/>
      <c r="AK30" s="1130"/>
      <c r="AL30" s="1130"/>
      <c r="AM30" s="1130"/>
      <c r="AN30" s="1130"/>
      <c r="AO30" s="1130"/>
      <c r="AP30" s="1130"/>
      <c r="AQ30" s="1130"/>
      <c r="AR30" s="1130"/>
      <c r="AS30" s="1130"/>
      <c r="AT30" s="1130"/>
      <c r="AU30" s="1130"/>
      <c r="AV30" s="1130"/>
      <c r="AW30" s="1130"/>
      <c r="AX30" s="1130"/>
      <c r="AY30" s="1130"/>
      <c r="AZ30" s="1130"/>
      <c r="BA30" s="1130"/>
      <c r="BB30" s="1130"/>
      <c r="BC30" s="1130"/>
      <c r="BD30" s="1130"/>
      <c r="BE30" s="1130"/>
      <c r="BF30" s="380"/>
      <c r="BG30" s="380"/>
      <c r="BH30" s="380"/>
      <c r="BI30" s="380"/>
      <c r="BJ30" s="380"/>
      <c r="BK30" s="380"/>
      <c r="BL30" s="380"/>
      <c r="BM30" s="380"/>
      <c r="BN30" s="380"/>
      <c r="BO30" s="380"/>
      <c r="BP30" s="380"/>
    </row>
    <row r="31" spans="1:69" x14ac:dyDescent="0.15">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0"/>
      <c r="BL31" s="380"/>
      <c r="BM31" s="380"/>
      <c r="BN31" s="380"/>
      <c r="BO31" s="380"/>
      <c r="BP31" s="380"/>
    </row>
    <row r="32" spans="1:69" x14ac:dyDescent="0.15">
      <c r="A32" s="1126" t="s">
        <v>9</v>
      </c>
      <c r="B32" s="1126"/>
      <c r="C32" s="1126"/>
      <c r="D32" s="1126"/>
      <c r="E32" s="1126"/>
      <c r="F32" s="1126"/>
      <c r="G32" s="1126"/>
      <c r="H32" s="1126"/>
      <c r="I32" s="1126"/>
      <c r="J32" s="1126"/>
      <c r="K32" s="1126"/>
      <c r="L32" s="1126"/>
      <c r="M32" s="1126"/>
      <c r="N32" s="1126"/>
      <c r="O32" s="1126"/>
      <c r="P32" s="1126"/>
      <c r="Q32" s="1126"/>
      <c r="R32" s="1126"/>
      <c r="S32" s="1126"/>
      <c r="T32" s="1126"/>
      <c r="U32" s="1126"/>
      <c r="V32" s="1126"/>
      <c r="W32" s="1126"/>
      <c r="X32" s="1126"/>
      <c r="Y32" s="1126"/>
      <c r="Z32" s="1126"/>
      <c r="AA32" s="1126"/>
      <c r="AB32" s="1126"/>
      <c r="AC32" s="1126"/>
      <c r="AD32" s="1126"/>
      <c r="AE32" s="1126"/>
      <c r="AF32" s="1126"/>
      <c r="AG32" s="1126"/>
      <c r="AH32" s="1126"/>
      <c r="AI32" s="1126"/>
      <c r="AJ32" s="1126"/>
      <c r="AK32" s="1126"/>
      <c r="AL32" s="1126"/>
      <c r="AM32" s="1126"/>
      <c r="AN32" s="1126"/>
      <c r="AO32" s="1126"/>
      <c r="AP32" s="1126"/>
      <c r="AQ32" s="1126"/>
      <c r="AR32" s="1126"/>
      <c r="AS32" s="1126"/>
      <c r="AT32" s="1126"/>
      <c r="AU32" s="1126"/>
      <c r="AV32" s="1126"/>
      <c r="AW32" s="1126"/>
      <c r="AX32" s="1126"/>
      <c r="AY32" s="1126"/>
      <c r="AZ32" s="1126"/>
      <c r="BA32" s="1126"/>
      <c r="BB32" s="1126"/>
      <c r="BC32" s="1126"/>
      <c r="BD32" s="1126"/>
      <c r="BE32" s="1126"/>
      <c r="BF32" s="1126"/>
      <c r="BG32" s="1126"/>
      <c r="BH32" s="1126"/>
      <c r="BI32" s="1126"/>
      <c r="BJ32" s="1126"/>
      <c r="BK32" s="1126"/>
      <c r="BL32" s="1126"/>
      <c r="BM32" s="1126"/>
      <c r="BN32" s="1126"/>
      <c r="BO32" s="1126"/>
      <c r="BP32" s="1126"/>
      <c r="BQ32" s="1126"/>
    </row>
    <row r="34" spans="1:256" x14ac:dyDescent="0.15">
      <c r="A34" s="387"/>
      <c r="B34" s="387" t="s">
        <v>405</v>
      </c>
      <c r="C34" s="393"/>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4"/>
      <c r="BC34" s="394"/>
      <c r="BD34" s="394"/>
      <c r="BE34" s="394"/>
      <c r="BF34" s="387"/>
      <c r="BG34" s="387"/>
      <c r="BH34" s="387"/>
      <c r="BI34" s="387"/>
      <c r="BJ34" s="387"/>
      <c r="BK34" s="387"/>
      <c r="BL34" s="387"/>
      <c r="BM34" s="387"/>
      <c r="BN34" s="387"/>
      <c r="BO34" s="387"/>
      <c r="BP34" s="387"/>
      <c r="BQ34" s="387"/>
      <c r="BR34" s="387"/>
      <c r="BS34" s="387"/>
      <c r="BT34" s="387"/>
      <c r="BU34" s="387"/>
      <c r="BV34" s="387"/>
      <c r="BW34" s="387"/>
      <c r="BX34" s="387"/>
      <c r="BY34" s="387"/>
      <c r="BZ34" s="387"/>
      <c r="CA34" s="387"/>
      <c r="CB34" s="387"/>
      <c r="CC34" s="387"/>
      <c r="CD34" s="387"/>
      <c r="CE34" s="387"/>
      <c r="CF34" s="387"/>
      <c r="CG34" s="387"/>
      <c r="CH34" s="387"/>
      <c r="CI34" s="387"/>
      <c r="CJ34" s="387"/>
      <c r="CK34" s="387"/>
      <c r="CL34" s="387"/>
      <c r="CM34" s="387"/>
      <c r="CN34" s="387"/>
      <c r="CO34" s="387"/>
      <c r="CP34" s="387"/>
      <c r="CQ34" s="387"/>
      <c r="CR34" s="387"/>
      <c r="CS34" s="387"/>
      <c r="CT34" s="387"/>
      <c r="CU34" s="387"/>
      <c r="CV34" s="387"/>
      <c r="CW34" s="387"/>
      <c r="CX34" s="387"/>
      <c r="CY34" s="387"/>
      <c r="CZ34" s="387"/>
      <c r="DA34" s="387"/>
      <c r="DB34" s="387"/>
      <c r="DC34" s="387"/>
      <c r="DD34" s="387"/>
      <c r="DE34" s="387"/>
      <c r="DF34" s="387"/>
      <c r="DG34" s="387"/>
      <c r="DH34" s="387"/>
      <c r="DI34" s="387"/>
      <c r="DJ34" s="387"/>
      <c r="DK34" s="387"/>
      <c r="DL34" s="387"/>
      <c r="DM34" s="387"/>
      <c r="DN34" s="387"/>
      <c r="DO34" s="387"/>
      <c r="DP34" s="387"/>
      <c r="DQ34" s="387"/>
      <c r="DR34" s="387"/>
      <c r="DS34" s="387"/>
      <c r="DT34" s="387"/>
      <c r="DU34" s="387"/>
      <c r="DV34" s="387"/>
      <c r="DW34" s="387"/>
      <c r="DX34" s="387"/>
      <c r="DY34" s="387"/>
      <c r="DZ34" s="387"/>
      <c r="EA34" s="387"/>
      <c r="EB34" s="387"/>
      <c r="EC34" s="387"/>
      <c r="ED34" s="387"/>
      <c r="EE34" s="387"/>
      <c r="EF34" s="387"/>
      <c r="EG34" s="387"/>
      <c r="EH34" s="387"/>
      <c r="EI34" s="387"/>
      <c r="EJ34" s="387"/>
      <c r="EK34" s="387"/>
      <c r="EL34" s="387"/>
      <c r="EM34" s="387"/>
      <c r="EN34" s="387"/>
      <c r="EO34" s="387"/>
      <c r="EP34" s="387"/>
      <c r="EQ34" s="387"/>
      <c r="ER34" s="387"/>
      <c r="ES34" s="387"/>
      <c r="ET34" s="387"/>
      <c r="EU34" s="387"/>
      <c r="EV34" s="387"/>
      <c r="EW34" s="387"/>
      <c r="EX34" s="387"/>
      <c r="EY34" s="387"/>
      <c r="EZ34" s="387"/>
      <c r="FA34" s="387"/>
      <c r="FB34" s="387"/>
      <c r="FC34" s="387"/>
      <c r="FD34" s="387"/>
      <c r="FE34" s="387"/>
      <c r="FF34" s="387"/>
      <c r="FG34" s="387"/>
      <c r="FH34" s="387"/>
      <c r="FI34" s="387"/>
      <c r="FJ34" s="387"/>
      <c r="FK34" s="387"/>
      <c r="FL34" s="387"/>
      <c r="FM34" s="387"/>
      <c r="FN34" s="387"/>
      <c r="FO34" s="387"/>
      <c r="FP34" s="387"/>
      <c r="FQ34" s="387"/>
      <c r="FR34" s="387"/>
      <c r="FS34" s="387"/>
      <c r="FT34" s="387"/>
      <c r="FU34" s="387"/>
      <c r="FV34" s="387"/>
      <c r="FW34" s="387"/>
      <c r="FX34" s="387"/>
      <c r="FY34" s="387"/>
      <c r="FZ34" s="387"/>
      <c r="GA34" s="387"/>
      <c r="GB34" s="387"/>
      <c r="GC34" s="387"/>
      <c r="GD34" s="387"/>
      <c r="GE34" s="387"/>
      <c r="GF34" s="387"/>
      <c r="GG34" s="387"/>
      <c r="GH34" s="387"/>
      <c r="GI34" s="387"/>
      <c r="GJ34" s="387"/>
      <c r="GK34" s="387"/>
      <c r="GL34" s="387"/>
      <c r="GM34" s="387"/>
      <c r="GN34" s="387"/>
      <c r="GO34" s="387"/>
      <c r="GP34" s="387"/>
      <c r="GQ34" s="387"/>
      <c r="GR34" s="387"/>
      <c r="GS34" s="387"/>
      <c r="GT34" s="387"/>
      <c r="GU34" s="387"/>
      <c r="GV34" s="387"/>
      <c r="GW34" s="387"/>
      <c r="GX34" s="387"/>
      <c r="GY34" s="387"/>
      <c r="GZ34" s="387"/>
      <c r="HA34" s="387"/>
      <c r="HB34" s="387"/>
      <c r="HC34" s="387"/>
      <c r="HD34" s="387"/>
      <c r="HE34" s="387"/>
      <c r="HF34" s="387"/>
      <c r="HG34" s="387"/>
      <c r="HH34" s="387"/>
      <c r="HI34" s="387"/>
      <c r="HJ34" s="387"/>
      <c r="HK34" s="387"/>
      <c r="HL34" s="387"/>
      <c r="HM34" s="387"/>
      <c r="HN34" s="387"/>
      <c r="HO34" s="387"/>
      <c r="HP34" s="387"/>
      <c r="HQ34" s="387"/>
      <c r="HR34" s="387"/>
      <c r="HS34" s="387"/>
      <c r="HT34" s="387"/>
      <c r="HU34" s="387"/>
      <c r="HV34" s="387"/>
      <c r="HW34" s="387"/>
      <c r="HX34" s="387"/>
      <c r="HY34" s="387"/>
      <c r="HZ34" s="387"/>
      <c r="IA34" s="387"/>
      <c r="IB34" s="387"/>
      <c r="IC34" s="387"/>
      <c r="ID34" s="387"/>
      <c r="IE34" s="387"/>
      <c r="IF34" s="387"/>
      <c r="IG34" s="387"/>
      <c r="IH34" s="387"/>
      <c r="II34" s="387"/>
      <c r="IJ34" s="387"/>
      <c r="IK34" s="387"/>
      <c r="IL34" s="387"/>
      <c r="IM34" s="387"/>
      <c r="IN34" s="387"/>
      <c r="IO34" s="387"/>
      <c r="IP34" s="387"/>
      <c r="IQ34" s="387"/>
      <c r="IR34" s="387"/>
      <c r="IS34" s="387"/>
      <c r="IT34" s="387"/>
      <c r="IU34" s="387"/>
      <c r="IV34" s="387"/>
    </row>
    <row r="35" spans="1:256" x14ac:dyDescent="0.15">
      <c r="C35" s="385"/>
      <c r="D35" s="380"/>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F35" s="386"/>
      <c r="AG35" s="386"/>
      <c r="AH35" s="386"/>
      <c r="AI35" s="386"/>
      <c r="AJ35" s="386"/>
      <c r="AK35" s="386"/>
      <c r="AL35" s="387"/>
      <c r="AM35" s="387"/>
      <c r="AN35" s="387"/>
      <c r="AO35" s="387"/>
      <c r="AP35" s="388"/>
      <c r="AQ35" s="388"/>
      <c r="AR35" s="388"/>
      <c r="AS35" s="388"/>
      <c r="AT35" s="388"/>
      <c r="AU35" s="388"/>
      <c r="AV35" s="388"/>
      <c r="AW35" s="388"/>
      <c r="AX35" s="388"/>
      <c r="AY35" s="388"/>
      <c r="AZ35" s="388"/>
      <c r="BA35" s="388"/>
      <c r="BB35" s="388"/>
      <c r="BC35" s="388"/>
      <c r="BD35" s="388"/>
      <c r="BE35" s="388"/>
      <c r="BF35" s="388"/>
      <c r="BG35" s="388"/>
      <c r="BH35" s="388"/>
      <c r="BI35" s="388"/>
      <c r="BJ35" s="388"/>
      <c r="BK35" s="388"/>
      <c r="BL35" s="388"/>
      <c r="BM35" s="388"/>
      <c r="BN35" s="388"/>
      <c r="BO35" s="388"/>
      <c r="BP35" s="388"/>
      <c r="BQ35" s="387"/>
    </row>
    <row r="36" spans="1:256" x14ac:dyDescent="0.15">
      <c r="A36" s="387"/>
      <c r="B36" s="387"/>
      <c r="C36" s="395"/>
      <c r="D36" s="395"/>
      <c r="E36" s="395"/>
      <c r="F36" s="395"/>
      <c r="G36" s="1124" t="s">
        <v>406</v>
      </c>
      <c r="H36" s="1124"/>
      <c r="I36" s="1124"/>
      <c r="J36" s="1124"/>
      <c r="K36" s="1124"/>
      <c r="L36" s="1124"/>
      <c r="M36" s="1124"/>
      <c r="N36" s="1124"/>
      <c r="O36" s="1124"/>
      <c r="P36" s="1124"/>
      <c r="Q36" s="395"/>
      <c r="R36" s="1127" t="s">
        <v>407</v>
      </c>
      <c r="S36" s="1127"/>
      <c r="T36" s="1127"/>
      <c r="U36" s="1127"/>
      <c r="V36" s="1127"/>
      <c r="W36" s="1127"/>
      <c r="X36" s="1128"/>
      <c r="Y36" s="1128"/>
      <c r="Z36" s="1128"/>
      <c r="AA36" s="1128"/>
      <c r="AB36" s="1128"/>
      <c r="AC36" s="1128"/>
      <c r="AD36" s="1128"/>
      <c r="AE36" s="1128"/>
      <c r="AF36" s="1127" t="s">
        <v>157</v>
      </c>
      <c r="AG36" s="1127"/>
      <c r="AH36" s="1129"/>
      <c r="AI36" s="1129"/>
      <c r="AJ36" s="1129"/>
      <c r="AK36" s="1129"/>
      <c r="AL36" s="1129"/>
      <c r="AM36" s="1129"/>
      <c r="AN36" s="1129"/>
      <c r="AO36" s="1129"/>
      <c r="AP36" s="1129"/>
      <c r="AQ36" s="1129"/>
      <c r="AR36" s="1129"/>
      <c r="AS36" s="1129"/>
      <c r="AT36" s="1129"/>
      <c r="AU36" s="1129"/>
      <c r="AV36" s="1129"/>
      <c r="AW36" s="1129"/>
      <c r="AX36" s="1129"/>
      <c r="AY36" s="1129"/>
      <c r="AZ36" s="1129"/>
      <c r="BA36" s="1129"/>
      <c r="BB36" s="1129"/>
      <c r="BC36" s="1129"/>
      <c r="BD36" s="1129"/>
      <c r="BE36" s="1129"/>
      <c r="BF36" s="1129"/>
      <c r="BG36" s="1129"/>
      <c r="BH36" s="1129"/>
      <c r="BI36" s="1129"/>
      <c r="BJ36" s="1129"/>
      <c r="BK36" s="1129"/>
      <c r="BL36" s="1129"/>
      <c r="BM36" s="1129"/>
      <c r="BN36" s="1129"/>
      <c r="BO36" s="1129"/>
      <c r="BP36" s="1129"/>
      <c r="BQ36" s="387"/>
      <c r="BR36" s="387"/>
      <c r="BS36" s="387"/>
      <c r="BT36" s="387"/>
      <c r="BU36" s="387"/>
      <c r="BV36" s="387"/>
      <c r="BW36" s="387"/>
      <c r="BX36" s="387"/>
      <c r="BY36" s="387"/>
      <c r="BZ36" s="387"/>
      <c r="CA36" s="387"/>
      <c r="CB36" s="387"/>
      <c r="CC36" s="387"/>
      <c r="CD36" s="387"/>
      <c r="CE36" s="387"/>
      <c r="CF36" s="387"/>
      <c r="CG36" s="387"/>
      <c r="CH36" s="387"/>
      <c r="CI36" s="387"/>
      <c r="CJ36" s="387"/>
      <c r="CK36" s="387"/>
      <c r="CL36" s="387"/>
      <c r="CM36" s="387"/>
      <c r="CN36" s="387"/>
      <c r="CO36" s="387"/>
      <c r="CP36" s="387"/>
      <c r="CQ36" s="387"/>
      <c r="CR36" s="387"/>
      <c r="CS36" s="387"/>
      <c r="CT36" s="387"/>
      <c r="CU36" s="387"/>
      <c r="CV36" s="387"/>
      <c r="CW36" s="387"/>
      <c r="CX36" s="387"/>
      <c r="CY36" s="387"/>
      <c r="CZ36" s="387"/>
      <c r="DA36" s="387"/>
      <c r="DB36" s="387"/>
      <c r="DC36" s="387"/>
      <c r="DD36" s="387"/>
      <c r="DE36" s="387"/>
      <c r="DF36" s="387"/>
      <c r="DG36" s="387"/>
      <c r="DH36" s="387"/>
      <c r="DI36" s="387"/>
      <c r="DJ36" s="387"/>
      <c r="DK36" s="387"/>
      <c r="DL36" s="387"/>
      <c r="DM36" s="387"/>
      <c r="DN36" s="387"/>
      <c r="DO36" s="387"/>
      <c r="DP36" s="387"/>
      <c r="DQ36" s="387"/>
      <c r="DR36" s="387"/>
      <c r="DS36" s="387"/>
      <c r="DT36" s="387"/>
      <c r="DU36" s="387"/>
      <c r="DV36" s="387"/>
      <c r="DW36" s="387"/>
      <c r="DX36" s="387"/>
      <c r="DY36" s="387"/>
      <c r="DZ36" s="387"/>
      <c r="EA36" s="387"/>
      <c r="EB36" s="387"/>
      <c r="EC36" s="387"/>
      <c r="ED36" s="387"/>
      <c r="EE36" s="387"/>
      <c r="EF36" s="387"/>
      <c r="EG36" s="387"/>
      <c r="EH36" s="387"/>
      <c r="EI36" s="387"/>
      <c r="EJ36" s="387"/>
      <c r="EK36" s="387"/>
      <c r="EL36" s="387"/>
      <c r="EM36" s="387"/>
      <c r="EN36" s="387"/>
      <c r="EO36" s="387"/>
      <c r="EP36" s="387"/>
      <c r="EQ36" s="387"/>
      <c r="ER36" s="387"/>
      <c r="ES36" s="387"/>
      <c r="ET36" s="387"/>
      <c r="EU36" s="387"/>
      <c r="EV36" s="387"/>
      <c r="EW36" s="387"/>
      <c r="EX36" s="387"/>
      <c r="EY36" s="387"/>
      <c r="EZ36" s="387"/>
      <c r="FA36" s="387"/>
      <c r="FB36" s="387"/>
      <c r="FC36" s="387"/>
      <c r="FD36" s="387"/>
      <c r="FE36" s="387"/>
      <c r="FF36" s="387"/>
      <c r="FG36" s="387"/>
      <c r="FH36" s="387"/>
      <c r="FI36" s="387"/>
      <c r="FJ36" s="387"/>
      <c r="FK36" s="387"/>
      <c r="FL36" s="387"/>
      <c r="FM36" s="387"/>
      <c r="FN36" s="387"/>
      <c r="FO36" s="387"/>
      <c r="FP36" s="387"/>
      <c r="FQ36" s="387"/>
      <c r="FR36" s="387"/>
      <c r="FS36" s="387"/>
      <c r="FT36" s="387"/>
      <c r="FU36" s="387"/>
      <c r="FV36" s="387"/>
      <c r="FW36" s="387"/>
      <c r="FX36" s="387"/>
      <c r="FY36" s="387"/>
      <c r="FZ36" s="387"/>
      <c r="GA36" s="387"/>
      <c r="GB36" s="387"/>
      <c r="GC36" s="387"/>
      <c r="GD36" s="387"/>
      <c r="GE36" s="387"/>
      <c r="GF36" s="387"/>
      <c r="GG36" s="387"/>
      <c r="GH36" s="387"/>
      <c r="GI36" s="387"/>
      <c r="GJ36" s="387"/>
      <c r="GK36" s="387"/>
      <c r="GL36" s="387"/>
      <c r="GM36" s="387"/>
      <c r="GN36" s="387"/>
      <c r="GO36" s="387"/>
      <c r="GP36" s="387"/>
      <c r="GQ36" s="387"/>
      <c r="GR36" s="387"/>
      <c r="GS36" s="387"/>
      <c r="GT36" s="387"/>
      <c r="GU36" s="387"/>
      <c r="GV36" s="387"/>
      <c r="GW36" s="387"/>
      <c r="GX36" s="387"/>
      <c r="GY36" s="387"/>
      <c r="GZ36" s="387"/>
      <c r="HA36" s="387"/>
      <c r="HB36" s="387"/>
      <c r="HC36" s="387"/>
      <c r="HD36" s="387"/>
      <c r="HE36" s="387"/>
      <c r="HF36" s="387"/>
      <c r="HG36" s="387"/>
      <c r="HH36" s="387"/>
      <c r="HI36" s="387"/>
      <c r="HJ36" s="387"/>
      <c r="HK36" s="387"/>
      <c r="HL36" s="387"/>
      <c r="HM36" s="387"/>
      <c r="HN36" s="387"/>
      <c r="HO36" s="387"/>
      <c r="HP36" s="387"/>
      <c r="HQ36" s="387"/>
      <c r="HR36" s="387"/>
      <c r="HS36" s="387"/>
      <c r="HT36" s="387"/>
      <c r="HU36" s="387"/>
      <c r="HV36" s="387"/>
      <c r="HW36" s="387"/>
      <c r="HX36" s="387"/>
      <c r="HY36" s="387"/>
      <c r="HZ36" s="387"/>
      <c r="IA36" s="387"/>
      <c r="IB36" s="387"/>
      <c r="IC36" s="387"/>
      <c r="ID36" s="387"/>
      <c r="IE36" s="387"/>
      <c r="IF36" s="387"/>
      <c r="IG36" s="387"/>
      <c r="IH36" s="387"/>
      <c r="II36" s="387"/>
      <c r="IJ36" s="387"/>
      <c r="IK36" s="387"/>
      <c r="IL36" s="387"/>
      <c r="IM36" s="387"/>
      <c r="IN36" s="387"/>
      <c r="IO36" s="387"/>
      <c r="IP36" s="387"/>
      <c r="IQ36" s="387"/>
      <c r="IR36" s="387"/>
      <c r="IS36" s="387"/>
      <c r="IT36" s="387"/>
      <c r="IU36" s="387"/>
      <c r="IV36" s="387"/>
    </row>
    <row r="37" spans="1:256" x14ac:dyDescent="0.15">
      <c r="C37" s="385"/>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F37" s="386"/>
      <c r="AG37" s="386"/>
      <c r="AH37" s="386"/>
      <c r="AI37" s="386"/>
      <c r="AJ37" s="386"/>
      <c r="AK37" s="386"/>
      <c r="AL37" s="387"/>
      <c r="AM37" s="387"/>
      <c r="AN37" s="387"/>
      <c r="AO37" s="387"/>
      <c r="AP37" s="388"/>
      <c r="AQ37" s="388"/>
      <c r="AR37" s="388"/>
      <c r="AS37" s="388"/>
      <c r="AT37" s="388"/>
      <c r="AU37" s="388"/>
      <c r="AV37" s="388"/>
      <c r="AW37" s="388"/>
      <c r="AX37" s="388"/>
      <c r="AY37" s="388"/>
      <c r="AZ37" s="388"/>
      <c r="BA37" s="388"/>
      <c r="BB37" s="388"/>
      <c r="BC37" s="388"/>
      <c r="BD37" s="388"/>
      <c r="BE37" s="388"/>
      <c r="BF37" s="388"/>
      <c r="BG37" s="388"/>
      <c r="BH37" s="388"/>
      <c r="BI37" s="388"/>
      <c r="BJ37" s="388"/>
      <c r="BK37" s="388"/>
      <c r="BL37" s="388"/>
      <c r="BM37" s="388"/>
      <c r="BN37" s="388"/>
      <c r="BO37" s="388"/>
      <c r="BP37" s="388"/>
      <c r="BQ37" s="387"/>
    </row>
    <row r="38" spans="1:256" x14ac:dyDescent="0.15">
      <c r="A38" s="387"/>
      <c r="B38" s="387"/>
      <c r="C38" s="396"/>
      <c r="D38" s="396"/>
      <c r="E38" s="396"/>
      <c r="F38" s="396"/>
      <c r="G38" s="1124" t="s">
        <v>408</v>
      </c>
      <c r="H38" s="1124"/>
      <c r="I38" s="1124"/>
      <c r="J38" s="1124"/>
      <c r="K38" s="1124"/>
      <c r="L38" s="1124"/>
      <c r="M38" s="1124"/>
      <c r="N38" s="1124"/>
      <c r="O38" s="1124"/>
      <c r="P38" s="1124"/>
      <c r="Q38" s="396"/>
      <c r="R38" s="1125"/>
      <c r="S38" s="1125"/>
      <c r="T38" s="1125"/>
      <c r="U38" s="1125"/>
      <c r="V38" s="1125"/>
      <c r="W38" s="1125"/>
      <c r="X38" s="1125"/>
      <c r="Y38" s="1125"/>
      <c r="Z38" s="1125"/>
      <c r="AA38" s="1125"/>
      <c r="AB38" s="1125"/>
      <c r="AC38" s="1125"/>
      <c r="AD38" s="1125"/>
      <c r="AE38" s="1125"/>
      <c r="AF38" s="1125"/>
      <c r="AG38" s="1125"/>
      <c r="AH38" s="1125"/>
      <c r="AI38" s="1125"/>
      <c r="AJ38" s="1125"/>
      <c r="AK38" s="1125"/>
      <c r="AL38" s="1125"/>
      <c r="AM38" s="1125"/>
      <c r="AN38" s="396"/>
      <c r="AO38" s="396"/>
      <c r="AP38" s="396"/>
      <c r="AQ38" s="396"/>
      <c r="AR38" s="396"/>
      <c r="AS38" s="396"/>
      <c r="AT38" s="396"/>
      <c r="AU38" s="396"/>
      <c r="AV38" s="396"/>
      <c r="AW38" s="396"/>
      <c r="AX38" s="396"/>
      <c r="AY38" s="396"/>
      <c r="AZ38" s="396"/>
      <c r="BA38" s="396"/>
      <c r="BB38" s="396"/>
      <c r="BC38" s="396"/>
      <c r="BD38" s="396"/>
      <c r="BE38" s="396"/>
      <c r="BF38" s="396"/>
      <c r="BG38" s="396"/>
      <c r="BH38" s="396"/>
      <c r="BI38" s="396"/>
      <c r="BJ38" s="396"/>
      <c r="BK38" s="396"/>
      <c r="BL38" s="396"/>
      <c r="BM38" s="396"/>
      <c r="BN38" s="396"/>
      <c r="BO38" s="396"/>
      <c r="BP38" s="396"/>
      <c r="BQ38" s="387"/>
      <c r="BR38" s="387"/>
      <c r="BS38" s="387"/>
      <c r="BT38" s="387"/>
      <c r="BU38" s="387"/>
      <c r="BV38" s="387"/>
      <c r="BW38" s="387"/>
      <c r="BX38" s="387"/>
      <c r="BY38" s="387"/>
      <c r="BZ38" s="387"/>
      <c r="CA38" s="387"/>
      <c r="CB38" s="387"/>
      <c r="CC38" s="387"/>
      <c r="CD38" s="387"/>
      <c r="CE38" s="387"/>
      <c r="CF38" s="387"/>
      <c r="CG38" s="387"/>
      <c r="CH38" s="387"/>
      <c r="CI38" s="387"/>
      <c r="CJ38" s="387"/>
      <c r="CK38" s="387"/>
      <c r="CL38" s="387"/>
      <c r="CM38" s="387"/>
      <c r="CN38" s="387"/>
      <c r="CO38" s="387"/>
      <c r="CP38" s="387"/>
      <c r="CQ38" s="387"/>
      <c r="CR38" s="387"/>
      <c r="CS38" s="387"/>
      <c r="CT38" s="387"/>
      <c r="CU38" s="387"/>
      <c r="CV38" s="387"/>
      <c r="CW38" s="387"/>
      <c r="CX38" s="387"/>
      <c r="CY38" s="387"/>
      <c r="CZ38" s="387"/>
      <c r="DA38" s="387"/>
      <c r="DB38" s="387"/>
      <c r="DC38" s="387"/>
      <c r="DD38" s="387"/>
      <c r="DE38" s="387"/>
      <c r="DF38" s="387"/>
      <c r="DG38" s="387"/>
      <c r="DH38" s="387"/>
      <c r="DI38" s="387"/>
      <c r="DJ38" s="387"/>
      <c r="DK38" s="387"/>
      <c r="DL38" s="387"/>
      <c r="DM38" s="387"/>
      <c r="DN38" s="387"/>
      <c r="DO38" s="387"/>
      <c r="DP38" s="387"/>
      <c r="DQ38" s="387"/>
      <c r="DR38" s="387"/>
      <c r="DS38" s="387"/>
      <c r="DT38" s="387"/>
      <c r="DU38" s="387"/>
      <c r="DV38" s="387"/>
      <c r="DW38" s="387"/>
      <c r="DX38" s="387"/>
      <c r="DY38" s="387"/>
      <c r="DZ38" s="387"/>
      <c r="EA38" s="387"/>
      <c r="EB38" s="387"/>
      <c r="EC38" s="387"/>
      <c r="ED38" s="387"/>
      <c r="EE38" s="387"/>
      <c r="EF38" s="387"/>
      <c r="EG38" s="387"/>
      <c r="EH38" s="387"/>
      <c r="EI38" s="387"/>
      <c r="EJ38" s="387"/>
      <c r="EK38" s="387"/>
      <c r="EL38" s="387"/>
      <c r="EM38" s="387"/>
      <c r="EN38" s="387"/>
      <c r="EO38" s="387"/>
      <c r="EP38" s="387"/>
      <c r="EQ38" s="387"/>
      <c r="ER38" s="387"/>
      <c r="ES38" s="387"/>
      <c r="ET38" s="387"/>
      <c r="EU38" s="387"/>
      <c r="EV38" s="387"/>
      <c r="EW38" s="387"/>
      <c r="EX38" s="387"/>
      <c r="EY38" s="387"/>
      <c r="EZ38" s="387"/>
      <c r="FA38" s="387"/>
      <c r="FB38" s="387"/>
      <c r="FC38" s="387"/>
      <c r="FD38" s="387"/>
      <c r="FE38" s="387"/>
      <c r="FF38" s="387"/>
      <c r="FG38" s="387"/>
      <c r="FH38" s="387"/>
      <c r="FI38" s="387"/>
      <c r="FJ38" s="387"/>
      <c r="FK38" s="387"/>
      <c r="FL38" s="387"/>
      <c r="FM38" s="387"/>
      <c r="FN38" s="387"/>
      <c r="FO38" s="387"/>
      <c r="FP38" s="387"/>
      <c r="FQ38" s="387"/>
      <c r="FR38" s="387"/>
      <c r="FS38" s="387"/>
      <c r="FT38" s="387"/>
      <c r="FU38" s="387"/>
      <c r="FV38" s="387"/>
      <c r="FW38" s="387"/>
      <c r="FX38" s="387"/>
      <c r="FY38" s="387"/>
      <c r="FZ38" s="387"/>
      <c r="GA38" s="387"/>
      <c r="GB38" s="387"/>
      <c r="GC38" s="387"/>
      <c r="GD38" s="387"/>
      <c r="GE38" s="387"/>
      <c r="GF38" s="387"/>
      <c r="GG38" s="387"/>
      <c r="GH38" s="387"/>
      <c r="GI38" s="387"/>
      <c r="GJ38" s="387"/>
      <c r="GK38" s="387"/>
      <c r="GL38" s="387"/>
      <c r="GM38" s="387"/>
      <c r="GN38" s="387"/>
      <c r="GO38" s="387"/>
      <c r="GP38" s="387"/>
      <c r="GQ38" s="387"/>
      <c r="GR38" s="387"/>
      <c r="GS38" s="387"/>
      <c r="GT38" s="387"/>
      <c r="GU38" s="387"/>
      <c r="GV38" s="387"/>
      <c r="GW38" s="387"/>
      <c r="GX38" s="387"/>
      <c r="GY38" s="387"/>
      <c r="GZ38" s="387"/>
      <c r="HA38" s="387"/>
      <c r="HB38" s="387"/>
      <c r="HC38" s="387"/>
      <c r="HD38" s="387"/>
      <c r="HE38" s="387"/>
      <c r="HF38" s="387"/>
      <c r="HG38" s="387"/>
      <c r="HH38" s="387"/>
      <c r="HI38" s="387"/>
      <c r="HJ38" s="387"/>
      <c r="HK38" s="387"/>
      <c r="HL38" s="387"/>
      <c r="HM38" s="387"/>
      <c r="HN38" s="387"/>
      <c r="HO38" s="387"/>
      <c r="HP38" s="387"/>
      <c r="HQ38" s="387"/>
      <c r="HR38" s="387"/>
      <c r="HS38" s="387"/>
      <c r="HT38" s="387"/>
      <c r="HU38" s="387"/>
      <c r="HV38" s="387"/>
      <c r="HW38" s="387"/>
      <c r="HX38" s="387"/>
      <c r="HY38" s="387"/>
      <c r="HZ38" s="387"/>
      <c r="IA38" s="387"/>
      <c r="IB38" s="387"/>
      <c r="IC38" s="387"/>
      <c r="ID38" s="387"/>
      <c r="IE38" s="387"/>
      <c r="IF38" s="387"/>
      <c r="IG38" s="387"/>
      <c r="IH38" s="387"/>
      <c r="II38" s="387"/>
      <c r="IJ38" s="387"/>
      <c r="IK38" s="387"/>
      <c r="IL38" s="387"/>
      <c r="IM38" s="387"/>
      <c r="IN38" s="387"/>
      <c r="IO38" s="387"/>
      <c r="IP38" s="387"/>
      <c r="IQ38" s="387"/>
      <c r="IR38" s="387"/>
      <c r="IS38" s="387"/>
      <c r="IT38" s="387"/>
      <c r="IU38" s="387"/>
      <c r="IV38" s="387"/>
    </row>
    <row r="39" spans="1:256" x14ac:dyDescent="0.15">
      <c r="C39" s="385"/>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F39" s="386"/>
      <c r="AG39" s="386"/>
      <c r="AH39" s="386"/>
      <c r="AI39" s="386"/>
      <c r="AJ39" s="386"/>
      <c r="AK39" s="386"/>
      <c r="AL39" s="387"/>
      <c r="AM39" s="387"/>
      <c r="AN39" s="387"/>
      <c r="AO39" s="387"/>
      <c r="AP39" s="388"/>
      <c r="AQ39" s="388"/>
      <c r="AR39" s="388"/>
      <c r="AS39" s="388"/>
      <c r="AT39" s="388"/>
      <c r="AU39" s="388"/>
      <c r="AV39" s="388"/>
      <c r="AW39" s="388"/>
      <c r="AX39" s="388"/>
      <c r="AY39" s="388"/>
      <c r="AZ39" s="388"/>
      <c r="BA39" s="388"/>
      <c r="BB39" s="388"/>
      <c r="BC39" s="388"/>
      <c r="BD39" s="388"/>
      <c r="BE39" s="388"/>
      <c r="BF39" s="388"/>
      <c r="BG39" s="388"/>
      <c r="BH39" s="388"/>
      <c r="BI39" s="388"/>
      <c r="BJ39" s="388"/>
      <c r="BK39" s="388"/>
      <c r="BL39" s="388"/>
      <c r="BM39" s="388"/>
      <c r="BN39" s="388"/>
      <c r="BO39" s="388"/>
      <c r="BP39" s="388"/>
      <c r="BQ39" s="387"/>
    </row>
    <row r="40" spans="1:256" x14ac:dyDescent="0.15">
      <c r="BM40" s="1123" t="s">
        <v>409</v>
      </c>
      <c r="BN40" s="1123"/>
      <c r="BO40" s="1123"/>
      <c r="BP40" s="1123"/>
      <c r="BQ40" s="1123"/>
    </row>
  </sheetData>
  <mergeCells count="29">
    <mergeCell ref="BP3:BQ3"/>
    <mergeCell ref="A5:O5"/>
    <mergeCell ref="AF9:AK9"/>
    <mergeCell ref="AM9:BQ9"/>
    <mergeCell ref="AX3:BB3"/>
    <mergeCell ref="BC3:BE3"/>
    <mergeCell ref="BF3:BG3"/>
    <mergeCell ref="BH3:BJ3"/>
    <mergeCell ref="BK3:BL3"/>
    <mergeCell ref="BM3:BO3"/>
    <mergeCell ref="BS11:EE11"/>
    <mergeCell ref="A15:BQ15"/>
    <mergeCell ref="B18:BP24"/>
    <mergeCell ref="G28:L28"/>
    <mergeCell ref="N28:BE28"/>
    <mergeCell ref="G30:L30"/>
    <mergeCell ref="N30:BE30"/>
    <mergeCell ref="AF11:AK11"/>
    <mergeCell ref="AM11:BL11"/>
    <mergeCell ref="BM11:BQ11"/>
    <mergeCell ref="BM40:BQ40"/>
    <mergeCell ref="G38:P38"/>
    <mergeCell ref="R38:AM38"/>
    <mergeCell ref="A32:BQ32"/>
    <mergeCell ref="G36:P36"/>
    <mergeCell ref="R36:W36"/>
    <mergeCell ref="X36:AE36"/>
    <mergeCell ref="AF36:AG36"/>
    <mergeCell ref="AH36:BP36"/>
  </mergeCells>
  <phoneticPr fontId="20"/>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9417-DE0E-4248-B713-AB766BF9D887}">
  <sheetPr>
    <tabColor rgb="FF0070C0"/>
    <pageSetUpPr fitToPage="1"/>
  </sheetPr>
  <dimension ref="A1:DH80"/>
  <sheetViews>
    <sheetView showGridLines="0" view="pageBreakPreview" zoomScaleNormal="100" zoomScaleSheetLayoutView="100" workbookViewId="0">
      <selection activeCell="O5" sqref="O5:BV5"/>
    </sheetView>
  </sheetViews>
  <sheetFormatPr defaultColWidth="1.125" defaultRowHeight="18.75" customHeight="1" x14ac:dyDescent="0.2"/>
  <cols>
    <col min="1" max="12" width="1.25" style="184" customWidth="1"/>
    <col min="13" max="13" width="1.125" style="184" customWidth="1"/>
    <col min="14" max="63" width="1.25" style="184" customWidth="1"/>
    <col min="64" max="76" width="1.125" style="184" customWidth="1"/>
    <col min="77" max="77" width="0.625" style="184" customWidth="1"/>
    <col min="78" max="78" width="1.125" style="184" customWidth="1"/>
    <col min="79" max="16384" width="1.125" style="184"/>
  </cols>
  <sheetData>
    <row r="1" spans="1:112" s="183" customFormat="1" ht="24" x14ac:dyDescent="0.25">
      <c r="A1" s="203" t="s">
        <v>531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row>
    <row r="2" spans="1:112" ht="18.75" customHeight="1" x14ac:dyDescent="0.2">
      <c r="BD2" s="185"/>
      <c r="BE2" s="185"/>
      <c r="BF2" s="185"/>
      <c r="BG2" s="185"/>
    </row>
    <row r="3" spans="1:112" ht="18.75" customHeight="1" x14ac:dyDescent="0.2">
      <c r="A3" s="186"/>
      <c r="B3" s="187" t="s">
        <v>99</v>
      </c>
      <c r="C3" s="186"/>
      <c r="D3" s="186"/>
      <c r="E3" s="186"/>
      <c r="F3" s="186"/>
      <c r="G3" s="186" t="s">
        <v>98</v>
      </c>
      <c r="H3" s="186"/>
    </row>
    <row r="4" spans="1:112" s="129" customFormat="1" ht="7.5" customHeight="1" x14ac:dyDescent="0.2"/>
    <row r="5" spans="1:112" s="129" customFormat="1" ht="18.75" customHeight="1" x14ac:dyDescent="0.2">
      <c r="G5" s="129" t="s">
        <v>97</v>
      </c>
      <c r="O5" s="1140"/>
      <c r="P5" s="1140"/>
      <c r="Q5" s="1140"/>
      <c r="R5" s="1140"/>
      <c r="S5" s="1140"/>
      <c r="T5" s="1140"/>
      <c r="U5" s="1140"/>
      <c r="V5" s="1140"/>
      <c r="W5" s="1140"/>
      <c r="X5" s="1140"/>
      <c r="Y5" s="1140"/>
      <c r="Z5" s="1140"/>
      <c r="AA5" s="1140"/>
      <c r="AB5" s="1140"/>
      <c r="AC5" s="1140"/>
      <c r="AD5" s="1140"/>
      <c r="AE5" s="1140"/>
      <c r="AF5" s="1140"/>
      <c r="AG5" s="1140"/>
      <c r="AH5" s="1140"/>
      <c r="AI5" s="1140"/>
      <c r="AJ5" s="1140"/>
      <c r="AK5" s="1140"/>
      <c r="AL5" s="1140"/>
      <c r="AM5" s="1140"/>
      <c r="AN5" s="1140"/>
      <c r="AO5" s="1140"/>
      <c r="AP5" s="1140"/>
      <c r="AQ5" s="1140"/>
      <c r="AR5" s="1140"/>
      <c r="AS5" s="1140"/>
      <c r="AT5" s="1140"/>
      <c r="AU5" s="1140"/>
      <c r="AV5" s="1140"/>
      <c r="AW5" s="1140"/>
      <c r="AX5" s="1140"/>
      <c r="AY5" s="1140"/>
      <c r="AZ5" s="1140"/>
      <c r="BA5" s="1140"/>
      <c r="BB5" s="1140"/>
      <c r="BC5" s="1140"/>
      <c r="BD5" s="1140"/>
      <c r="BE5" s="1140"/>
      <c r="BF5" s="1140"/>
      <c r="BG5" s="1140"/>
      <c r="BH5" s="1140"/>
      <c r="BI5" s="1140"/>
      <c r="BJ5" s="1140"/>
      <c r="BK5" s="1140"/>
      <c r="BL5" s="1140"/>
      <c r="BM5" s="1140"/>
      <c r="BN5" s="1140"/>
      <c r="BO5" s="1140"/>
      <c r="BP5" s="1140"/>
      <c r="BQ5" s="1140"/>
      <c r="BR5" s="1140"/>
      <c r="BS5" s="1140"/>
      <c r="BT5" s="1140"/>
      <c r="BU5" s="1140"/>
      <c r="BV5" s="1140"/>
      <c r="BW5" s="775"/>
    </row>
    <row r="6" spans="1:112" s="129" customFormat="1" ht="7.5" customHeight="1" x14ac:dyDescent="0.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row>
    <row r="7" spans="1:112" s="129" customFormat="1" ht="21" customHeight="1" x14ac:dyDescent="0.2">
      <c r="G7" s="129" t="s">
        <v>80</v>
      </c>
      <c r="O7" s="1143"/>
      <c r="P7" s="1143"/>
      <c r="Q7" s="1143"/>
      <c r="R7" s="1143"/>
      <c r="S7" s="1143"/>
      <c r="T7" s="1143"/>
      <c r="U7" s="1143"/>
      <c r="V7" s="1143"/>
      <c r="W7" s="1143"/>
      <c r="X7" s="1143"/>
      <c r="Y7" s="1143"/>
      <c r="Z7" s="1143"/>
      <c r="AA7" s="1143"/>
      <c r="AB7" s="1143"/>
      <c r="AC7" s="1143"/>
      <c r="AD7" s="1143"/>
      <c r="AE7" s="1143"/>
      <c r="AF7" s="1143"/>
      <c r="AG7" s="1143"/>
      <c r="AH7" s="1143"/>
      <c r="AI7" s="1143"/>
      <c r="AJ7" s="1143"/>
      <c r="AK7" s="1143"/>
      <c r="AL7" s="1143"/>
      <c r="AM7" s="1143"/>
      <c r="AN7" s="1143"/>
      <c r="AO7" s="1143"/>
      <c r="AP7" s="1143"/>
      <c r="AQ7" s="1143"/>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row>
    <row r="8" spans="1:112" s="129" customFormat="1" ht="7.5" customHeight="1" x14ac:dyDescent="0.2"/>
    <row r="9" spans="1:112" s="129" customFormat="1" ht="17.25" x14ac:dyDescent="0.2">
      <c r="A9" s="188"/>
      <c r="C9" s="188"/>
      <c r="D9" s="188"/>
      <c r="E9" s="188"/>
      <c r="F9" s="188"/>
      <c r="G9" s="188" t="s">
        <v>96</v>
      </c>
      <c r="H9" s="188"/>
      <c r="I9" s="188"/>
      <c r="J9" s="188"/>
      <c r="K9" s="188"/>
      <c r="M9" s="188"/>
      <c r="N9" s="188"/>
      <c r="O9" s="189"/>
      <c r="P9" s="189"/>
      <c r="Q9" s="189"/>
      <c r="R9" s="129" t="s">
        <v>95</v>
      </c>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row>
    <row r="10" spans="1:112" s="129" customFormat="1" ht="3.75" customHeight="1" x14ac:dyDescent="0.2">
      <c r="O10" s="189"/>
      <c r="P10" s="189"/>
      <c r="Q10" s="189"/>
    </row>
    <row r="11" spans="1:112" s="129" customFormat="1" ht="18.75" customHeight="1" x14ac:dyDescent="0.2">
      <c r="A11" s="188"/>
      <c r="C11" s="188"/>
      <c r="D11" s="188"/>
      <c r="E11" s="188"/>
      <c r="F11" s="188"/>
      <c r="G11" s="188"/>
      <c r="H11" s="188"/>
      <c r="I11" s="188"/>
      <c r="J11" s="188"/>
      <c r="K11" s="188"/>
      <c r="M11" s="188"/>
      <c r="N11" s="188"/>
      <c r="O11" s="189"/>
      <c r="P11" s="191"/>
      <c r="Q11" s="191"/>
      <c r="R11" s="188" t="s">
        <v>94</v>
      </c>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row>
    <row r="12" spans="1:112" s="129" customFormat="1" ht="3.75" customHeight="1" x14ac:dyDescent="0.2">
      <c r="O12" s="189"/>
      <c r="P12" s="189"/>
      <c r="Q12" s="189"/>
    </row>
    <row r="13" spans="1:112" s="129" customFormat="1" ht="18.75" customHeight="1" x14ac:dyDescent="0.2">
      <c r="A13" s="188"/>
      <c r="C13" s="188"/>
      <c r="D13" s="188"/>
      <c r="E13" s="188"/>
      <c r="F13" s="188"/>
      <c r="G13" s="188"/>
      <c r="H13" s="188"/>
      <c r="I13" s="188"/>
      <c r="J13" s="188"/>
      <c r="K13" s="188"/>
      <c r="M13" s="188"/>
      <c r="N13" s="188"/>
      <c r="O13" s="189"/>
      <c r="P13" s="191"/>
      <c r="Q13" s="191"/>
      <c r="R13" s="188" t="s">
        <v>93</v>
      </c>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8"/>
      <c r="BF13" s="188"/>
      <c r="BG13" s="188"/>
      <c r="BH13" s="188"/>
    </row>
    <row r="14" spans="1:112" s="129" customFormat="1" ht="3.75" customHeight="1" x14ac:dyDescent="0.2">
      <c r="O14" s="189"/>
      <c r="P14" s="189"/>
      <c r="Q14" s="189"/>
    </row>
    <row r="15" spans="1:112" s="129" customFormat="1" ht="17.25" x14ac:dyDescent="0.2">
      <c r="O15" s="189"/>
      <c r="P15" s="189"/>
      <c r="Q15" s="189"/>
      <c r="R15" s="188" t="s">
        <v>92</v>
      </c>
    </row>
    <row r="16" spans="1:112" s="129" customFormat="1" ht="3.75" customHeight="1" x14ac:dyDescent="0.2">
      <c r="O16" s="189"/>
      <c r="P16" s="189"/>
      <c r="Q16" s="189"/>
    </row>
    <row r="17" spans="2:62" s="129" customFormat="1" ht="18.75" customHeight="1" x14ac:dyDescent="0.2">
      <c r="C17" s="192"/>
      <c r="D17" s="192"/>
      <c r="E17" s="192"/>
      <c r="F17" s="192"/>
      <c r="G17" s="192"/>
      <c r="H17" s="192"/>
      <c r="I17" s="192"/>
      <c r="J17" s="192"/>
      <c r="K17" s="192"/>
      <c r="L17" s="192"/>
      <c r="M17" s="192"/>
      <c r="N17" s="192"/>
      <c r="O17" s="189"/>
      <c r="P17" s="193"/>
      <c r="Q17" s="193"/>
      <c r="R17" s="192" t="s">
        <v>91</v>
      </c>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row>
    <row r="18" spans="2:62" s="129" customFormat="1" ht="3.75" customHeight="1" x14ac:dyDescent="0.2">
      <c r="O18" s="189"/>
      <c r="P18" s="189"/>
      <c r="Q18" s="189"/>
    </row>
    <row r="19" spans="2:62" s="129" customFormat="1" ht="18.75" customHeight="1" x14ac:dyDescent="0.2">
      <c r="C19" s="192"/>
      <c r="D19" s="192"/>
      <c r="E19" s="192"/>
      <c r="F19" s="192"/>
      <c r="G19" s="192"/>
      <c r="H19" s="192"/>
      <c r="I19" s="192"/>
      <c r="J19" s="192"/>
      <c r="K19" s="192"/>
      <c r="L19" s="192"/>
      <c r="M19" s="192"/>
      <c r="N19" s="192"/>
      <c r="O19" s="189"/>
      <c r="P19" s="193"/>
      <c r="Q19" s="193"/>
      <c r="R19" s="192" t="s">
        <v>222</v>
      </c>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row>
    <row r="20" spans="2:62" s="129" customFormat="1" ht="3.75" customHeight="1" x14ac:dyDescent="0.2">
      <c r="O20" s="189"/>
      <c r="P20" s="189"/>
      <c r="Q20" s="189"/>
    </row>
    <row r="21" spans="2:62" s="129" customFormat="1" ht="18.75" customHeight="1" x14ac:dyDescent="0.2">
      <c r="C21" s="192"/>
      <c r="D21" s="192"/>
      <c r="E21" s="192"/>
      <c r="F21" s="192"/>
      <c r="G21" s="192"/>
      <c r="H21" s="192"/>
      <c r="I21" s="192"/>
      <c r="J21" s="192"/>
      <c r="K21" s="192"/>
      <c r="L21" s="192"/>
      <c r="M21" s="192"/>
      <c r="N21" s="192"/>
      <c r="O21" s="189"/>
      <c r="P21" s="193"/>
      <c r="Q21" s="193"/>
      <c r="R21" s="192" t="s">
        <v>223</v>
      </c>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row>
    <row r="22" spans="2:62" s="129" customFormat="1" ht="13.5" customHeight="1" x14ac:dyDescent="0.2">
      <c r="C22" s="192"/>
      <c r="D22" s="192"/>
      <c r="E22" s="192"/>
      <c r="F22" s="192"/>
      <c r="G22" s="192"/>
      <c r="H22" s="192"/>
      <c r="I22" s="192"/>
      <c r="J22" s="192"/>
      <c r="K22" s="192"/>
      <c r="L22" s="192"/>
      <c r="M22" s="192"/>
      <c r="N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row>
    <row r="23" spans="2:62" s="129" customFormat="1" ht="18.75" customHeight="1" x14ac:dyDescent="0.2">
      <c r="C23" s="192"/>
      <c r="D23" s="192"/>
      <c r="E23" s="192"/>
      <c r="F23" s="192"/>
      <c r="G23" s="192"/>
      <c r="H23" s="192"/>
      <c r="I23" s="192"/>
      <c r="J23" s="192"/>
      <c r="K23" s="192"/>
      <c r="L23" s="192"/>
      <c r="M23" s="192"/>
      <c r="N23" s="192"/>
      <c r="O23" s="194" t="s">
        <v>90</v>
      </c>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row>
    <row r="24" spans="2:62" s="129" customFormat="1" ht="13.5" customHeight="1" x14ac:dyDescent="0.2">
      <c r="C24" s="192"/>
      <c r="D24" s="192"/>
      <c r="E24" s="192"/>
      <c r="F24" s="192"/>
      <c r="G24" s="192"/>
      <c r="H24" s="192"/>
      <c r="I24" s="192"/>
      <c r="J24" s="192"/>
      <c r="K24" s="192"/>
      <c r="L24" s="192"/>
      <c r="M24" s="192"/>
      <c r="N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row>
    <row r="25" spans="2:62" ht="18.75" customHeight="1" x14ac:dyDescent="0.2">
      <c r="B25" s="187" t="s">
        <v>224</v>
      </c>
      <c r="C25" s="185"/>
      <c r="D25" s="185"/>
      <c r="E25" s="185"/>
      <c r="F25" s="185"/>
      <c r="G25" s="185" t="s">
        <v>88</v>
      </c>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row>
    <row r="26" spans="2:62" ht="7.5" customHeight="1" x14ac:dyDescent="0.2">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row>
    <row r="27" spans="2:62" ht="18.75" customHeight="1" x14ac:dyDescent="0.2">
      <c r="C27" s="185"/>
      <c r="D27" s="185"/>
      <c r="E27" s="185"/>
      <c r="F27" s="185"/>
      <c r="G27" s="185"/>
      <c r="H27" s="185"/>
      <c r="I27" s="185"/>
      <c r="J27" s="185"/>
      <c r="L27" s="185"/>
      <c r="M27" s="185"/>
      <c r="N27" s="185"/>
      <c r="O27" s="189"/>
      <c r="P27" s="189"/>
      <c r="Q27" s="189"/>
      <c r="R27" s="185" t="s">
        <v>311</v>
      </c>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row>
    <row r="28" spans="2:62" ht="3.75" customHeight="1" x14ac:dyDescent="0.2">
      <c r="G28" s="129"/>
      <c r="H28" s="129"/>
      <c r="I28" s="129"/>
      <c r="J28" s="129"/>
      <c r="L28" s="129"/>
      <c r="M28" s="129"/>
      <c r="N28" s="129"/>
      <c r="O28" s="189"/>
      <c r="P28" s="189"/>
      <c r="Q28" s="18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2:62" ht="18.75" customHeight="1" x14ac:dyDescent="0.2">
      <c r="C29" s="185"/>
      <c r="D29" s="185"/>
      <c r="E29" s="185"/>
      <c r="F29" s="185"/>
      <c r="G29" s="185"/>
      <c r="H29" s="185"/>
      <c r="I29" s="185"/>
      <c r="J29" s="185"/>
      <c r="L29" s="185"/>
      <c r="M29" s="185"/>
      <c r="N29" s="185"/>
      <c r="O29" s="189"/>
      <c r="P29" s="189"/>
      <c r="Q29" s="189"/>
      <c r="R29" s="185" t="s">
        <v>83</v>
      </c>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row>
    <row r="30" spans="2:62" ht="3.75" customHeight="1" x14ac:dyDescent="0.2">
      <c r="G30" s="129"/>
      <c r="H30" s="129"/>
      <c r="I30" s="129"/>
      <c r="J30" s="129"/>
      <c r="L30" s="129"/>
      <c r="M30" s="129"/>
      <c r="N30" s="129"/>
      <c r="O30" s="189"/>
      <c r="P30" s="189"/>
      <c r="Q30" s="18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row>
    <row r="31" spans="2:62" ht="18.75" customHeight="1" x14ac:dyDescent="0.2">
      <c r="C31" s="185"/>
      <c r="D31" s="185"/>
      <c r="E31" s="185"/>
      <c r="F31" s="185"/>
      <c r="G31" s="185"/>
      <c r="H31" s="185"/>
      <c r="I31" s="185"/>
      <c r="J31" s="185"/>
      <c r="L31" s="185"/>
      <c r="M31" s="185"/>
      <c r="N31" s="185"/>
      <c r="O31" s="189"/>
      <c r="P31" s="189"/>
      <c r="Q31" s="189"/>
      <c r="R31" s="185" t="s">
        <v>312</v>
      </c>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row>
    <row r="32" spans="2:62" ht="3.75" customHeight="1" x14ac:dyDescent="0.2">
      <c r="C32" s="185"/>
      <c r="D32" s="185"/>
      <c r="E32" s="185"/>
      <c r="F32" s="185"/>
      <c r="G32" s="185"/>
      <c r="H32" s="185"/>
      <c r="I32" s="185"/>
      <c r="J32" s="185"/>
      <c r="L32" s="185"/>
      <c r="M32" s="185"/>
      <c r="N32" s="185"/>
      <c r="O32" s="129"/>
      <c r="P32" s="129"/>
      <c r="Q32" s="129"/>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row>
    <row r="33" spans="3:62" ht="18.75" customHeight="1" x14ac:dyDescent="0.2">
      <c r="C33" s="185"/>
      <c r="D33" s="185"/>
      <c r="E33" s="185"/>
      <c r="F33" s="185"/>
      <c r="G33" s="185"/>
      <c r="H33" s="185"/>
      <c r="I33" s="185"/>
      <c r="J33" s="185"/>
      <c r="L33" s="185"/>
      <c r="M33" s="185"/>
      <c r="N33" s="185"/>
      <c r="P33" s="129"/>
      <c r="Q33" s="195" t="s">
        <v>82</v>
      </c>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row>
    <row r="34" spans="3:62" ht="3.75" customHeight="1" x14ac:dyDescent="0.2">
      <c r="C34" s="185"/>
      <c r="D34" s="185"/>
      <c r="E34" s="185"/>
      <c r="F34" s="185"/>
      <c r="G34" s="185"/>
      <c r="H34" s="185"/>
      <c r="I34" s="185"/>
      <c r="J34" s="185"/>
      <c r="L34" s="185"/>
      <c r="M34" s="185"/>
      <c r="N34" s="185"/>
      <c r="P34" s="129"/>
      <c r="Q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row>
    <row r="35" spans="3:62" ht="18.75" customHeight="1" x14ac:dyDescent="0.2">
      <c r="C35" s="185"/>
      <c r="D35" s="185"/>
      <c r="E35" s="185"/>
      <c r="F35" s="185"/>
      <c r="G35" s="185"/>
      <c r="H35" s="185"/>
      <c r="I35" s="185"/>
      <c r="J35" s="185"/>
      <c r="L35" s="185"/>
      <c r="M35" s="185"/>
      <c r="N35" s="185"/>
      <c r="O35" s="129"/>
      <c r="P35" s="129"/>
      <c r="Q35" s="196"/>
      <c r="R35" s="196"/>
      <c r="S35" s="196"/>
      <c r="T35" s="194" t="s">
        <v>87</v>
      </c>
      <c r="U35" s="197"/>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row>
    <row r="36" spans="3:62" ht="3.75" customHeight="1" x14ac:dyDescent="0.2">
      <c r="C36" s="185"/>
      <c r="D36" s="185"/>
      <c r="E36" s="185"/>
      <c r="F36" s="185"/>
      <c r="G36" s="185"/>
      <c r="H36" s="185"/>
      <c r="I36" s="185"/>
      <c r="J36" s="185"/>
      <c r="L36" s="185"/>
      <c r="M36" s="185"/>
      <c r="N36" s="185"/>
      <c r="O36" s="129"/>
      <c r="P36" s="129"/>
      <c r="Q36" s="196"/>
      <c r="R36" s="196"/>
      <c r="S36" s="196"/>
      <c r="T36" s="194"/>
      <c r="U36" s="197"/>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row>
    <row r="37" spans="3:62" ht="18.75" customHeight="1" x14ac:dyDescent="0.2">
      <c r="C37" s="185"/>
      <c r="D37" s="185"/>
      <c r="E37" s="185"/>
      <c r="F37" s="185"/>
      <c r="G37" s="185"/>
      <c r="H37" s="185"/>
      <c r="I37" s="185"/>
      <c r="J37" s="185"/>
      <c r="L37" s="185"/>
      <c r="M37" s="185"/>
      <c r="N37" s="185"/>
      <c r="O37" s="129"/>
      <c r="P37" s="129"/>
      <c r="Q37" s="196"/>
      <c r="R37" s="196"/>
      <c r="S37" s="196"/>
      <c r="T37" s="194" t="s">
        <v>86</v>
      </c>
      <c r="U37" s="197"/>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row>
    <row r="38" spans="3:62" ht="3.75" customHeight="1" x14ac:dyDescent="0.2">
      <c r="C38" s="185"/>
      <c r="D38" s="185"/>
      <c r="E38" s="185"/>
      <c r="F38" s="185"/>
      <c r="G38" s="185"/>
      <c r="H38" s="185"/>
      <c r="I38" s="185"/>
      <c r="J38" s="185"/>
      <c r="L38" s="185"/>
      <c r="M38" s="185"/>
      <c r="N38" s="185"/>
      <c r="O38" s="129"/>
      <c r="P38" s="129"/>
      <c r="Q38" s="196"/>
      <c r="R38" s="196"/>
      <c r="S38" s="196"/>
      <c r="T38" s="194"/>
      <c r="U38" s="197"/>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row>
    <row r="39" spans="3:62" ht="18.75" customHeight="1" x14ac:dyDescent="0.2">
      <c r="C39" s="185"/>
      <c r="D39" s="185"/>
      <c r="E39" s="185"/>
      <c r="F39" s="185"/>
      <c r="G39" s="185"/>
      <c r="H39" s="185"/>
      <c r="I39" s="185"/>
      <c r="J39" s="185"/>
      <c r="L39" s="185"/>
      <c r="M39" s="185"/>
      <c r="N39" s="185"/>
      <c r="O39" s="129"/>
      <c r="P39" s="129"/>
      <c r="Q39" s="196"/>
      <c r="R39" s="196"/>
      <c r="S39" s="196"/>
      <c r="T39" s="194" t="s">
        <v>85</v>
      </c>
      <c r="U39" s="197"/>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row>
    <row r="40" spans="3:62" ht="3.75" customHeight="1" x14ac:dyDescent="0.2">
      <c r="C40" s="185"/>
      <c r="D40" s="185"/>
      <c r="E40" s="185"/>
      <c r="F40" s="185"/>
      <c r="G40" s="185"/>
      <c r="H40" s="185"/>
      <c r="I40" s="185"/>
      <c r="J40" s="185"/>
      <c r="L40" s="185"/>
      <c r="M40" s="185"/>
      <c r="N40" s="185"/>
      <c r="O40" s="129"/>
      <c r="P40" s="129"/>
      <c r="Q40" s="196"/>
      <c r="R40" s="196"/>
      <c r="S40" s="196"/>
      <c r="T40" s="194"/>
      <c r="U40" s="197"/>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row>
    <row r="41" spans="3:62" ht="18.75" customHeight="1" x14ac:dyDescent="0.2">
      <c r="C41" s="185"/>
      <c r="D41" s="185"/>
      <c r="E41" s="185"/>
      <c r="F41" s="185"/>
      <c r="G41" s="185"/>
      <c r="H41" s="185"/>
      <c r="I41" s="185"/>
      <c r="J41" s="185"/>
      <c r="L41" s="185"/>
      <c r="M41" s="185"/>
      <c r="N41" s="185"/>
      <c r="O41" s="129"/>
      <c r="P41" s="129"/>
      <c r="Q41" s="196"/>
      <c r="R41" s="196"/>
      <c r="S41" s="196"/>
      <c r="T41" s="194" t="s">
        <v>84</v>
      </c>
      <c r="U41" s="197"/>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row>
    <row r="42" spans="3:62" ht="3.75" customHeight="1" x14ac:dyDescent="0.2">
      <c r="C42" s="185"/>
      <c r="D42" s="185"/>
      <c r="E42" s="185"/>
      <c r="F42" s="185"/>
      <c r="G42" s="185"/>
      <c r="H42" s="185"/>
      <c r="I42" s="185"/>
      <c r="J42" s="185"/>
      <c r="L42" s="185"/>
      <c r="M42" s="185"/>
      <c r="N42" s="185"/>
      <c r="O42" s="129"/>
      <c r="P42" s="129"/>
      <c r="Q42" s="12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row>
    <row r="43" spans="3:62" ht="18.75" customHeight="1" x14ac:dyDescent="0.2">
      <c r="C43" s="185"/>
      <c r="D43" s="185"/>
      <c r="E43" s="185"/>
      <c r="F43" s="185"/>
      <c r="G43" s="185"/>
      <c r="H43" s="185"/>
      <c r="I43" s="185"/>
      <c r="J43" s="185"/>
      <c r="L43" s="185"/>
      <c r="M43" s="185"/>
      <c r="N43" s="185"/>
      <c r="P43" s="129"/>
      <c r="Q43" s="195" t="s">
        <v>184</v>
      </c>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row>
    <row r="44" spans="3:62" ht="3.75" customHeight="1" x14ac:dyDescent="0.2">
      <c r="C44" s="185"/>
      <c r="D44" s="185"/>
      <c r="E44" s="185"/>
      <c r="F44" s="185"/>
      <c r="G44" s="185"/>
      <c r="H44" s="185"/>
      <c r="I44" s="185"/>
      <c r="J44" s="185"/>
      <c r="L44" s="185"/>
      <c r="M44" s="185"/>
      <c r="N44" s="185"/>
      <c r="P44" s="129"/>
      <c r="Q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row>
    <row r="45" spans="3:62" ht="18.75" customHeight="1" x14ac:dyDescent="0.2">
      <c r="C45" s="185"/>
      <c r="D45" s="185"/>
      <c r="E45" s="185"/>
      <c r="F45" s="185"/>
      <c r="G45" s="185"/>
      <c r="H45" s="185"/>
      <c r="I45" s="185"/>
      <c r="J45" s="185"/>
      <c r="L45" s="185"/>
      <c r="M45" s="185"/>
      <c r="N45" s="185"/>
      <c r="O45" s="129"/>
      <c r="P45" s="129"/>
      <c r="Q45" s="196"/>
      <c r="R45" s="196"/>
      <c r="S45" s="196"/>
      <c r="T45" s="194" t="s">
        <v>185</v>
      </c>
      <c r="U45" s="197"/>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row>
    <row r="46" spans="3:62" s="42" customFormat="1" ht="3.75" customHeight="1" x14ac:dyDescent="0.2">
      <c r="C46" s="456"/>
      <c r="D46" s="456"/>
      <c r="E46" s="456"/>
      <c r="F46" s="456"/>
      <c r="G46" s="456"/>
      <c r="H46" s="456"/>
      <c r="I46" s="456"/>
      <c r="J46" s="456"/>
      <c r="L46" s="456"/>
      <c r="M46" s="456"/>
      <c r="N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N46" s="456"/>
      <c r="AO46" s="456"/>
      <c r="AP46" s="456"/>
      <c r="AQ46" s="456"/>
      <c r="AR46" s="456"/>
      <c r="AS46" s="456"/>
      <c r="AT46" s="456"/>
      <c r="AU46" s="456"/>
      <c r="AV46" s="456"/>
      <c r="AW46" s="456"/>
      <c r="AX46" s="456"/>
      <c r="AY46" s="456"/>
      <c r="AZ46" s="456"/>
      <c r="BA46" s="456"/>
      <c r="BB46" s="456"/>
      <c r="BC46" s="456"/>
      <c r="BD46" s="456"/>
      <c r="BE46" s="456"/>
      <c r="BF46" s="456"/>
      <c r="BG46" s="456"/>
      <c r="BH46" s="456"/>
      <c r="BI46" s="456"/>
      <c r="BJ46" s="456"/>
    </row>
    <row r="47" spans="3:62" s="42" customFormat="1" ht="18.75" customHeight="1" x14ac:dyDescent="0.2">
      <c r="C47" s="456"/>
      <c r="D47" s="456"/>
      <c r="E47" s="456"/>
      <c r="F47" s="456"/>
      <c r="G47" s="456"/>
      <c r="H47" s="456"/>
      <c r="I47" s="456"/>
      <c r="J47" s="456"/>
      <c r="L47" s="456"/>
      <c r="M47" s="456"/>
      <c r="N47" s="456"/>
      <c r="Q47" s="457" t="s">
        <v>471</v>
      </c>
      <c r="S47" s="456"/>
      <c r="T47" s="456"/>
      <c r="U47" s="456"/>
      <c r="V47" s="456"/>
      <c r="W47" s="456"/>
      <c r="X47" s="456"/>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c r="AV47" s="456"/>
      <c r="AW47" s="456"/>
      <c r="AX47" s="456"/>
      <c r="AY47" s="456"/>
      <c r="AZ47" s="456"/>
      <c r="BA47" s="456"/>
      <c r="BB47" s="456"/>
      <c r="BC47" s="456"/>
      <c r="BD47" s="456"/>
      <c r="BE47" s="456"/>
      <c r="BF47" s="456"/>
      <c r="BG47" s="456"/>
      <c r="BH47" s="456"/>
      <c r="BI47" s="456"/>
      <c r="BJ47" s="456"/>
    </row>
    <row r="48" spans="3:62" s="42" customFormat="1" ht="3.75" customHeight="1" x14ac:dyDescent="0.2">
      <c r="C48" s="456"/>
      <c r="D48" s="456"/>
      <c r="E48" s="456"/>
      <c r="F48" s="456"/>
      <c r="G48" s="456"/>
      <c r="H48" s="456"/>
      <c r="I48" s="456"/>
      <c r="J48" s="456"/>
      <c r="L48" s="456"/>
      <c r="M48" s="456"/>
      <c r="N48" s="456"/>
      <c r="Q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6"/>
      <c r="AT48" s="456"/>
      <c r="AU48" s="456"/>
      <c r="AV48" s="456"/>
      <c r="AW48" s="456"/>
      <c r="AX48" s="456"/>
      <c r="AY48" s="456"/>
      <c r="AZ48" s="456"/>
      <c r="BA48" s="456"/>
      <c r="BB48" s="456"/>
      <c r="BC48" s="456"/>
      <c r="BD48" s="456"/>
      <c r="BE48" s="456"/>
      <c r="BF48" s="456"/>
      <c r="BG48" s="456"/>
      <c r="BH48" s="456"/>
      <c r="BI48" s="456"/>
      <c r="BJ48" s="456"/>
    </row>
    <row r="49" spans="1:77" s="42" customFormat="1" ht="18.75" customHeight="1" x14ac:dyDescent="0.2">
      <c r="C49" s="456"/>
      <c r="D49" s="456"/>
      <c r="E49" s="456"/>
      <c r="F49" s="456"/>
      <c r="G49" s="456"/>
      <c r="H49" s="456"/>
      <c r="I49" s="456"/>
      <c r="J49" s="456"/>
      <c r="L49" s="456"/>
      <c r="M49" s="456"/>
      <c r="N49" s="456"/>
      <c r="Q49" s="196"/>
      <c r="R49" s="196"/>
      <c r="S49" s="196"/>
      <c r="T49" s="458" t="s">
        <v>482</v>
      </c>
      <c r="U49" s="379"/>
      <c r="V49" s="456"/>
      <c r="W49" s="456"/>
      <c r="X49" s="456"/>
      <c r="Y49" s="456"/>
      <c r="Z49" s="456"/>
      <c r="AA49" s="456"/>
      <c r="AB49" s="456"/>
      <c r="AC49" s="456"/>
      <c r="AD49" s="456"/>
      <c r="AE49" s="456"/>
      <c r="AF49" s="456"/>
      <c r="AG49" s="456"/>
      <c r="AH49" s="456"/>
      <c r="AI49" s="456"/>
      <c r="AJ49" s="456"/>
      <c r="AK49" s="456"/>
      <c r="AL49" s="456"/>
      <c r="AM49" s="456"/>
      <c r="AN49" s="196"/>
      <c r="AO49" s="196"/>
      <c r="AP49" s="196"/>
      <c r="AQ49" s="458" t="s">
        <v>483</v>
      </c>
      <c r="AR49" s="379"/>
      <c r="AS49" s="456"/>
      <c r="AT49" s="456"/>
      <c r="AU49" s="456"/>
      <c r="AV49" s="456"/>
      <c r="AW49" s="456"/>
      <c r="AX49" s="456"/>
      <c r="AY49" s="456"/>
      <c r="AZ49" s="456"/>
      <c r="BA49" s="456"/>
      <c r="BB49" s="456"/>
      <c r="BC49" s="456"/>
      <c r="BD49" s="456"/>
      <c r="BE49" s="456"/>
      <c r="BF49" s="456"/>
      <c r="BG49" s="456"/>
      <c r="BH49" s="456"/>
      <c r="BI49" s="456"/>
      <c r="BJ49" s="456"/>
    </row>
    <row r="50" spans="1:77" ht="13.5" customHeight="1" x14ac:dyDescent="0.2">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row>
    <row r="51" spans="1:77" ht="18.75" customHeight="1" x14ac:dyDescent="0.2">
      <c r="C51" s="185"/>
      <c r="D51" s="185"/>
      <c r="E51" s="185"/>
      <c r="F51" s="185"/>
      <c r="H51" s="185"/>
      <c r="I51" s="185"/>
      <c r="J51" s="185"/>
      <c r="K51" s="185"/>
      <c r="L51" s="185"/>
      <c r="M51" s="185"/>
      <c r="N51" s="185"/>
      <c r="O51" s="194" t="s">
        <v>81</v>
      </c>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row>
    <row r="52" spans="1:77" ht="13.5" customHeight="1" x14ac:dyDescent="0.2">
      <c r="C52" s="185"/>
      <c r="D52" s="185"/>
      <c r="E52" s="185"/>
      <c r="F52" s="185"/>
      <c r="G52" s="197"/>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row>
    <row r="53" spans="1:77" ht="18.75" customHeight="1" x14ac:dyDescent="0.2">
      <c r="B53" s="187" t="s">
        <v>225</v>
      </c>
      <c r="C53" s="187"/>
      <c r="G53" s="184" t="s">
        <v>154</v>
      </c>
    </row>
    <row r="54" spans="1:77" ht="7.5" customHeight="1" x14ac:dyDescent="0.2">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row>
    <row r="55" spans="1:77" ht="18.75" customHeight="1" x14ac:dyDescent="0.2">
      <c r="C55" s="185"/>
      <c r="D55" s="185"/>
      <c r="E55" s="185"/>
      <c r="F55" s="185"/>
      <c r="G55" s="131" t="s">
        <v>243</v>
      </c>
      <c r="H55" s="131"/>
      <c r="J55" s="131"/>
      <c r="K55" s="131"/>
      <c r="L55" s="1141"/>
      <c r="M55" s="1141"/>
      <c r="N55" s="1141"/>
      <c r="O55" s="1141"/>
      <c r="P55" s="131" t="s">
        <v>1</v>
      </c>
      <c r="Q55" s="131"/>
      <c r="R55" s="131"/>
      <c r="S55" s="1141"/>
      <c r="T55" s="1141"/>
      <c r="U55" s="1141"/>
      <c r="V55" s="1141"/>
      <c r="W55" s="131" t="s">
        <v>28</v>
      </c>
      <c r="X55" s="131"/>
      <c r="Y55" s="131"/>
      <c r="Z55" s="1141"/>
      <c r="AA55" s="1141"/>
      <c r="AB55" s="1141"/>
      <c r="AC55" s="1141"/>
      <c r="AD55" s="131" t="s">
        <v>162</v>
      </c>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row>
    <row r="56" spans="1:77" ht="15" customHeight="1" x14ac:dyDescent="0.2">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row>
    <row r="57" spans="1:77" ht="18.75" customHeight="1" x14ac:dyDescent="0.2">
      <c r="C57" s="197" t="s">
        <v>324</v>
      </c>
      <c r="D57" s="185"/>
      <c r="E57" s="185"/>
      <c r="F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row>
    <row r="58" spans="1:77" ht="15" customHeight="1" x14ac:dyDescent="0.2">
      <c r="A58" s="198"/>
      <c r="B58" s="198"/>
      <c r="C58" s="199"/>
      <c r="D58" s="199"/>
      <c r="E58" s="199"/>
      <c r="F58" s="199"/>
      <c r="G58" s="200"/>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8"/>
      <c r="BL58" s="198"/>
      <c r="BM58" s="198"/>
      <c r="BN58" s="198"/>
      <c r="BO58" s="198"/>
      <c r="BP58" s="198"/>
      <c r="BQ58" s="198"/>
      <c r="BR58" s="198"/>
      <c r="BS58" s="198"/>
      <c r="BT58" s="198"/>
      <c r="BU58" s="198"/>
      <c r="BV58" s="198"/>
      <c r="BW58" s="198"/>
      <c r="BX58" s="198"/>
      <c r="BY58" s="198"/>
    </row>
    <row r="59" spans="1:77" ht="9" customHeight="1" x14ac:dyDescent="0.2">
      <c r="C59" s="185"/>
      <c r="D59" s="185"/>
      <c r="E59" s="185"/>
      <c r="F59" s="185"/>
      <c r="G59" s="197"/>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row>
    <row r="60" spans="1:77" ht="18.75" customHeight="1" x14ac:dyDescent="0.2">
      <c r="B60" s="1142" t="s">
        <v>532</v>
      </c>
      <c r="C60" s="1142"/>
      <c r="D60" s="1142"/>
      <c r="E60" s="1142"/>
      <c r="F60" s="1142"/>
      <c r="G60" s="1142"/>
      <c r="H60" s="1142"/>
      <c r="I60" s="1142"/>
      <c r="J60" s="1142"/>
      <c r="K60" s="1142"/>
      <c r="L60" s="1142"/>
      <c r="M60" s="1142"/>
      <c r="N60" s="1142"/>
      <c r="O60" s="1142"/>
      <c r="P60" s="1142"/>
      <c r="Q60" s="1142"/>
      <c r="R60" s="1142"/>
      <c r="S60" s="1142"/>
      <c r="T60" s="1142"/>
      <c r="U60" s="1142"/>
      <c r="V60" s="1142"/>
      <c r="W60" s="1142"/>
      <c r="X60" s="1142"/>
      <c r="Y60" s="1142"/>
      <c r="Z60" s="1142"/>
      <c r="AA60" s="1142"/>
      <c r="AB60" s="1142"/>
      <c r="AC60" s="1142"/>
      <c r="AD60" s="1142"/>
      <c r="AE60" s="1142"/>
      <c r="AF60" s="1142"/>
      <c r="AG60" s="1142"/>
      <c r="AH60" s="1142"/>
      <c r="AI60" s="1142"/>
      <c r="AJ60" s="1142"/>
      <c r="AK60" s="1142"/>
      <c r="AL60" s="1142"/>
      <c r="AM60" s="1142"/>
      <c r="AN60" s="1142"/>
      <c r="AO60" s="1142"/>
      <c r="AP60" s="1142"/>
      <c r="AQ60" s="1142"/>
      <c r="AR60" s="1142"/>
      <c r="AS60" s="1142"/>
      <c r="AT60" s="1142"/>
      <c r="AU60" s="1142"/>
      <c r="AV60" s="1142"/>
      <c r="AW60" s="1142"/>
      <c r="AX60" s="1142"/>
      <c r="AY60" s="1142"/>
      <c r="AZ60" s="1142"/>
      <c r="BA60" s="1142"/>
      <c r="BB60" s="1142"/>
      <c r="BC60" s="1142"/>
      <c r="BD60" s="1142"/>
      <c r="BE60" s="1142"/>
      <c r="BF60" s="1142"/>
      <c r="BG60" s="1142"/>
      <c r="BH60" s="1142"/>
      <c r="BI60" s="1142"/>
      <c r="BJ60" s="1142"/>
      <c r="BK60" s="1142"/>
      <c r="BL60" s="1142"/>
      <c r="BM60" s="1142"/>
      <c r="BN60" s="1142"/>
      <c r="BO60" s="1142"/>
      <c r="BP60" s="1142"/>
      <c r="BQ60" s="1142"/>
      <c r="BR60" s="1142"/>
      <c r="BS60" s="1142"/>
      <c r="BT60" s="1142"/>
      <c r="BU60" s="1142"/>
      <c r="BV60" s="1142"/>
      <c r="BW60" s="1142"/>
    </row>
    <row r="61" spans="1:77" ht="18.75" customHeight="1" x14ac:dyDescent="0.2">
      <c r="B61" s="1142"/>
      <c r="C61" s="1142"/>
      <c r="D61" s="1142"/>
      <c r="E61" s="1142"/>
      <c r="F61" s="1142"/>
      <c r="G61" s="1142"/>
      <c r="H61" s="1142"/>
      <c r="I61" s="1142"/>
      <c r="J61" s="1142"/>
      <c r="K61" s="1142"/>
      <c r="L61" s="1142"/>
      <c r="M61" s="1142"/>
      <c r="N61" s="1142"/>
      <c r="O61" s="1142"/>
      <c r="P61" s="1142"/>
      <c r="Q61" s="1142"/>
      <c r="R61" s="1142"/>
      <c r="S61" s="1142"/>
      <c r="T61" s="1142"/>
      <c r="U61" s="1142"/>
      <c r="V61" s="1142"/>
      <c r="W61" s="1142"/>
      <c r="X61" s="1142"/>
      <c r="Y61" s="1142"/>
      <c r="Z61" s="1142"/>
      <c r="AA61" s="1142"/>
      <c r="AB61" s="1142"/>
      <c r="AC61" s="1142"/>
      <c r="AD61" s="1142"/>
      <c r="AE61" s="1142"/>
      <c r="AF61" s="1142"/>
      <c r="AG61" s="1142"/>
      <c r="AH61" s="1142"/>
      <c r="AI61" s="1142"/>
      <c r="AJ61" s="1142"/>
      <c r="AK61" s="1142"/>
      <c r="AL61" s="1142"/>
      <c r="AM61" s="1142"/>
      <c r="AN61" s="1142"/>
      <c r="AO61" s="1142"/>
      <c r="AP61" s="1142"/>
      <c r="AQ61" s="1142"/>
      <c r="AR61" s="1142"/>
      <c r="AS61" s="1142"/>
      <c r="AT61" s="1142"/>
      <c r="AU61" s="1142"/>
      <c r="AV61" s="1142"/>
      <c r="AW61" s="1142"/>
      <c r="AX61" s="1142"/>
      <c r="AY61" s="1142"/>
      <c r="AZ61" s="1142"/>
      <c r="BA61" s="1142"/>
      <c r="BB61" s="1142"/>
      <c r="BC61" s="1142"/>
      <c r="BD61" s="1142"/>
      <c r="BE61" s="1142"/>
      <c r="BF61" s="1142"/>
      <c r="BG61" s="1142"/>
      <c r="BH61" s="1142"/>
      <c r="BI61" s="1142"/>
      <c r="BJ61" s="1142"/>
      <c r="BK61" s="1142"/>
      <c r="BL61" s="1142"/>
      <c r="BM61" s="1142"/>
      <c r="BN61" s="1142"/>
      <c r="BO61" s="1142"/>
      <c r="BP61" s="1142"/>
      <c r="BQ61" s="1142"/>
      <c r="BR61" s="1142"/>
      <c r="BS61" s="1142"/>
      <c r="BT61" s="1142"/>
      <c r="BU61" s="1142"/>
      <c r="BV61" s="1142"/>
      <c r="BW61" s="1142"/>
    </row>
    <row r="62" spans="1:77" ht="18.75" customHeight="1" x14ac:dyDescent="0.2">
      <c r="B62" s="1142"/>
      <c r="C62" s="1142"/>
      <c r="D62" s="1142"/>
      <c r="E62" s="1142"/>
      <c r="F62" s="1142"/>
      <c r="G62" s="1142"/>
      <c r="H62" s="1142"/>
      <c r="I62" s="1142"/>
      <c r="J62" s="1142"/>
      <c r="K62" s="1142"/>
      <c r="L62" s="1142"/>
      <c r="M62" s="1142"/>
      <c r="N62" s="1142"/>
      <c r="O62" s="1142"/>
      <c r="P62" s="1142"/>
      <c r="Q62" s="1142"/>
      <c r="R62" s="1142"/>
      <c r="S62" s="1142"/>
      <c r="T62" s="1142"/>
      <c r="U62" s="1142"/>
      <c r="V62" s="1142"/>
      <c r="W62" s="1142"/>
      <c r="X62" s="1142"/>
      <c r="Y62" s="1142"/>
      <c r="Z62" s="1142"/>
      <c r="AA62" s="1142"/>
      <c r="AB62" s="1142"/>
      <c r="AC62" s="1142"/>
      <c r="AD62" s="1142"/>
      <c r="AE62" s="1142"/>
      <c r="AF62" s="1142"/>
      <c r="AG62" s="1142"/>
      <c r="AH62" s="1142"/>
      <c r="AI62" s="1142"/>
      <c r="AJ62" s="1142"/>
      <c r="AK62" s="1142"/>
      <c r="AL62" s="1142"/>
      <c r="AM62" s="1142"/>
      <c r="AN62" s="1142"/>
      <c r="AO62" s="1142"/>
      <c r="AP62" s="1142"/>
      <c r="AQ62" s="1142"/>
      <c r="AR62" s="1142"/>
      <c r="AS62" s="1142"/>
      <c r="AT62" s="1142"/>
      <c r="AU62" s="1142"/>
      <c r="AV62" s="1142"/>
      <c r="AW62" s="1142"/>
      <c r="AX62" s="1142"/>
      <c r="AY62" s="1142"/>
      <c r="AZ62" s="1142"/>
      <c r="BA62" s="1142"/>
      <c r="BB62" s="1142"/>
      <c r="BC62" s="1142"/>
      <c r="BD62" s="1142"/>
      <c r="BE62" s="1142"/>
      <c r="BF62" s="1142"/>
      <c r="BG62" s="1142"/>
      <c r="BH62" s="1142"/>
      <c r="BI62" s="1142"/>
      <c r="BJ62" s="1142"/>
      <c r="BK62" s="1142"/>
      <c r="BL62" s="1142"/>
      <c r="BM62" s="1142"/>
      <c r="BN62" s="1142"/>
      <c r="BO62" s="1142"/>
      <c r="BP62" s="1142"/>
      <c r="BQ62" s="1142"/>
      <c r="BR62" s="1142"/>
      <c r="BS62" s="1142"/>
      <c r="BT62" s="1142"/>
      <c r="BU62" s="1142"/>
      <c r="BV62" s="1142"/>
      <c r="BW62" s="1142"/>
    </row>
    <row r="63" spans="1:77" ht="3.75" customHeight="1" x14ac:dyDescent="0.2">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row>
    <row r="64" spans="1:77" ht="18.75" customHeight="1" x14ac:dyDescent="0.2">
      <c r="B64" s="201"/>
      <c r="C64" s="201"/>
      <c r="D64" s="201"/>
      <c r="E64" s="201"/>
      <c r="F64" s="201"/>
      <c r="G64" s="201"/>
      <c r="H64" s="201"/>
      <c r="I64" s="201"/>
      <c r="J64" s="201"/>
      <c r="K64" s="201"/>
      <c r="L64" s="201"/>
      <c r="M64" s="201"/>
      <c r="N64" s="201"/>
      <c r="O64" s="189"/>
      <c r="P64" s="189"/>
      <c r="Q64" s="189"/>
      <c r="R64" s="185" t="s">
        <v>311</v>
      </c>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row>
    <row r="65" spans="2:63" ht="3.75" customHeight="1" x14ac:dyDescent="0.2">
      <c r="B65" s="201"/>
      <c r="C65" s="201"/>
      <c r="D65" s="201"/>
      <c r="E65" s="201"/>
      <c r="F65" s="201"/>
      <c r="G65" s="201"/>
      <c r="H65" s="201"/>
      <c r="I65" s="201"/>
      <c r="J65" s="201"/>
      <c r="K65" s="201"/>
      <c r="L65" s="201"/>
      <c r="M65" s="201"/>
      <c r="N65" s="201"/>
      <c r="O65" s="189"/>
      <c r="P65" s="202"/>
      <c r="Q65" s="202"/>
      <c r="R65" s="129"/>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row>
    <row r="66" spans="2:63" ht="18.75" customHeight="1" x14ac:dyDescent="0.2">
      <c r="B66" s="201"/>
      <c r="C66" s="201"/>
      <c r="D66" s="201"/>
      <c r="E66" s="201"/>
      <c r="F66" s="201"/>
      <c r="G66" s="201"/>
      <c r="H66" s="201"/>
      <c r="I66" s="201"/>
      <c r="J66" s="201"/>
      <c r="K66" s="201"/>
      <c r="L66" s="201"/>
      <c r="M66" s="201"/>
      <c r="N66" s="201"/>
      <c r="O66" s="189"/>
      <c r="P66" s="189"/>
      <c r="Q66" s="189"/>
      <c r="R66" s="185" t="s">
        <v>83</v>
      </c>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row>
    <row r="67" spans="2:63" ht="3.75" customHeight="1" x14ac:dyDescent="0.2">
      <c r="B67" s="201"/>
      <c r="C67" s="201"/>
      <c r="D67" s="201"/>
      <c r="E67" s="201"/>
      <c r="F67" s="201"/>
      <c r="G67" s="201"/>
      <c r="H67" s="201"/>
      <c r="I67" s="201"/>
      <c r="J67" s="201"/>
      <c r="K67" s="201"/>
      <c r="L67" s="201"/>
      <c r="M67" s="201"/>
      <c r="N67" s="201"/>
      <c r="O67" s="189"/>
      <c r="P67" s="202"/>
      <c r="Q67" s="202"/>
      <c r="R67" s="129"/>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row>
    <row r="68" spans="2:63" ht="18.75" customHeight="1" x14ac:dyDescent="0.2">
      <c r="B68" s="201"/>
      <c r="C68" s="201"/>
      <c r="D68" s="201"/>
      <c r="E68" s="201"/>
      <c r="F68" s="201"/>
      <c r="G68" s="201"/>
      <c r="H68" s="201"/>
      <c r="I68" s="201"/>
      <c r="J68" s="201"/>
      <c r="K68" s="201"/>
      <c r="L68" s="201"/>
      <c r="M68" s="201"/>
      <c r="N68" s="201"/>
      <c r="O68" s="189"/>
      <c r="P68" s="189"/>
      <c r="Q68" s="189"/>
      <c r="R68" s="185" t="s">
        <v>312</v>
      </c>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201"/>
    </row>
    <row r="69" spans="2:63" ht="3.75" customHeight="1" x14ac:dyDescent="0.2">
      <c r="B69" s="201"/>
      <c r="C69" s="201"/>
      <c r="D69" s="201"/>
      <c r="E69" s="201"/>
      <c r="F69" s="201"/>
      <c r="G69" s="201"/>
      <c r="H69" s="201"/>
      <c r="I69" s="201"/>
      <c r="J69" s="201"/>
      <c r="K69" s="201"/>
      <c r="L69" s="201"/>
      <c r="M69" s="201"/>
      <c r="N69" s="201"/>
      <c r="O69" s="189"/>
      <c r="P69" s="189"/>
      <c r="Q69" s="189"/>
      <c r="R69" s="185"/>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row>
    <row r="70" spans="2:63" ht="18.75" customHeight="1" x14ac:dyDescent="0.2">
      <c r="B70" s="201"/>
      <c r="C70" s="201"/>
      <c r="D70" s="201"/>
      <c r="E70" s="201"/>
      <c r="F70" s="201"/>
      <c r="G70" s="201"/>
      <c r="H70" s="201"/>
      <c r="I70" s="201"/>
      <c r="J70" s="201"/>
      <c r="K70" s="201"/>
      <c r="L70" s="201"/>
      <c r="M70" s="201"/>
      <c r="N70" s="201"/>
      <c r="O70" s="189"/>
      <c r="P70" s="189"/>
      <c r="Q70" s="189"/>
      <c r="R70" s="185" t="s">
        <v>82</v>
      </c>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row>
    <row r="71" spans="2:63" ht="3.75" customHeight="1" x14ac:dyDescent="0.2">
      <c r="B71" s="201"/>
      <c r="C71" s="201"/>
      <c r="D71" s="201"/>
      <c r="E71" s="201"/>
      <c r="F71" s="201"/>
      <c r="G71" s="201"/>
      <c r="H71" s="201"/>
      <c r="I71" s="201"/>
      <c r="J71" s="201"/>
      <c r="K71" s="201"/>
      <c r="L71" s="201"/>
      <c r="M71" s="201"/>
      <c r="N71" s="201"/>
      <c r="O71" s="189"/>
      <c r="P71" s="189"/>
      <c r="Q71" s="189"/>
      <c r="R71" s="185"/>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201"/>
      <c r="AU71" s="201"/>
      <c r="AV71" s="201"/>
      <c r="AW71" s="201"/>
      <c r="AX71" s="201"/>
      <c r="AY71" s="201"/>
      <c r="AZ71" s="201"/>
      <c r="BA71" s="201"/>
      <c r="BB71" s="201"/>
      <c r="BC71" s="201"/>
      <c r="BD71" s="201"/>
      <c r="BE71" s="201"/>
      <c r="BF71" s="201"/>
      <c r="BG71" s="201"/>
      <c r="BH71" s="201"/>
      <c r="BI71" s="201"/>
      <c r="BJ71" s="201"/>
      <c r="BK71" s="201"/>
    </row>
    <row r="72" spans="2:63" ht="18.75" customHeight="1" x14ac:dyDescent="0.2">
      <c r="B72" s="201"/>
      <c r="C72" s="201"/>
      <c r="D72" s="201"/>
      <c r="E72" s="201"/>
      <c r="F72" s="201"/>
      <c r="G72" s="201"/>
      <c r="H72" s="201"/>
      <c r="I72" s="201"/>
      <c r="J72" s="201"/>
      <c r="K72" s="201"/>
      <c r="L72" s="201"/>
      <c r="M72" s="201"/>
      <c r="N72" s="201"/>
      <c r="O72" s="189"/>
      <c r="P72" s="189"/>
      <c r="Q72" s="189"/>
      <c r="R72" s="185" t="s">
        <v>184</v>
      </c>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201"/>
      <c r="AV72" s="201"/>
      <c r="AW72" s="201"/>
      <c r="AX72" s="201"/>
      <c r="AY72" s="201"/>
      <c r="AZ72" s="201"/>
      <c r="BA72" s="201"/>
      <c r="BB72" s="201"/>
      <c r="BC72" s="201"/>
      <c r="BD72" s="201"/>
      <c r="BE72" s="201"/>
      <c r="BF72" s="201"/>
      <c r="BG72" s="201"/>
      <c r="BH72" s="201"/>
      <c r="BI72" s="201"/>
      <c r="BJ72" s="201"/>
      <c r="BK72" s="201"/>
    </row>
    <row r="73" spans="2:63" s="42" customFormat="1" ht="3.75" customHeight="1" x14ac:dyDescent="0.2">
      <c r="B73" s="459"/>
      <c r="C73" s="459"/>
      <c r="D73" s="459"/>
      <c r="E73" s="459"/>
      <c r="F73" s="459"/>
      <c r="G73" s="459"/>
      <c r="H73" s="459"/>
      <c r="I73" s="459"/>
      <c r="J73" s="459"/>
      <c r="K73" s="459"/>
      <c r="L73" s="459"/>
      <c r="M73" s="459"/>
      <c r="N73" s="459"/>
      <c r="O73" s="460"/>
      <c r="P73" s="460"/>
      <c r="Q73" s="460"/>
      <c r="R73" s="456"/>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c r="AR73" s="459"/>
      <c r="AS73" s="459"/>
      <c r="AT73" s="459"/>
      <c r="AU73" s="459"/>
      <c r="AV73" s="459"/>
      <c r="AW73" s="459"/>
      <c r="AX73" s="459"/>
      <c r="AY73" s="459"/>
      <c r="AZ73" s="459"/>
      <c r="BA73" s="459"/>
      <c r="BB73" s="459"/>
      <c r="BC73" s="459"/>
      <c r="BD73" s="459"/>
      <c r="BE73" s="459"/>
      <c r="BF73" s="459"/>
      <c r="BG73" s="459"/>
      <c r="BH73" s="459"/>
      <c r="BI73" s="459"/>
      <c r="BJ73" s="459"/>
      <c r="BK73" s="459"/>
    </row>
    <row r="74" spans="2:63" s="42" customFormat="1" ht="18.75" customHeight="1" x14ac:dyDescent="0.2">
      <c r="B74" s="459"/>
      <c r="C74" s="459"/>
      <c r="D74" s="459"/>
      <c r="E74" s="459"/>
      <c r="F74" s="459"/>
      <c r="G74" s="459"/>
      <c r="H74" s="459"/>
      <c r="I74" s="459"/>
      <c r="J74" s="459"/>
      <c r="K74" s="459"/>
      <c r="L74" s="459"/>
      <c r="M74" s="459"/>
      <c r="N74" s="459"/>
      <c r="O74" s="460"/>
      <c r="P74" s="460"/>
      <c r="Q74" s="460"/>
      <c r="R74" s="456" t="s">
        <v>472</v>
      </c>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59"/>
      <c r="AZ74" s="459"/>
      <c r="BA74" s="459"/>
      <c r="BB74" s="459"/>
      <c r="BC74" s="459"/>
      <c r="BD74" s="459"/>
      <c r="BE74" s="459"/>
      <c r="BF74" s="459"/>
      <c r="BG74" s="459"/>
      <c r="BH74" s="459"/>
      <c r="BI74" s="459"/>
      <c r="BJ74" s="459"/>
      <c r="BK74" s="459"/>
    </row>
    <row r="75" spans="2:63" ht="3.75" customHeight="1" x14ac:dyDescent="0.2">
      <c r="B75" s="201"/>
      <c r="C75" s="201"/>
      <c r="D75" s="201"/>
      <c r="E75" s="201"/>
      <c r="F75" s="201"/>
      <c r="G75" s="201"/>
      <c r="H75" s="201"/>
      <c r="I75" s="201"/>
      <c r="J75" s="201"/>
      <c r="K75" s="201"/>
      <c r="L75" s="201"/>
      <c r="M75" s="201"/>
      <c r="N75" s="201"/>
      <c r="O75" s="185"/>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c r="AR75" s="201"/>
      <c r="AS75" s="201"/>
      <c r="AT75" s="201"/>
      <c r="AU75" s="201"/>
      <c r="AV75" s="201"/>
      <c r="AW75" s="201"/>
      <c r="AX75" s="201"/>
      <c r="AY75" s="201"/>
      <c r="AZ75" s="201"/>
      <c r="BA75" s="201"/>
      <c r="BB75" s="201"/>
      <c r="BC75" s="201"/>
      <c r="BD75" s="201"/>
      <c r="BE75" s="201"/>
      <c r="BF75" s="201"/>
      <c r="BG75" s="201"/>
      <c r="BH75" s="201"/>
      <c r="BI75" s="201"/>
      <c r="BJ75" s="201"/>
      <c r="BK75" s="201"/>
    </row>
    <row r="76" spans="2:63" ht="18.75" customHeight="1" x14ac:dyDescent="0.2">
      <c r="C76" s="131"/>
      <c r="D76" s="131"/>
      <c r="E76" s="131"/>
      <c r="F76" s="131"/>
      <c r="G76" s="131"/>
      <c r="H76" s="131"/>
      <c r="I76" s="131"/>
      <c r="J76" s="131"/>
      <c r="K76" s="131"/>
      <c r="L76" s="131"/>
      <c r="M76" s="131"/>
      <c r="N76" s="131"/>
      <c r="O76" s="194" t="s">
        <v>81</v>
      </c>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row>
    <row r="77" spans="2:63" ht="13.5" customHeight="1" x14ac:dyDescent="0.2">
      <c r="C77" s="131"/>
      <c r="D77" s="131"/>
      <c r="E77" s="131"/>
      <c r="F77" s="131"/>
      <c r="G77" s="131"/>
      <c r="H77" s="131"/>
      <c r="I77" s="131"/>
      <c r="J77" s="131"/>
      <c r="K77" s="131"/>
      <c r="L77" s="131"/>
      <c r="M77" s="131"/>
      <c r="N77" s="131"/>
      <c r="O77" s="194"/>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row>
    <row r="78" spans="2:63" ht="18.75" customHeight="1" x14ac:dyDescent="0.2">
      <c r="C78" s="187"/>
      <c r="D78" s="185"/>
      <c r="E78" s="185"/>
      <c r="F78" s="185"/>
      <c r="G78" s="185"/>
      <c r="H78" s="197" t="s">
        <v>237</v>
      </c>
    </row>
    <row r="79" spans="2:63" ht="7.5" customHeight="1" x14ac:dyDescent="0.2">
      <c r="C79" s="187"/>
      <c r="D79" s="185"/>
      <c r="E79" s="185"/>
      <c r="F79" s="185"/>
      <c r="G79" s="185"/>
      <c r="H79" s="197"/>
    </row>
    <row r="80" spans="2:63" ht="24" customHeight="1" x14ac:dyDescent="0.2">
      <c r="H80" s="132" t="s">
        <v>80</v>
      </c>
      <c r="I80" s="130"/>
      <c r="J80" s="130"/>
      <c r="K80" s="130"/>
      <c r="L80" s="130"/>
      <c r="M80" s="130"/>
      <c r="N80" s="130"/>
      <c r="O80" s="133"/>
      <c r="P80" s="1139"/>
      <c r="Q80" s="1139"/>
      <c r="R80" s="1139"/>
      <c r="S80" s="1139"/>
      <c r="T80" s="1139"/>
      <c r="U80" s="1139"/>
      <c r="V80" s="1139"/>
      <c r="W80" s="1139"/>
      <c r="X80" s="1139"/>
      <c r="Y80" s="1139"/>
      <c r="Z80" s="1139"/>
      <c r="AA80" s="1139"/>
      <c r="AB80" s="1139"/>
      <c r="AC80" s="1139"/>
      <c r="AD80" s="1139"/>
      <c r="AE80" s="1139"/>
      <c r="AF80" s="1139"/>
      <c r="AG80" s="1139"/>
      <c r="AH80" s="1139"/>
      <c r="AI80" s="1139"/>
      <c r="AJ80" s="1139"/>
      <c r="AK80" s="1139"/>
      <c r="AL80" s="1139"/>
      <c r="AM80" s="1139"/>
      <c r="AN80" s="1139"/>
      <c r="AO80" s="1139"/>
      <c r="AP80" s="1139"/>
      <c r="AQ80" s="42"/>
      <c r="AR80" s="42"/>
      <c r="AS80" s="42"/>
      <c r="AT80" s="42"/>
      <c r="AU80" s="42"/>
      <c r="AV80" s="42"/>
      <c r="AW80" s="42"/>
      <c r="AX80" s="42"/>
      <c r="AY80" s="42"/>
      <c r="AZ80" s="42"/>
      <c r="BA80" s="42"/>
      <c r="BB80" s="42"/>
      <c r="BC80" s="42"/>
      <c r="BD80" s="42"/>
    </row>
  </sheetData>
  <mergeCells count="7">
    <mergeCell ref="P80:AP80"/>
    <mergeCell ref="O5:BV5"/>
    <mergeCell ref="L55:O55"/>
    <mergeCell ref="S55:V55"/>
    <mergeCell ref="Z55:AC55"/>
    <mergeCell ref="B60:BW62"/>
    <mergeCell ref="O7:AQ7"/>
  </mergeCells>
  <phoneticPr fontId="20"/>
  <printOptions horizontalCentered="1"/>
  <pageMargins left="0.39370078740157483" right="0.19685039370078741" top="0.59055118110236227" bottom="0.39370078740157483" header="0.11811023622047245" footer="0"/>
  <pageSetup paperSize="9" scale="82" firstPageNumber="22" orientation="portrait" blackAndWhite="1" useFirstPageNumber="1" r:id="rId1"/>
  <headerFooter alignWithMargins="0"/>
  <ignoredErrors>
    <ignoredError sqref="B3 B25 B5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14</xdr:col>
                    <xdr:colOff>19050</xdr:colOff>
                    <xdr:row>7</xdr:row>
                    <xdr:rowOff>47625</xdr:rowOff>
                  </from>
                  <to>
                    <xdr:col>18</xdr:col>
                    <xdr:colOff>28575</xdr:colOff>
                    <xdr:row>10</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14</xdr:col>
                    <xdr:colOff>19050</xdr:colOff>
                    <xdr:row>9</xdr:row>
                    <xdr:rowOff>19050</xdr:rowOff>
                  </from>
                  <to>
                    <xdr:col>18</xdr:col>
                    <xdr:colOff>28575</xdr:colOff>
                    <xdr:row>12</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14</xdr:col>
                    <xdr:colOff>19050</xdr:colOff>
                    <xdr:row>11</xdr:row>
                    <xdr:rowOff>19050</xdr:rowOff>
                  </from>
                  <to>
                    <xdr:col>18</xdr:col>
                    <xdr:colOff>28575</xdr:colOff>
                    <xdr:row>14</xdr:row>
                    <xdr:rowOff>9525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14</xdr:col>
                    <xdr:colOff>19050</xdr:colOff>
                    <xdr:row>13</xdr:row>
                    <xdr:rowOff>9525</xdr:rowOff>
                  </from>
                  <to>
                    <xdr:col>18</xdr:col>
                    <xdr:colOff>28575</xdr:colOff>
                    <xdr:row>16</xdr:row>
                    <xdr:rowOff>9525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14</xdr:col>
                    <xdr:colOff>19050</xdr:colOff>
                    <xdr:row>15</xdr:row>
                    <xdr:rowOff>19050</xdr:rowOff>
                  </from>
                  <to>
                    <xdr:col>18</xdr:col>
                    <xdr:colOff>28575</xdr:colOff>
                    <xdr:row>18</xdr:row>
                    <xdr:rowOff>9525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14</xdr:col>
                    <xdr:colOff>19050</xdr:colOff>
                    <xdr:row>17</xdr:row>
                    <xdr:rowOff>19050</xdr:rowOff>
                  </from>
                  <to>
                    <xdr:col>18</xdr:col>
                    <xdr:colOff>28575</xdr:colOff>
                    <xdr:row>20</xdr:row>
                    <xdr:rowOff>9525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14</xdr:col>
                    <xdr:colOff>19050</xdr:colOff>
                    <xdr:row>19</xdr:row>
                    <xdr:rowOff>19050</xdr:rowOff>
                  </from>
                  <to>
                    <xdr:col>18</xdr:col>
                    <xdr:colOff>28575</xdr:colOff>
                    <xdr:row>21</xdr:row>
                    <xdr:rowOff>47625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14</xdr:col>
                    <xdr:colOff>19050</xdr:colOff>
                    <xdr:row>25</xdr:row>
                    <xdr:rowOff>57150</xdr:rowOff>
                  </from>
                  <to>
                    <xdr:col>18</xdr:col>
                    <xdr:colOff>28575</xdr:colOff>
                    <xdr:row>28</xdr:row>
                    <xdr:rowOff>9525</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14</xdr:col>
                    <xdr:colOff>19050</xdr:colOff>
                    <xdr:row>27</xdr:row>
                    <xdr:rowOff>19050</xdr:rowOff>
                  </from>
                  <to>
                    <xdr:col>18</xdr:col>
                    <xdr:colOff>28575</xdr:colOff>
                    <xdr:row>30</xdr:row>
                    <xdr:rowOff>9525</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16</xdr:col>
                    <xdr:colOff>19050</xdr:colOff>
                    <xdr:row>37</xdr:row>
                    <xdr:rowOff>19050</xdr:rowOff>
                  </from>
                  <to>
                    <xdr:col>20</xdr:col>
                    <xdr:colOff>28575</xdr:colOff>
                    <xdr:row>40</xdr:row>
                    <xdr:rowOff>9525</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14</xdr:col>
                    <xdr:colOff>19050</xdr:colOff>
                    <xdr:row>29</xdr:row>
                    <xdr:rowOff>19050</xdr:rowOff>
                  </from>
                  <to>
                    <xdr:col>18</xdr:col>
                    <xdr:colOff>28575</xdr:colOff>
                    <xdr:row>32</xdr:row>
                    <xdr:rowOff>9525</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16</xdr:col>
                    <xdr:colOff>19050</xdr:colOff>
                    <xdr:row>33</xdr:row>
                    <xdr:rowOff>19050</xdr:rowOff>
                  </from>
                  <to>
                    <xdr:col>20</xdr:col>
                    <xdr:colOff>28575</xdr:colOff>
                    <xdr:row>36</xdr:row>
                    <xdr:rowOff>9525</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16</xdr:col>
                    <xdr:colOff>19050</xdr:colOff>
                    <xdr:row>35</xdr:row>
                    <xdr:rowOff>19050</xdr:rowOff>
                  </from>
                  <to>
                    <xdr:col>20</xdr:col>
                    <xdr:colOff>28575</xdr:colOff>
                    <xdr:row>38</xdr:row>
                    <xdr:rowOff>9525</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16</xdr:col>
                    <xdr:colOff>19050</xdr:colOff>
                    <xdr:row>39</xdr:row>
                    <xdr:rowOff>19050</xdr:rowOff>
                  </from>
                  <to>
                    <xdr:col>20</xdr:col>
                    <xdr:colOff>28575</xdr:colOff>
                    <xdr:row>42</xdr:row>
                    <xdr:rowOff>9525</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16</xdr:col>
                    <xdr:colOff>19050</xdr:colOff>
                    <xdr:row>43</xdr:row>
                    <xdr:rowOff>19050</xdr:rowOff>
                  </from>
                  <to>
                    <xdr:col>20</xdr:col>
                    <xdr:colOff>28575</xdr:colOff>
                    <xdr:row>46</xdr:row>
                    <xdr:rowOff>19050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14</xdr:col>
                    <xdr:colOff>19050</xdr:colOff>
                    <xdr:row>62</xdr:row>
                    <xdr:rowOff>19050</xdr:rowOff>
                  </from>
                  <to>
                    <xdr:col>18</xdr:col>
                    <xdr:colOff>28575</xdr:colOff>
                    <xdr:row>65</xdr:row>
                    <xdr:rowOff>9525</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14</xdr:col>
                    <xdr:colOff>19050</xdr:colOff>
                    <xdr:row>64</xdr:row>
                    <xdr:rowOff>19050</xdr:rowOff>
                  </from>
                  <to>
                    <xdr:col>18</xdr:col>
                    <xdr:colOff>28575</xdr:colOff>
                    <xdr:row>67</xdr:row>
                    <xdr:rowOff>9525</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14</xdr:col>
                    <xdr:colOff>19050</xdr:colOff>
                    <xdr:row>66</xdr:row>
                    <xdr:rowOff>19050</xdr:rowOff>
                  </from>
                  <to>
                    <xdr:col>18</xdr:col>
                    <xdr:colOff>28575</xdr:colOff>
                    <xdr:row>69</xdr:row>
                    <xdr:rowOff>9525</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14</xdr:col>
                    <xdr:colOff>19050</xdr:colOff>
                    <xdr:row>68</xdr:row>
                    <xdr:rowOff>19050</xdr:rowOff>
                  </from>
                  <to>
                    <xdr:col>18</xdr:col>
                    <xdr:colOff>28575</xdr:colOff>
                    <xdr:row>71</xdr:row>
                    <xdr:rowOff>9525</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14</xdr:col>
                    <xdr:colOff>19050</xdr:colOff>
                    <xdr:row>70</xdr:row>
                    <xdr:rowOff>19050</xdr:rowOff>
                  </from>
                  <to>
                    <xdr:col>18</xdr:col>
                    <xdr:colOff>28575</xdr:colOff>
                    <xdr:row>73</xdr:row>
                    <xdr:rowOff>19050</xdr:rowOff>
                  </to>
                </anchor>
              </controlPr>
            </control>
          </mc:Choice>
        </mc:AlternateContent>
        <mc:AlternateContent xmlns:mc="http://schemas.openxmlformats.org/markup-compatibility/2006">
          <mc:Choice Requires="x14">
            <control shapeId="31769" r:id="rId24" name="Check Box 25">
              <controlPr defaultSize="0" autoFill="0" autoLine="0" autoPict="0">
                <anchor moveWithCells="1">
                  <from>
                    <xdr:col>14</xdr:col>
                    <xdr:colOff>19050</xdr:colOff>
                    <xdr:row>72</xdr:row>
                    <xdr:rowOff>19050</xdr:rowOff>
                  </from>
                  <to>
                    <xdr:col>18</xdr:col>
                    <xdr:colOff>9525</xdr:colOff>
                    <xdr:row>75</xdr:row>
                    <xdr:rowOff>9525</xdr:rowOff>
                  </to>
                </anchor>
              </controlPr>
            </control>
          </mc:Choice>
        </mc:AlternateContent>
        <mc:AlternateContent xmlns:mc="http://schemas.openxmlformats.org/markup-compatibility/2006">
          <mc:Choice Requires="x14">
            <control shapeId="31770" r:id="rId25" name="Check Box 26">
              <controlPr defaultSize="0" autoFill="0" autoLine="0" autoPict="0">
                <anchor moveWithCells="1">
                  <from>
                    <xdr:col>16</xdr:col>
                    <xdr:colOff>9525</xdr:colOff>
                    <xdr:row>47</xdr:row>
                    <xdr:rowOff>19050</xdr:rowOff>
                  </from>
                  <to>
                    <xdr:col>20</xdr:col>
                    <xdr:colOff>19050</xdr:colOff>
                    <xdr:row>49</xdr:row>
                    <xdr:rowOff>38100</xdr:rowOff>
                  </to>
                </anchor>
              </controlPr>
            </control>
          </mc:Choice>
        </mc:AlternateContent>
        <mc:AlternateContent xmlns:mc="http://schemas.openxmlformats.org/markup-compatibility/2006">
          <mc:Choice Requires="x14">
            <control shapeId="31771" r:id="rId26" name="Check Box 27">
              <controlPr defaultSize="0" autoFill="0" autoLine="0" autoPict="0">
                <anchor moveWithCells="1">
                  <from>
                    <xdr:col>39</xdr:col>
                    <xdr:colOff>9525</xdr:colOff>
                    <xdr:row>47</xdr:row>
                    <xdr:rowOff>19050</xdr:rowOff>
                  </from>
                  <to>
                    <xdr:col>43</xdr:col>
                    <xdr:colOff>19050</xdr:colOff>
                    <xdr:row>49</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52D1-81E8-4D84-AD68-8C0C21424821}">
  <sheetPr>
    <tabColor rgb="FF0070C0"/>
    <pageSetUpPr fitToPage="1"/>
  </sheetPr>
  <dimension ref="A1:CA34"/>
  <sheetViews>
    <sheetView showGridLines="0" view="pageBreakPreview" zoomScaleNormal="100" zoomScaleSheetLayoutView="100" workbookViewId="0">
      <selection activeCell="J4" sqref="J4:AM4"/>
    </sheetView>
  </sheetViews>
  <sheetFormatPr defaultColWidth="2.25" defaultRowHeight="13.5" x14ac:dyDescent="0.15"/>
  <cols>
    <col min="1" max="9" width="2.25" style="57" customWidth="1"/>
    <col min="10" max="21" width="2.125" style="57" customWidth="1"/>
    <col min="22" max="28" width="2.25" style="57" customWidth="1"/>
    <col min="29" max="39" width="2.125" style="57" customWidth="1"/>
    <col min="40" max="40" width="2.25" style="57" customWidth="1"/>
    <col min="41" max="41" width="1.625" style="57" customWidth="1"/>
    <col min="42" max="49" width="3.125" style="57" customWidth="1"/>
    <col min="50" max="16384" width="2.25" style="57"/>
  </cols>
  <sheetData>
    <row r="1" spans="1:49" ht="19.5" customHeight="1" x14ac:dyDescent="0.15">
      <c r="A1" s="76" t="s">
        <v>126</v>
      </c>
      <c r="B1" s="75"/>
      <c r="C1" s="75"/>
      <c r="D1" s="75"/>
      <c r="E1" s="75"/>
      <c r="F1" s="75"/>
      <c r="G1" s="75"/>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58"/>
    </row>
    <row r="2" spans="1:49" ht="15" customHeight="1" x14ac:dyDescent="0.15">
      <c r="A2" s="75"/>
      <c r="B2" s="75"/>
      <c r="C2" s="75"/>
      <c r="D2" s="75"/>
      <c r="E2" s="75"/>
      <c r="F2" s="75"/>
      <c r="G2" s="75"/>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58"/>
    </row>
    <row r="3" spans="1:49" ht="19.5" customHeight="1" x14ac:dyDescent="0.15">
      <c r="A3" s="63"/>
      <c r="B3" s="64" t="s">
        <v>125</v>
      </c>
      <c r="C3" s="65"/>
      <c r="D3" s="65"/>
      <c r="E3" s="74" t="s">
        <v>124</v>
      </c>
      <c r="F3" s="65"/>
      <c r="G3" s="65"/>
      <c r="H3" s="65"/>
      <c r="I3" s="65"/>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58"/>
    </row>
    <row r="4" spans="1:49" s="70" customFormat="1" ht="33.75" customHeight="1" x14ac:dyDescent="0.15">
      <c r="A4" s="72"/>
      <c r="B4" s="73"/>
      <c r="C4" s="1176" t="s">
        <v>123</v>
      </c>
      <c r="D4" s="1176"/>
      <c r="E4" s="1176"/>
      <c r="F4" s="1176"/>
      <c r="G4" s="1176"/>
      <c r="H4" s="1176"/>
      <c r="I4" s="1176"/>
      <c r="J4" s="1194"/>
      <c r="K4" s="1194"/>
      <c r="L4" s="1194"/>
      <c r="M4" s="1194"/>
      <c r="N4" s="1194"/>
      <c r="O4" s="1194"/>
      <c r="P4" s="1194"/>
      <c r="Q4" s="1194"/>
      <c r="R4" s="1194"/>
      <c r="S4" s="1194"/>
      <c r="T4" s="1194"/>
      <c r="U4" s="1194"/>
      <c r="V4" s="1194"/>
      <c r="W4" s="1194"/>
      <c r="X4" s="1194"/>
      <c r="Y4" s="1194"/>
      <c r="Z4" s="1194"/>
      <c r="AA4" s="1194"/>
      <c r="AB4" s="1194"/>
      <c r="AC4" s="1194"/>
      <c r="AD4" s="1194"/>
      <c r="AE4" s="1194"/>
      <c r="AF4" s="1194"/>
      <c r="AG4" s="1194"/>
      <c r="AH4" s="1194"/>
      <c r="AI4" s="1194"/>
      <c r="AJ4" s="1194"/>
      <c r="AK4" s="1194"/>
      <c r="AL4" s="1194"/>
      <c r="AM4" s="1194"/>
      <c r="AN4" s="60"/>
    </row>
    <row r="5" spans="1:49" s="70" customFormat="1" ht="33.75" customHeight="1" x14ac:dyDescent="0.15">
      <c r="A5" s="72"/>
      <c r="B5" s="73"/>
      <c r="C5" s="1195" t="s">
        <v>122</v>
      </c>
      <c r="D5" s="1148"/>
      <c r="E5" s="1148"/>
      <c r="F5" s="1148"/>
      <c r="G5" s="1148"/>
      <c r="H5" s="1148"/>
      <c r="I5" s="1148"/>
      <c r="J5" s="1196"/>
      <c r="K5" s="1197"/>
      <c r="L5" s="1197"/>
      <c r="M5" s="1197"/>
      <c r="N5" s="1197"/>
      <c r="O5" s="1197"/>
      <c r="P5" s="1197"/>
      <c r="Q5" s="1197"/>
      <c r="R5" s="1197"/>
      <c r="S5" s="1197"/>
      <c r="T5" s="1197"/>
      <c r="U5" s="1197"/>
      <c r="V5" s="1197"/>
      <c r="W5" s="1197"/>
      <c r="X5" s="1197"/>
      <c r="Y5" s="1197"/>
      <c r="Z5" s="1197"/>
      <c r="AA5" s="1197"/>
      <c r="AB5" s="1197"/>
      <c r="AC5" s="1197"/>
      <c r="AD5" s="1197"/>
      <c r="AE5" s="1197"/>
      <c r="AF5" s="1197"/>
      <c r="AG5" s="1197"/>
      <c r="AH5" s="1197"/>
      <c r="AI5" s="1197"/>
      <c r="AJ5" s="1197"/>
      <c r="AK5" s="1197"/>
      <c r="AL5" s="1197"/>
      <c r="AM5" s="1198"/>
      <c r="AN5" s="60"/>
    </row>
    <row r="6" spans="1:49" s="70" customFormat="1" ht="33.75" customHeight="1" x14ac:dyDescent="0.15">
      <c r="A6" s="72"/>
      <c r="B6" s="73"/>
      <c r="C6" s="1195" t="s">
        <v>121</v>
      </c>
      <c r="D6" s="1148"/>
      <c r="E6" s="1148"/>
      <c r="F6" s="1148"/>
      <c r="G6" s="1148"/>
      <c r="H6" s="1148"/>
      <c r="I6" s="1148"/>
      <c r="J6" s="1196"/>
      <c r="K6" s="1197"/>
      <c r="L6" s="1197"/>
      <c r="M6" s="1197"/>
      <c r="N6" s="1197"/>
      <c r="O6" s="1197"/>
      <c r="P6" s="1197"/>
      <c r="Q6" s="1197"/>
      <c r="R6" s="1197"/>
      <c r="S6" s="1197"/>
      <c r="T6" s="1197"/>
      <c r="U6" s="1197"/>
      <c r="V6" s="1197"/>
      <c r="W6" s="1197"/>
      <c r="X6" s="1197"/>
      <c r="Y6" s="1197"/>
      <c r="Z6" s="1197"/>
      <c r="AA6" s="1197"/>
      <c r="AB6" s="1197"/>
      <c r="AC6" s="1197"/>
      <c r="AD6" s="1197"/>
      <c r="AE6" s="1197"/>
      <c r="AF6" s="1197"/>
      <c r="AG6" s="1197"/>
      <c r="AH6" s="1197"/>
      <c r="AI6" s="1197"/>
      <c r="AJ6" s="1197"/>
      <c r="AK6" s="1197"/>
      <c r="AL6" s="1197"/>
      <c r="AM6" s="1198"/>
      <c r="AN6" s="60"/>
    </row>
    <row r="7" spans="1:49" s="70" customFormat="1" ht="33.75" customHeight="1" x14ac:dyDescent="0.15">
      <c r="A7" s="72"/>
      <c r="B7" s="71"/>
      <c r="C7" s="1176" t="s">
        <v>18</v>
      </c>
      <c r="D7" s="1176"/>
      <c r="E7" s="1176"/>
      <c r="F7" s="1176"/>
      <c r="G7" s="1176"/>
      <c r="H7" s="1176"/>
      <c r="I7" s="1176"/>
      <c r="J7" s="1189" t="s">
        <v>321</v>
      </c>
      <c r="K7" s="1144"/>
      <c r="L7" s="1144"/>
      <c r="M7" s="1144"/>
      <c r="N7" s="1144"/>
      <c r="O7" s="1144"/>
      <c r="P7" s="1144"/>
      <c r="Q7" s="1144"/>
      <c r="R7" s="1144"/>
      <c r="S7" s="1144"/>
      <c r="T7" s="1145"/>
      <c r="U7" s="1145"/>
      <c r="V7" s="1144" t="s">
        <v>322</v>
      </c>
      <c r="W7" s="1144"/>
      <c r="X7" s="1144"/>
      <c r="Y7" s="1144"/>
      <c r="Z7" s="1144"/>
      <c r="AA7" s="1144"/>
      <c r="AB7" s="1144"/>
      <c r="AC7" s="1144"/>
      <c r="AD7" s="1144"/>
      <c r="AE7" s="1144"/>
      <c r="AF7" s="1144"/>
      <c r="AG7" s="1144"/>
      <c r="AH7" s="1145"/>
      <c r="AI7" s="1145"/>
      <c r="AJ7" s="1144" t="s">
        <v>323</v>
      </c>
      <c r="AK7" s="1144"/>
      <c r="AL7" s="1144"/>
      <c r="AM7" s="1146"/>
      <c r="AN7" s="60"/>
    </row>
    <row r="8" spans="1:49" s="70" customFormat="1" ht="33.75" customHeight="1" x14ac:dyDescent="0.15">
      <c r="A8" s="72"/>
      <c r="B8" s="71"/>
      <c r="C8" s="1176" t="s">
        <v>120</v>
      </c>
      <c r="D8" s="1176"/>
      <c r="E8" s="1176"/>
      <c r="F8" s="1176"/>
      <c r="G8" s="1176"/>
      <c r="H8" s="1176"/>
      <c r="I8" s="1176"/>
      <c r="J8" s="1177"/>
      <c r="K8" s="1177"/>
      <c r="L8" s="1177"/>
      <c r="M8" s="1177"/>
      <c r="N8" s="1177"/>
      <c r="O8" s="1177"/>
      <c r="P8" s="1177"/>
      <c r="Q8" s="1177"/>
      <c r="R8" s="1177"/>
      <c r="S8" s="1177"/>
      <c r="T8" s="1177"/>
      <c r="U8" s="1177"/>
      <c r="V8" s="1147" t="s">
        <v>16</v>
      </c>
      <c r="W8" s="1148"/>
      <c r="X8" s="1148"/>
      <c r="Y8" s="1148"/>
      <c r="Z8" s="1148"/>
      <c r="AA8" s="1148"/>
      <c r="AB8" s="1149"/>
      <c r="AC8" s="1180"/>
      <c r="AD8" s="1181"/>
      <c r="AE8" s="1181"/>
      <c r="AF8" s="1181"/>
      <c r="AG8" s="1181"/>
      <c r="AH8" s="1181"/>
      <c r="AI8" s="1181"/>
      <c r="AJ8" s="1181"/>
      <c r="AK8" s="1181"/>
      <c r="AL8" s="1181"/>
      <c r="AM8" s="1182"/>
      <c r="AN8" s="60"/>
      <c r="AP8" s="62"/>
      <c r="AQ8" s="62"/>
      <c r="AR8" s="62"/>
      <c r="AS8" s="62"/>
      <c r="AT8" s="62"/>
      <c r="AU8" s="62"/>
      <c r="AV8" s="62"/>
      <c r="AW8" s="62"/>
    </row>
    <row r="9" spans="1:49" s="70" customFormat="1" ht="33.75" customHeight="1" x14ac:dyDescent="0.15">
      <c r="A9" s="72"/>
      <c r="B9" s="71"/>
      <c r="C9" s="1176" t="s">
        <v>117</v>
      </c>
      <c r="D9" s="1176"/>
      <c r="E9" s="1176"/>
      <c r="F9" s="1176"/>
      <c r="G9" s="1176"/>
      <c r="H9" s="1176"/>
      <c r="I9" s="1176"/>
      <c r="J9" s="1178"/>
      <c r="K9" s="1179"/>
      <c r="L9" s="1179"/>
      <c r="M9" s="1179"/>
      <c r="N9" s="1179"/>
      <c r="O9" s="1179"/>
      <c r="P9" s="1179"/>
      <c r="Q9" s="1179"/>
      <c r="R9" s="1179"/>
      <c r="S9" s="1179"/>
      <c r="T9" s="134" t="s">
        <v>116</v>
      </c>
      <c r="U9" s="135"/>
      <c r="V9" s="1147" t="s">
        <v>19</v>
      </c>
      <c r="W9" s="1148"/>
      <c r="X9" s="1148"/>
      <c r="Y9" s="1148"/>
      <c r="Z9" s="1148"/>
      <c r="AA9" s="1148"/>
      <c r="AB9" s="1149"/>
      <c r="AC9" s="1180"/>
      <c r="AD9" s="1181"/>
      <c r="AE9" s="1181"/>
      <c r="AF9" s="1181"/>
      <c r="AG9" s="1181"/>
      <c r="AH9" s="1181"/>
      <c r="AI9" s="1181"/>
      <c r="AJ9" s="1181"/>
      <c r="AK9" s="1181"/>
      <c r="AL9" s="1181"/>
      <c r="AM9" s="1182"/>
      <c r="AN9" s="60"/>
      <c r="AP9" s="62"/>
      <c r="AQ9" s="62"/>
      <c r="AR9" s="62"/>
      <c r="AS9" s="62"/>
      <c r="AT9" s="62"/>
      <c r="AU9" s="62"/>
      <c r="AV9" s="62"/>
      <c r="AW9" s="62"/>
    </row>
    <row r="10" spans="1:49" s="70" customFormat="1" ht="33.75" customHeight="1" x14ac:dyDescent="0.15">
      <c r="A10" s="72"/>
      <c r="B10" s="71"/>
      <c r="C10" s="1193" t="s">
        <v>533</v>
      </c>
      <c r="D10" s="1193"/>
      <c r="E10" s="1193"/>
      <c r="F10" s="1193"/>
      <c r="G10" s="1193"/>
      <c r="H10" s="1193"/>
      <c r="I10" s="1193"/>
      <c r="J10" s="128" t="s">
        <v>535</v>
      </c>
      <c r="K10" s="517" t="s">
        <v>535</v>
      </c>
      <c r="L10" s="516"/>
      <c r="M10" s="1183" t="s">
        <v>536</v>
      </c>
      <c r="N10" s="1184"/>
      <c r="O10" s="1184"/>
      <c r="P10" s="1184"/>
      <c r="Q10" s="1184"/>
      <c r="R10" s="1184"/>
      <c r="S10" s="1184"/>
      <c r="T10" s="1184"/>
      <c r="U10" s="1184"/>
      <c r="V10" s="1184"/>
      <c r="W10" s="1185"/>
      <c r="X10" s="128"/>
      <c r="Y10" s="517"/>
      <c r="Z10" s="516"/>
      <c r="AA10" s="1186" t="s">
        <v>534</v>
      </c>
      <c r="AB10" s="1187"/>
      <c r="AC10" s="1187"/>
      <c r="AD10" s="1187"/>
      <c r="AE10" s="1187"/>
      <c r="AF10" s="1187"/>
      <c r="AG10" s="1187"/>
      <c r="AH10" s="1187"/>
      <c r="AI10" s="1187"/>
      <c r="AJ10" s="1187"/>
      <c r="AK10" s="1187"/>
      <c r="AL10" s="1187"/>
      <c r="AM10" s="1188"/>
      <c r="AN10" s="158"/>
      <c r="AP10" s="62"/>
      <c r="AQ10" s="62"/>
      <c r="AR10" s="62"/>
      <c r="AS10" s="62"/>
      <c r="AT10" s="62"/>
      <c r="AU10" s="62"/>
      <c r="AV10" s="62"/>
      <c r="AW10" s="62"/>
    </row>
    <row r="11" spans="1:49" s="70" customFormat="1" ht="33.75" customHeight="1" x14ac:dyDescent="0.15">
      <c r="A11" s="72"/>
      <c r="B11" s="71"/>
      <c r="C11" s="1176" t="s">
        <v>119</v>
      </c>
      <c r="D11" s="1176"/>
      <c r="E11" s="1176"/>
      <c r="F11" s="1176"/>
      <c r="G11" s="1176"/>
      <c r="H11" s="1176"/>
      <c r="I11" s="1176"/>
      <c r="J11" s="1177"/>
      <c r="K11" s="1177"/>
      <c r="L11" s="1177"/>
      <c r="M11" s="1177"/>
      <c r="N11" s="1177"/>
      <c r="O11" s="1177"/>
      <c r="P11" s="1177"/>
      <c r="Q11" s="1177"/>
      <c r="R11" s="1177"/>
      <c r="S11" s="1177"/>
      <c r="T11" s="1177"/>
      <c r="U11" s="1177"/>
      <c r="V11" s="1190" t="s">
        <v>118</v>
      </c>
      <c r="W11" s="1191"/>
      <c r="X11" s="1191"/>
      <c r="Y11" s="1191"/>
      <c r="Z11" s="1191"/>
      <c r="AA11" s="1191"/>
      <c r="AB11" s="1192"/>
      <c r="AC11" s="1180"/>
      <c r="AD11" s="1181"/>
      <c r="AE11" s="1181"/>
      <c r="AF11" s="1181"/>
      <c r="AG11" s="1181"/>
      <c r="AH11" s="1181"/>
      <c r="AI11" s="1181"/>
      <c r="AJ11" s="1181"/>
      <c r="AK11" s="1181"/>
      <c r="AL11" s="1181"/>
      <c r="AM11" s="1182"/>
      <c r="AN11" s="60"/>
      <c r="AP11" s="62"/>
      <c r="AQ11" s="62"/>
      <c r="AR11" s="62"/>
      <c r="AS11" s="62"/>
      <c r="AT11" s="62"/>
      <c r="AU11" s="62"/>
      <c r="AV11" s="62"/>
      <c r="AW11" s="62"/>
    </row>
    <row r="12" spans="1:49" ht="9" customHeight="1" x14ac:dyDescent="0.15">
      <c r="A12" s="63"/>
      <c r="B12" s="69"/>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58"/>
    </row>
    <row r="13" spans="1:49" ht="19.5" customHeight="1" x14ac:dyDescent="0.15">
      <c r="A13" s="63"/>
      <c r="B13" s="64" t="s">
        <v>115</v>
      </c>
      <c r="C13" s="65"/>
      <c r="D13" s="65"/>
      <c r="E13" s="65" t="s">
        <v>113</v>
      </c>
      <c r="F13" s="65"/>
      <c r="G13" s="65"/>
      <c r="H13" s="65"/>
      <c r="I13" s="65"/>
      <c r="J13" s="65"/>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58"/>
    </row>
    <row r="14" spans="1:49" ht="19.5" customHeight="1" x14ac:dyDescent="0.15">
      <c r="A14" s="63"/>
      <c r="B14" s="64"/>
      <c r="C14" s="1151" t="s">
        <v>112</v>
      </c>
      <c r="D14" s="1152"/>
      <c r="E14" s="1152"/>
      <c r="F14" s="1152"/>
      <c r="G14" s="1152"/>
      <c r="H14" s="1155" t="s">
        <v>82</v>
      </c>
      <c r="I14" s="1156"/>
      <c r="J14" s="1156"/>
      <c r="K14" s="1156"/>
      <c r="L14" s="1156"/>
      <c r="M14" s="1156"/>
      <c r="N14" s="1156"/>
      <c r="O14" s="1157"/>
      <c r="P14" s="1151" t="s">
        <v>111</v>
      </c>
      <c r="Q14" s="1152"/>
      <c r="R14" s="1152"/>
      <c r="S14" s="1152"/>
      <c r="T14" s="1152"/>
      <c r="U14" s="1152"/>
      <c r="V14" s="1152"/>
      <c r="W14" s="1152"/>
      <c r="X14" s="1152"/>
      <c r="Y14" s="1152"/>
      <c r="Z14" s="1152"/>
      <c r="AA14" s="1152"/>
      <c r="AB14" s="1152"/>
      <c r="AC14" s="1152"/>
      <c r="AD14" s="1152"/>
      <c r="AE14" s="1152"/>
      <c r="AF14" s="1152"/>
      <c r="AG14" s="1152"/>
      <c r="AH14" s="1152"/>
      <c r="AI14" s="1152"/>
      <c r="AJ14" s="1152"/>
      <c r="AK14" s="1152"/>
      <c r="AL14" s="1152"/>
      <c r="AM14" s="1158"/>
      <c r="AN14" s="68"/>
    </row>
    <row r="15" spans="1:49" ht="19.5" customHeight="1" x14ac:dyDescent="0.15">
      <c r="A15" s="63"/>
      <c r="B15" s="64"/>
      <c r="C15" s="1153"/>
      <c r="D15" s="1154"/>
      <c r="E15" s="1154"/>
      <c r="F15" s="1154"/>
      <c r="G15" s="1154"/>
      <c r="H15" s="1155" t="s">
        <v>110</v>
      </c>
      <c r="I15" s="1156"/>
      <c r="J15" s="1156"/>
      <c r="K15" s="1157"/>
      <c r="L15" s="1155" t="s">
        <v>109</v>
      </c>
      <c r="M15" s="1156"/>
      <c r="N15" s="1156"/>
      <c r="O15" s="1157"/>
      <c r="P15" s="1153"/>
      <c r="Q15" s="1154"/>
      <c r="R15" s="1154"/>
      <c r="S15" s="1154"/>
      <c r="T15" s="1154"/>
      <c r="U15" s="1154"/>
      <c r="V15" s="1154"/>
      <c r="W15" s="1154"/>
      <c r="X15" s="1154"/>
      <c r="Y15" s="1154"/>
      <c r="Z15" s="1154"/>
      <c r="AA15" s="1154"/>
      <c r="AB15" s="1154"/>
      <c r="AC15" s="1154"/>
      <c r="AD15" s="1154"/>
      <c r="AE15" s="1154"/>
      <c r="AF15" s="1154"/>
      <c r="AG15" s="1154"/>
      <c r="AH15" s="1154"/>
      <c r="AI15" s="1154"/>
      <c r="AJ15" s="1154"/>
      <c r="AK15" s="1154"/>
      <c r="AL15" s="1154"/>
      <c r="AM15" s="1159"/>
      <c r="AN15" s="68"/>
    </row>
    <row r="16" spans="1:49" ht="34.5" customHeight="1" x14ac:dyDescent="0.15">
      <c r="A16" s="63"/>
      <c r="B16" s="64"/>
      <c r="C16" s="1151" t="s">
        <v>108</v>
      </c>
      <c r="D16" s="1152"/>
      <c r="E16" s="1158"/>
      <c r="F16" s="1151" t="s">
        <v>105</v>
      </c>
      <c r="G16" s="1158"/>
      <c r="H16" s="1160"/>
      <c r="I16" s="1161"/>
      <c r="J16" s="1161"/>
      <c r="K16" s="1161"/>
      <c r="L16" s="1160"/>
      <c r="M16" s="1161"/>
      <c r="N16" s="1161"/>
      <c r="O16" s="1161"/>
      <c r="P16" s="1169"/>
      <c r="Q16" s="1170"/>
      <c r="R16" s="1170"/>
      <c r="S16" s="1170"/>
      <c r="T16" s="1170"/>
      <c r="U16" s="1170"/>
      <c r="V16" s="1170"/>
      <c r="W16" s="1170"/>
      <c r="X16" s="1170"/>
      <c r="Y16" s="1170"/>
      <c r="Z16" s="1170"/>
      <c r="AA16" s="1170"/>
      <c r="AB16" s="1170"/>
      <c r="AC16" s="1170"/>
      <c r="AD16" s="1170"/>
      <c r="AE16" s="1170"/>
      <c r="AF16" s="1170"/>
      <c r="AG16" s="1170"/>
      <c r="AH16" s="1170"/>
      <c r="AI16" s="1170"/>
      <c r="AJ16" s="1170"/>
      <c r="AK16" s="1170"/>
      <c r="AL16" s="1170"/>
      <c r="AM16" s="1171"/>
      <c r="AN16" s="67"/>
    </row>
    <row r="17" spans="1:78" ht="34.5" customHeight="1" x14ac:dyDescent="0.15">
      <c r="A17" s="63"/>
      <c r="B17" s="64"/>
      <c r="C17" s="1153"/>
      <c r="D17" s="1154"/>
      <c r="E17" s="1159"/>
      <c r="F17" s="1151" t="s">
        <v>103</v>
      </c>
      <c r="G17" s="1158"/>
      <c r="H17" s="1160"/>
      <c r="I17" s="1161"/>
      <c r="J17" s="1161"/>
      <c r="K17" s="1161"/>
      <c r="L17" s="1160"/>
      <c r="M17" s="1161"/>
      <c r="N17" s="1161"/>
      <c r="O17" s="1161"/>
      <c r="P17" s="1172"/>
      <c r="Q17" s="1173"/>
      <c r="R17" s="1173"/>
      <c r="S17" s="1173"/>
      <c r="T17" s="1173"/>
      <c r="U17" s="1173"/>
      <c r="V17" s="1173"/>
      <c r="W17" s="1173"/>
      <c r="X17" s="1173"/>
      <c r="Y17" s="1173"/>
      <c r="Z17" s="1173"/>
      <c r="AA17" s="1173"/>
      <c r="AB17" s="1173"/>
      <c r="AC17" s="1173"/>
      <c r="AD17" s="1173"/>
      <c r="AE17" s="1173"/>
      <c r="AF17" s="1173"/>
      <c r="AG17" s="1173"/>
      <c r="AH17" s="1173"/>
      <c r="AI17" s="1173"/>
      <c r="AJ17" s="1173"/>
      <c r="AK17" s="1173"/>
      <c r="AL17" s="1173"/>
      <c r="AM17" s="1174"/>
      <c r="AN17" s="67"/>
      <c r="AO17" s="67"/>
    </row>
    <row r="18" spans="1:78" ht="34.5" customHeight="1" x14ac:dyDescent="0.15">
      <c r="A18" s="63"/>
      <c r="B18" s="64"/>
      <c r="C18" s="1151" t="s">
        <v>107</v>
      </c>
      <c r="D18" s="1152"/>
      <c r="E18" s="1158"/>
      <c r="F18" s="1151" t="s">
        <v>105</v>
      </c>
      <c r="G18" s="1158"/>
      <c r="H18" s="1160"/>
      <c r="I18" s="1161"/>
      <c r="J18" s="1161"/>
      <c r="K18" s="1161"/>
      <c r="L18" s="1160"/>
      <c r="M18" s="1161"/>
      <c r="N18" s="1161"/>
      <c r="O18" s="1161"/>
      <c r="P18" s="1169"/>
      <c r="Q18" s="1170"/>
      <c r="R18" s="1170"/>
      <c r="S18" s="1170"/>
      <c r="T18" s="1170"/>
      <c r="U18" s="1170"/>
      <c r="V18" s="1170"/>
      <c r="W18" s="1170"/>
      <c r="X18" s="1170"/>
      <c r="Y18" s="1170"/>
      <c r="Z18" s="1170"/>
      <c r="AA18" s="1170"/>
      <c r="AB18" s="1170"/>
      <c r="AC18" s="1170"/>
      <c r="AD18" s="1170"/>
      <c r="AE18" s="1170"/>
      <c r="AF18" s="1170"/>
      <c r="AG18" s="1170"/>
      <c r="AH18" s="1170"/>
      <c r="AI18" s="1170"/>
      <c r="AJ18" s="1170"/>
      <c r="AK18" s="1170"/>
      <c r="AL18" s="1170"/>
      <c r="AM18" s="1171"/>
      <c r="AN18" s="66"/>
      <c r="AO18" s="66"/>
    </row>
    <row r="19" spans="1:78" ht="34.5" customHeight="1" x14ac:dyDescent="0.15">
      <c r="A19" s="63"/>
      <c r="B19" s="64"/>
      <c r="C19" s="1153"/>
      <c r="D19" s="1154"/>
      <c r="E19" s="1159"/>
      <c r="F19" s="1151" t="s">
        <v>103</v>
      </c>
      <c r="G19" s="1158"/>
      <c r="H19" s="1160"/>
      <c r="I19" s="1161"/>
      <c r="J19" s="1161"/>
      <c r="K19" s="1161"/>
      <c r="L19" s="1160"/>
      <c r="M19" s="1161"/>
      <c r="N19" s="1161"/>
      <c r="O19" s="1161"/>
      <c r="P19" s="1172"/>
      <c r="Q19" s="1173"/>
      <c r="R19" s="1173"/>
      <c r="S19" s="1173"/>
      <c r="T19" s="1173"/>
      <c r="U19" s="1173"/>
      <c r="V19" s="1173"/>
      <c r="W19" s="1173"/>
      <c r="X19" s="1173"/>
      <c r="Y19" s="1173"/>
      <c r="Z19" s="1173"/>
      <c r="AA19" s="1173"/>
      <c r="AB19" s="1173"/>
      <c r="AC19" s="1173"/>
      <c r="AD19" s="1173"/>
      <c r="AE19" s="1173"/>
      <c r="AF19" s="1173"/>
      <c r="AG19" s="1173"/>
      <c r="AH19" s="1173"/>
      <c r="AI19" s="1173"/>
      <c r="AJ19" s="1173"/>
      <c r="AK19" s="1173"/>
      <c r="AL19" s="1173"/>
      <c r="AM19" s="1174"/>
      <c r="AN19" s="66"/>
      <c r="AO19" s="66"/>
    </row>
    <row r="20" spans="1:78" ht="34.5" customHeight="1" x14ac:dyDescent="0.15">
      <c r="A20" s="63"/>
      <c r="B20" s="64"/>
      <c r="C20" s="1151" t="s">
        <v>106</v>
      </c>
      <c r="D20" s="1152"/>
      <c r="E20" s="1158"/>
      <c r="F20" s="1151" t="s">
        <v>105</v>
      </c>
      <c r="G20" s="1158"/>
      <c r="H20" s="1160"/>
      <c r="I20" s="1161"/>
      <c r="J20" s="1161"/>
      <c r="K20" s="1161"/>
      <c r="L20" s="1160"/>
      <c r="M20" s="1161"/>
      <c r="N20" s="1161"/>
      <c r="O20" s="1161"/>
      <c r="P20" s="1169"/>
      <c r="Q20" s="1170"/>
      <c r="R20" s="1170"/>
      <c r="S20" s="1170"/>
      <c r="T20" s="1170"/>
      <c r="U20" s="1170"/>
      <c r="V20" s="1170"/>
      <c r="W20" s="1170"/>
      <c r="X20" s="1170"/>
      <c r="Y20" s="1170"/>
      <c r="Z20" s="1170"/>
      <c r="AA20" s="1170"/>
      <c r="AB20" s="1170"/>
      <c r="AC20" s="1170"/>
      <c r="AD20" s="1170"/>
      <c r="AE20" s="1170"/>
      <c r="AF20" s="1170"/>
      <c r="AG20" s="1170"/>
      <c r="AH20" s="1170"/>
      <c r="AI20" s="1170"/>
      <c r="AJ20" s="1170"/>
      <c r="AK20" s="1170"/>
      <c r="AL20" s="1170"/>
      <c r="AM20" s="1171"/>
      <c r="AN20" s="66"/>
      <c r="AO20" s="66"/>
    </row>
    <row r="21" spans="1:78" ht="34.5" customHeight="1" x14ac:dyDescent="0.15">
      <c r="A21" s="63"/>
      <c r="B21" s="64"/>
      <c r="C21" s="1153"/>
      <c r="D21" s="1154"/>
      <c r="E21" s="1159"/>
      <c r="F21" s="1155" t="s">
        <v>103</v>
      </c>
      <c r="G21" s="1157"/>
      <c r="H21" s="1160"/>
      <c r="I21" s="1161"/>
      <c r="J21" s="1161"/>
      <c r="K21" s="1161"/>
      <c r="L21" s="1160"/>
      <c r="M21" s="1161"/>
      <c r="N21" s="1161"/>
      <c r="O21" s="1161"/>
      <c r="P21" s="1172"/>
      <c r="Q21" s="1173"/>
      <c r="R21" s="1173"/>
      <c r="S21" s="1173"/>
      <c r="T21" s="1173"/>
      <c r="U21" s="1173"/>
      <c r="V21" s="1173"/>
      <c r="W21" s="1173"/>
      <c r="X21" s="1173"/>
      <c r="Y21" s="1173"/>
      <c r="Z21" s="1173"/>
      <c r="AA21" s="1173"/>
      <c r="AB21" s="1173"/>
      <c r="AC21" s="1173"/>
      <c r="AD21" s="1173"/>
      <c r="AE21" s="1173"/>
      <c r="AF21" s="1173"/>
      <c r="AG21" s="1173"/>
      <c r="AH21" s="1173"/>
      <c r="AI21" s="1173"/>
      <c r="AJ21" s="1173"/>
      <c r="AK21" s="1173"/>
      <c r="AL21" s="1173"/>
      <c r="AM21" s="1174"/>
      <c r="AN21" s="66"/>
      <c r="AO21" s="66"/>
    </row>
    <row r="22" spans="1:78" ht="15" customHeight="1" x14ac:dyDescent="0.15">
      <c r="A22" s="63"/>
      <c r="B22" s="64"/>
      <c r="C22" s="65"/>
      <c r="D22" s="65"/>
      <c r="E22" s="65"/>
      <c r="F22" s="65"/>
      <c r="G22" s="65"/>
      <c r="H22" s="65"/>
      <c r="I22" s="65"/>
      <c r="J22" s="65"/>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58"/>
    </row>
    <row r="23" spans="1:78" ht="27.75" customHeight="1" x14ac:dyDescent="0.15">
      <c r="A23" s="63"/>
      <c r="B23" s="64"/>
      <c r="C23" s="1163" t="s">
        <v>101</v>
      </c>
      <c r="D23" s="1164"/>
      <c r="E23" s="1164"/>
      <c r="F23" s="1164"/>
      <c r="G23" s="1164"/>
      <c r="H23" s="1164"/>
      <c r="I23" s="1164"/>
      <c r="J23" s="1164"/>
      <c r="K23" s="1164"/>
      <c r="L23" s="1164"/>
      <c r="M23" s="1164"/>
      <c r="N23" s="1165"/>
      <c r="O23" s="1166"/>
      <c r="P23" s="1167"/>
      <c r="Q23" s="1167"/>
      <c r="R23" s="1167"/>
      <c r="S23" s="1167"/>
      <c r="T23" s="1167"/>
      <c r="U23" s="1167"/>
      <c r="V23" s="1167"/>
      <c r="W23" s="1167"/>
      <c r="X23" s="1167"/>
      <c r="Y23" s="1167"/>
      <c r="Z23" s="1168"/>
      <c r="AA23" s="63"/>
      <c r="AB23" s="63"/>
      <c r="AC23" s="63"/>
      <c r="AD23" s="63"/>
      <c r="AE23" s="63"/>
      <c r="AF23" s="63"/>
      <c r="AG23" s="63"/>
      <c r="AH23" s="63"/>
      <c r="AI23" s="63"/>
      <c r="AJ23" s="63"/>
      <c r="AK23" s="63"/>
      <c r="AL23" s="63"/>
      <c r="AM23" s="63"/>
      <c r="AN23" s="58"/>
      <c r="AQ23" s="422" t="s">
        <v>307</v>
      </c>
    </row>
    <row r="24" spans="1:78" ht="9"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58"/>
      <c r="AM24" s="58"/>
      <c r="AN24" s="58"/>
      <c r="AQ24" s="424" t="s">
        <v>308</v>
      </c>
    </row>
    <row r="25" spans="1:78" s="61" customFormat="1" ht="18.75" customHeight="1" x14ac:dyDescent="0.15">
      <c r="A25" s="72"/>
      <c r="B25" s="73"/>
      <c r="C25" s="73"/>
      <c r="D25" s="73"/>
      <c r="E25" s="508"/>
      <c r="F25" s="508"/>
      <c r="G25" s="508"/>
      <c r="H25" s="508"/>
      <c r="I25" s="508"/>
      <c r="J25" s="508"/>
      <c r="K25" s="508"/>
      <c r="L25" s="508"/>
      <c r="M25" s="508"/>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509"/>
      <c r="AO25" s="509"/>
      <c r="AQ25" s="424" t="s">
        <v>309</v>
      </c>
    </row>
    <row r="26" spans="1:78" s="61" customFormat="1" ht="22.5" customHeight="1" x14ac:dyDescent="0.15">
      <c r="A26" s="72"/>
      <c r="B26" s="72"/>
      <c r="C26" s="72"/>
      <c r="D26" s="72"/>
      <c r="E26" s="72"/>
      <c r="F26" s="72"/>
      <c r="G26" s="72"/>
      <c r="H26" s="72"/>
      <c r="I26" s="72"/>
      <c r="J26" s="72"/>
      <c r="K26" s="72"/>
      <c r="L26" s="1175"/>
      <c r="M26" s="1175"/>
      <c r="N26" s="1175"/>
      <c r="O26" s="1175"/>
      <c r="P26" s="1175"/>
      <c r="Q26" s="1175"/>
      <c r="R26" s="1175"/>
      <c r="S26" s="1175"/>
      <c r="T26" s="1175"/>
      <c r="U26" s="1175"/>
      <c r="V26" s="1175"/>
      <c r="W26" s="512"/>
      <c r="X26" s="512"/>
      <c r="Y26" s="512"/>
      <c r="Z26" s="512"/>
      <c r="AA26" s="512"/>
      <c r="AB26" s="512"/>
      <c r="AC26" s="512"/>
      <c r="AD26" s="512"/>
      <c r="AE26" s="512"/>
      <c r="AF26" s="512"/>
      <c r="AG26" s="508"/>
      <c r="AH26" s="508"/>
      <c r="AI26" s="508"/>
      <c r="AJ26" s="508"/>
      <c r="AK26" s="508"/>
      <c r="AL26" s="508"/>
      <c r="AM26" s="508"/>
      <c r="AN26" s="509"/>
      <c r="AO26" s="509"/>
      <c r="AQ26" s="424" t="s">
        <v>84</v>
      </c>
    </row>
    <row r="27" spans="1:78" s="61" customFormat="1" ht="22.5" customHeight="1" x14ac:dyDescent="0.15">
      <c r="A27" s="72"/>
      <c r="B27" s="72"/>
      <c r="C27" s="1150"/>
      <c r="D27" s="1150"/>
      <c r="E27" s="510"/>
      <c r="F27" s="72"/>
      <c r="G27" s="72"/>
      <c r="H27" s="72"/>
      <c r="I27" s="72"/>
      <c r="J27" s="72"/>
      <c r="K27" s="72"/>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513"/>
      <c r="AM27" s="513"/>
      <c r="AN27" s="509"/>
      <c r="AO27" s="509"/>
      <c r="AQ27" s="424" t="s">
        <v>310</v>
      </c>
    </row>
    <row r="28" spans="1:78" s="61" customFormat="1" ht="18.75" customHeight="1" x14ac:dyDescent="0.15">
      <c r="A28" s="72"/>
      <c r="B28" s="72"/>
      <c r="C28" s="72"/>
      <c r="D28" s="1162"/>
      <c r="E28" s="1162"/>
      <c r="F28" s="1162"/>
      <c r="G28" s="1162"/>
      <c r="H28" s="1162"/>
      <c r="I28" s="1162"/>
      <c r="J28" s="1162"/>
      <c r="K28" s="511"/>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09"/>
      <c r="AO28" s="509"/>
    </row>
    <row r="29" spans="1:78" s="61" customFormat="1" ht="18.75" customHeight="1" x14ac:dyDescent="0.15">
      <c r="A29" s="72"/>
      <c r="B29" s="72"/>
      <c r="C29" s="72"/>
      <c r="D29" s="1162"/>
      <c r="E29" s="1162"/>
      <c r="F29" s="1162"/>
      <c r="G29" s="1162"/>
      <c r="H29" s="1162"/>
      <c r="I29" s="1162"/>
      <c r="J29" s="1162"/>
      <c r="K29" s="511"/>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09"/>
      <c r="AO29" s="509"/>
    </row>
    <row r="30" spans="1:78" s="61" customFormat="1" ht="18.75" customHeight="1" x14ac:dyDescent="0.15">
      <c r="A30" s="72"/>
      <c r="B30" s="72"/>
      <c r="C30" s="72"/>
      <c r="D30" s="1162"/>
      <c r="E30" s="1162"/>
      <c r="F30" s="1162"/>
      <c r="G30" s="1162"/>
      <c r="H30" s="1162"/>
      <c r="I30" s="1162"/>
      <c r="J30" s="1162"/>
      <c r="K30" s="511"/>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09"/>
      <c r="AO30" s="509"/>
    </row>
    <row r="31" spans="1:78" s="58" customFormat="1" ht="17.25" x14ac:dyDescent="0.15">
      <c r="A31" s="515"/>
      <c r="B31" s="515"/>
      <c r="C31" s="515"/>
      <c r="D31" s="515"/>
      <c r="E31" s="515"/>
      <c r="F31" s="515"/>
      <c r="G31" s="515"/>
      <c r="H31" s="515"/>
      <c r="I31" s="515"/>
      <c r="J31" s="515"/>
      <c r="K31" s="515"/>
      <c r="L31" s="515"/>
      <c r="M31" s="515"/>
      <c r="N31" s="515"/>
      <c r="O31" s="515"/>
      <c r="P31" s="515"/>
      <c r="Q31" s="515"/>
      <c r="R31" s="515"/>
      <c r="S31" s="515"/>
      <c r="T31" s="515"/>
      <c r="U31" s="515"/>
      <c r="V31" s="515"/>
      <c r="W31" s="60"/>
      <c r="X31" s="60"/>
      <c r="Y31" s="60"/>
      <c r="Z31" s="60"/>
      <c r="AA31" s="60"/>
      <c r="AB31" s="60"/>
      <c r="AC31" s="60"/>
      <c r="AD31" s="60"/>
      <c r="AE31" s="60"/>
      <c r="AF31" s="60"/>
      <c r="AG31" s="60"/>
      <c r="AH31" s="60"/>
      <c r="AI31" s="60"/>
      <c r="AJ31" s="60"/>
      <c r="AK31" s="60"/>
      <c r="AL31" s="60"/>
      <c r="AM31" s="60"/>
      <c r="AN31" s="60"/>
      <c r="AO31" s="60"/>
      <c r="BH31" s="60"/>
      <c r="BI31" s="59"/>
      <c r="BJ31" s="59"/>
      <c r="BK31" s="59"/>
      <c r="BL31" s="59"/>
      <c r="BM31" s="59"/>
      <c r="BN31" s="59"/>
      <c r="BO31" s="59"/>
      <c r="BP31" s="59"/>
      <c r="BQ31" s="59"/>
      <c r="BR31" s="59"/>
      <c r="BS31" s="59"/>
      <c r="BT31" s="59"/>
      <c r="BU31" s="59"/>
      <c r="BV31" s="59"/>
      <c r="BW31" s="59"/>
      <c r="BX31" s="59"/>
      <c r="BY31" s="59"/>
      <c r="BZ31" s="59"/>
    </row>
    <row r="32" spans="1:78" s="58" customFormat="1" x14ac:dyDescent="0.15"/>
    <row r="33" spans="45:79" x14ac:dyDescent="0.15">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row>
    <row r="34" spans="45:79" x14ac:dyDescent="0.15">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row>
  </sheetData>
  <mergeCells count="63">
    <mergeCell ref="C4:I4"/>
    <mergeCell ref="J4:AM4"/>
    <mergeCell ref="C5:I5"/>
    <mergeCell ref="J5:AM5"/>
    <mergeCell ref="C6:I6"/>
    <mergeCell ref="J6:AM6"/>
    <mergeCell ref="AC8:AM8"/>
    <mergeCell ref="V11:AB11"/>
    <mergeCell ref="C9:I9"/>
    <mergeCell ref="P16:AM17"/>
    <mergeCell ref="C10:I10"/>
    <mergeCell ref="AC11:AM11"/>
    <mergeCell ref="F17:G17"/>
    <mergeCell ref="H17:K17"/>
    <mergeCell ref="L17:O17"/>
    <mergeCell ref="L19:O19"/>
    <mergeCell ref="C16:E17"/>
    <mergeCell ref="C7:I7"/>
    <mergeCell ref="C8:I8"/>
    <mergeCell ref="J8:U8"/>
    <mergeCell ref="C11:I11"/>
    <mergeCell ref="J11:U11"/>
    <mergeCell ref="F16:G16"/>
    <mergeCell ref="J9:S9"/>
    <mergeCell ref="P14:AM15"/>
    <mergeCell ref="AC9:AM9"/>
    <mergeCell ref="M10:W10"/>
    <mergeCell ref="AA10:AM10"/>
    <mergeCell ref="J7:S7"/>
    <mergeCell ref="T7:U7"/>
    <mergeCell ref="V8:AB8"/>
    <mergeCell ref="D30:J30"/>
    <mergeCell ref="C23:N23"/>
    <mergeCell ref="O23:Z23"/>
    <mergeCell ref="C18:E19"/>
    <mergeCell ref="F18:G18"/>
    <mergeCell ref="H18:K18"/>
    <mergeCell ref="L18:O18"/>
    <mergeCell ref="P18:AM19"/>
    <mergeCell ref="L26:V26"/>
    <mergeCell ref="H19:K19"/>
    <mergeCell ref="D28:J28"/>
    <mergeCell ref="D29:J29"/>
    <mergeCell ref="P20:AM21"/>
    <mergeCell ref="F21:G21"/>
    <mergeCell ref="H21:K21"/>
    <mergeCell ref="L21:O21"/>
    <mergeCell ref="V7:AG7"/>
    <mergeCell ref="AH7:AI7"/>
    <mergeCell ref="AJ7:AM7"/>
    <mergeCell ref="V9:AB9"/>
    <mergeCell ref="C27:D27"/>
    <mergeCell ref="C14:G15"/>
    <mergeCell ref="H14:O14"/>
    <mergeCell ref="H15:K15"/>
    <mergeCell ref="L15:O15"/>
    <mergeCell ref="C20:E21"/>
    <mergeCell ref="F20:G20"/>
    <mergeCell ref="H20:K20"/>
    <mergeCell ref="L20:O20"/>
    <mergeCell ref="H16:K16"/>
    <mergeCell ref="L16:O16"/>
    <mergeCell ref="F19:G19"/>
  </mergeCells>
  <phoneticPr fontId="20"/>
  <dataValidations count="1">
    <dataValidation type="list" allowBlank="1" showInputMessage="1" showErrorMessage="1" sqref="O23:Z23" xr:uid="{7179B1AA-4BA7-4AD8-8D78-3F5F0A9F63E9}">
      <formula1>$AQ$23:$AQ$27</formula1>
    </dataValidation>
  </dataValidations>
  <printOptions horizontalCentered="1"/>
  <pageMargins left="0.39370078740157483" right="0.19685039370078741" top="0.59055118110236227" bottom="0.39370078740157483" header="0.11811023622047245" footer="0"/>
  <pageSetup paperSize="9" firstPageNumber="22" orientation="portrait" blackAndWhite="1" useFirstPageNumber="1" r:id="rId1"/>
  <headerFooter alignWithMargins="0"/>
  <ignoredErrors>
    <ignoredError sqref="B13 B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175" r:id="rId4" name="Check Box 719">
              <controlPr defaultSize="0" autoFill="0" autoLine="0" autoPict="0">
                <anchor moveWithCells="1">
                  <from>
                    <xdr:col>9</xdr:col>
                    <xdr:colOff>123825</xdr:colOff>
                    <xdr:row>9</xdr:row>
                    <xdr:rowOff>66675</xdr:rowOff>
                  </from>
                  <to>
                    <xdr:col>12</xdr:col>
                    <xdr:colOff>9525</xdr:colOff>
                    <xdr:row>9</xdr:row>
                    <xdr:rowOff>361950</xdr:rowOff>
                  </to>
                </anchor>
              </controlPr>
            </control>
          </mc:Choice>
        </mc:AlternateContent>
        <mc:AlternateContent xmlns:mc="http://schemas.openxmlformats.org/markup-compatibility/2006">
          <mc:Choice Requires="x14">
            <control shapeId="20176" r:id="rId5" name="Check Box 720">
              <controlPr defaultSize="0" autoFill="0" autoLine="0" autoPict="0">
                <anchor moveWithCells="1">
                  <from>
                    <xdr:col>23</xdr:col>
                    <xdr:colOff>142875</xdr:colOff>
                    <xdr:row>9</xdr:row>
                    <xdr:rowOff>66675</xdr:rowOff>
                  </from>
                  <to>
                    <xdr:col>25</xdr:col>
                    <xdr:colOff>161925</xdr:colOff>
                    <xdr:row>9</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21</vt:i4>
      </vt:variant>
    </vt:vector>
  </HeadingPairs>
  <TitlesOfParts>
    <vt:vector size="49" baseType="lpstr">
      <vt:lpstr>00目次</vt:lpstr>
      <vt:lpstr>★事前相談書</vt:lpstr>
      <vt:lpstr>01交付申請書</vt:lpstr>
      <vt:lpstr>02委任状 (代理人が業者等)</vt:lpstr>
      <vt:lpstr>02委任状 (代理人が親族等)</vt:lpstr>
      <vt:lpstr>03誓約書</vt:lpstr>
      <vt:lpstr>04同意書</vt:lpstr>
      <vt:lpstr>05説明について</vt:lpstr>
      <vt:lpstr>06改修計画書</vt:lpstr>
      <vt:lpstr>07耐震診断・耐震改修設計技術者について</vt:lpstr>
      <vt:lpstr>08額算出書</vt:lpstr>
      <vt:lpstr>09検査依頼書</vt:lpstr>
      <vt:lpstr>10実績報告書</vt:lpstr>
      <vt:lpstr>11実績説明書</vt:lpstr>
      <vt:lpstr>12請求書</vt:lpstr>
      <vt:lpstr>13交付変更申請書</vt:lpstr>
      <vt:lpstr>14変更承認申請書</vt:lpstr>
      <vt:lpstr>15変更リスト</vt:lpstr>
      <vt:lpstr>16廃止承認申請書</vt:lpstr>
      <vt:lpstr>17補助金交付申請書【連名申請用】</vt:lpstr>
      <vt:lpstr>18補助金交付額算出書（耐震改修工事）【連名申請用】</vt:lpstr>
      <vt:lpstr>19実績報告書【連名申請用】</vt:lpstr>
      <vt:lpstr>20交付変更申請書【連名申請用】</vt:lpstr>
      <vt:lpstr>21変更承認申請書【連名申請用】</vt:lpstr>
      <vt:lpstr>22廃止承認申請書【連名申請用】</vt:lpstr>
      <vt:lpstr>23代理請求受領委任状</vt:lpstr>
      <vt:lpstr>24内訳説明書</vt:lpstr>
      <vt:lpstr>25【リ・バース６０】利用対象証明書発行申請書</vt:lpstr>
      <vt:lpstr>★事前相談書!Print_Area</vt:lpstr>
      <vt:lpstr>'00目次'!Print_Area</vt:lpstr>
      <vt:lpstr>'02委任状 (代理人が業者等)'!Print_Area</vt:lpstr>
      <vt:lpstr>'02委任状 (代理人が親族等)'!Print_Area</vt:lpstr>
      <vt:lpstr>'04同意書'!Print_Area</vt:lpstr>
      <vt:lpstr>'05説明について'!Print_Area</vt:lpstr>
      <vt:lpstr>'06改修計画書'!Print_Area</vt:lpstr>
      <vt:lpstr>'08額算出書'!Print_Area</vt:lpstr>
      <vt:lpstr>'09検査依頼書'!Print_Area</vt:lpstr>
      <vt:lpstr>'10実績報告書'!Print_Area</vt:lpstr>
      <vt:lpstr>'11実績説明書'!Print_Area</vt:lpstr>
      <vt:lpstr>'12請求書'!Print_Area</vt:lpstr>
      <vt:lpstr>'13交付変更申請書'!Print_Area</vt:lpstr>
      <vt:lpstr>'14変更承認申請書'!Print_Area</vt:lpstr>
      <vt:lpstr>'16廃止承認申請書'!Print_Area</vt:lpstr>
      <vt:lpstr>'17補助金交付申請書【連名申請用】'!Print_Area</vt:lpstr>
      <vt:lpstr>'18補助金交付額算出書（耐震改修工事）【連名申請用】'!Print_Area</vt:lpstr>
      <vt:lpstr>'21変更承認申請書【連名申請用】'!Print_Area</vt:lpstr>
      <vt:lpstr>'23代理請求受領委任状'!Print_Area</vt:lpstr>
      <vt:lpstr>'24内訳説明書'!Print_Area</vt:lpstr>
      <vt:lpstr>'25【リ・バース６０】利用対象証明書発行申請書'!Print_Area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2019-07-01T02:21:28Z</dcterms:created>
  <dcterms:modified xsi:type="dcterms:W3CDTF">2026-04-10T07:13:00Z</dcterms:modified>
</cp:coreProperties>
</file>