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FW153C\外付けHDD.No3\◆旧技術管理\【C2】基準・要領・指針等\【C2-30】提出書類\大阪市週休2日工事の実施について（都市整備局）\R6.04.01大阪市週休2日工事の実施について（令和６年４月１日改正）\"/>
    </mc:Choice>
  </mc:AlternateContent>
  <xr:revisionPtr revIDLastSave="0" documentId="13_ncr:1_{42C53E14-A005-47C4-9735-0265F2ACBF95}" xr6:coauthVersionLast="47" xr6:coauthVersionMax="47" xr10:uidLastSave="{00000000-0000-0000-0000-000000000000}"/>
  <bookViews>
    <workbookView xWindow="3420" yWindow="420" windowWidth="23295" windowHeight="14085" xr2:uid="{546A3D60-6239-41DF-9E6E-7D62E2D286C6}"/>
  </bookViews>
  <sheets>
    <sheet name="改正後様式１" sheetId="1" r:id="rId1"/>
    <sheet name="改正後様式１記入例" sheetId="2" r:id="rId2"/>
  </sheets>
  <definedNames>
    <definedName name="_xlnm.Print_Area" localSheetId="0">改正後様式１!$A$1:$X$57</definedName>
    <definedName name="_xlnm.Print_Area" localSheetId="1">改正後様式１記入例!$A$1:$X$114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1" i="2" l="1"/>
  <c r="V111" i="2" s="1"/>
  <c r="I110" i="2"/>
  <c r="F110" i="2"/>
  <c r="C110" i="2"/>
  <c r="B110" i="2"/>
  <c r="V54" i="2"/>
  <c r="P54" i="2"/>
  <c r="V53" i="2"/>
  <c r="I53" i="2"/>
  <c r="F53" i="2"/>
  <c r="C53" i="2"/>
  <c r="B53" i="2"/>
  <c r="P53" i="2" l="1"/>
  <c r="P110" i="2"/>
  <c r="V110" i="2" s="1"/>
  <c r="V54" i="1" l="1"/>
  <c r="P54" i="1"/>
  <c r="V53" i="1"/>
  <c r="I53" i="1"/>
  <c r="F53" i="1"/>
  <c r="C53" i="1"/>
  <c r="B53" i="1"/>
  <c r="P53" i="1" l="1"/>
</calcChain>
</file>

<file path=xl/sharedStrings.xml><?xml version="1.0" encoding="utf-8"?>
<sst xmlns="http://schemas.openxmlformats.org/spreadsheetml/2006/main" count="238" uniqueCount="56">
  <si>
    <t>（大阪市週休２日工事（改正後））（様式１）</t>
    <rPh sb="11" eb="14">
      <t>カイセイゴ</t>
    </rPh>
    <rPh sb="17" eb="19">
      <t>ヨウシキ</t>
    </rPh>
    <phoneticPr fontId="6"/>
  </si>
  <si>
    <t>監督職員</t>
    <rPh sb="0" eb="2">
      <t>カントク</t>
    </rPh>
    <rPh sb="2" eb="4">
      <t>ショクイン</t>
    </rPh>
    <phoneticPr fontId="10"/>
  </si>
  <si>
    <t>補助する職員</t>
    <rPh sb="0" eb="2">
      <t>ホジョ</t>
    </rPh>
    <rPh sb="4" eb="6">
      <t>ショクイン</t>
    </rPh>
    <phoneticPr fontId="10"/>
  </si>
  <si>
    <t>係長</t>
    <rPh sb="0" eb="2">
      <t>カカリチョウ</t>
    </rPh>
    <phoneticPr fontId="10"/>
  </si>
  <si>
    <t>係員</t>
    <rPh sb="0" eb="2">
      <t>カカリイン</t>
    </rPh>
    <phoneticPr fontId="10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</si>
  <si>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5"/>
  </si>
  <si>
    <t>大阪市長　様</t>
    <rPh sb="0" eb="2">
      <t>オオサカ</t>
    </rPh>
    <rPh sb="2" eb="3">
      <t>シ</t>
    </rPh>
    <rPh sb="5" eb="6">
      <t>サマ</t>
    </rPh>
    <phoneticPr fontId="10"/>
  </si>
  <si>
    <t>（受注者）</t>
    <rPh sb="1" eb="4">
      <t>ジュチュウシャ</t>
    </rPh>
    <phoneticPr fontId="5"/>
  </si>
  <si>
    <t>社　名</t>
    <rPh sb="0" eb="1">
      <t>シャ</t>
    </rPh>
    <rPh sb="2" eb="3">
      <t>ナ</t>
    </rPh>
    <phoneticPr fontId="5"/>
  </si>
  <si>
    <t>代表者</t>
    <rPh sb="0" eb="1">
      <t>ダイ</t>
    </rPh>
    <rPh sb="1" eb="2">
      <t>オモテ</t>
    </rPh>
    <rPh sb="2" eb="3">
      <t>モノ</t>
    </rPh>
    <phoneticPr fontId="5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</si>
  <si>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6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</si>
  <si>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6"/>
  </si>
  <si>
    <t>:</t>
    <phoneticPr fontId="6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</si>
  <si>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6"/>
  </si>
  <si>
    <t>～</t>
    <phoneticPr fontId="5"/>
  </si>
  <si>
    <t>令和　年　月</t>
    <rPh sb="0" eb="2">
      <t>レイワ</t>
    </rPh>
    <rPh sb="3" eb="4">
      <t>ネン</t>
    </rPh>
    <rPh sb="5" eb="6">
      <t>ツキ</t>
    </rPh>
    <phoneticPr fontId="6"/>
  </si>
  <si>
    <t>日</t>
    <rPh sb="0" eb="1">
      <t>ヒ</t>
    </rPh>
    <phoneticPr fontId="6"/>
  </si>
  <si>
    <t>曜日</t>
    <rPh sb="0" eb="2">
      <t>ヨウビ</t>
    </rPh>
    <phoneticPr fontId="6"/>
  </si>
  <si>
    <t>対象外期間</t>
    <rPh sb="0" eb="2">
      <t>タイショウ</t>
    </rPh>
    <rPh sb="2" eb="3">
      <t>ガイ</t>
    </rPh>
    <rPh sb="3" eb="5">
      <t>キカン</t>
    </rPh>
    <phoneticPr fontId="6"/>
  </si>
  <si>
    <t>現場閉所計画</t>
    <rPh sb="0" eb="2">
      <t>ゲンバ</t>
    </rPh>
    <rPh sb="2" eb="4">
      <t>ヘイショ</t>
    </rPh>
    <rPh sb="4" eb="6">
      <t>ケイカク</t>
    </rPh>
    <phoneticPr fontId="6"/>
  </si>
  <si>
    <t>現場閉所実績</t>
    <rPh sb="0" eb="2">
      <t>ゲンバ</t>
    </rPh>
    <rPh sb="2" eb="4">
      <t>ヘイショ</t>
    </rPh>
    <rPh sb="4" eb="6">
      <t>ジッセキ</t>
    </rPh>
    <phoneticPr fontId="6"/>
  </si>
  <si>
    <t>備考</t>
    <rPh sb="0" eb="2">
      <t>ビコウ</t>
    </rPh>
    <phoneticPr fontId="6"/>
  </si>
  <si>
    <t>小計</t>
    <rPh sb="0" eb="1">
      <t>ショウ</t>
    </rPh>
    <rPh sb="1" eb="2">
      <t>ケイ</t>
    </rPh>
    <phoneticPr fontId="6"/>
  </si>
  <si>
    <t>当月対象期間</t>
    <rPh sb="0" eb="1">
      <t>トウ</t>
    </rPh>
    <rPh sb="1" eb="2">
      <t>ツキ</t>
    </rPh>
    <rPh sb="2" eb="4">
      <t>タイショウ</t>
    </rPh>
    <rPh sb="4" eb="6">
      <t>キカン</t>
    </rPh>
    <phoneticPr fontId="3"/>
  </si>
  <si>
    <t>日</t>
    <rPh sb="0" eb="1">
      <t>ニチ</t>
    </rPh>
    <phoneticPr fontId="5"/>
  </si>
  <si>
    <t xml:space="preserve">割合  </t>
    <rPh sb="0" eb="2">
      <t>ワリアイ</t>
    </rPh>
    <phoneticPr fontId="3"/>
  </si>
  <si>
    <t>％</t>
    <phoneticPr fontId="5"/>
  </si>
  <si>
    <t>累計</t>
    <rPh sb="0" eb="2">
      <t>ルイケイ</t>
    </rPh>
    <phoneticPr fontId="6"/>
  </si>
  <si>
    <t>対象期間</t>
    <rPh sb="0" eb="2">
      <t>タイショウ</t>
    </rPh>
    <rPh sb="2" eb="4">
      <t>キカン</t>
    </rPh>
    <phoneticPr fontId="3"/>
  </si>
  <si>
    <t>割合</t>
    <rPh sb="0" eb="2">
      <t>ワリアイ</t>
    </rPh>
    <phoneticPr fontId="3"/>
  </si>
  <si>
    <t>（注）備考には現場着手日、工事完成日、対象外期間の内容、計画日に休みを取れなかった理由と振替日等を記入。</t>
    <phoneticPr fontId="6"/>
  </si>
  <si>
    <t>（注）対象外期間とは、年末年始６日、夏季休暇３日、工場製作のみを実施している期間、工事全体を一時中止して</t>
    <rPh sb="1" eb="2">
      <t>チュウ</t>
    </rPh>
    <rPh sb="3" eb="6">
      <t>タイショウガイ</t>
    </rPh>
    <rPh sb="6" eb="8">
      <t>キカン</t>
    </rPh>
    <rPh sb="16" eb="17">
      <t>ニチ</t>
    </rPh>
    <phoneticPr fontId="6"/>
  </si>
  <si>
    <t>　　　いる期間のほか、発注者が対象外としている内容に該当する期間をいう。</t>
    <phoneticPr fontId="5"/>
  </si>
  <si>
    <t>記入例１</t>
    <rPh sb="0" eb="3">
      <t>キニュウレイ</t>
    </rPh>
    <phoneticPr fontId="5"/>
  </si>
  <si>
    <t>中之島産業株式会社</t>
    <phoneticPr fontId="5"/>
  </si>
  <si>
    <t>代表取締役　中之島　太郎</t>
    <phoneticPr fontId="5"/>
  </si>
  <si>
    <t>○○施設改修その他工事</t>
    <phoneticPr fontId="5"/>
  </si>
  <si>
    <t>月</t>
  </si>
  <si>
    <t>現場着手日</t>
    <rPh sb="0" eb="5">
      <t>ゲンバチャクシュビ</t>
    </rPh>
    <phoneticPr fontId="5"/>
  </si>
  <si>
    <t>火</t>
  </si>
  <si>
    <t>水</t>
  </si>
  <si>
    <t>木</t>
  </si>
  <si>
    <t>金</t>
  </si>
  <si>
    <t>土</t>
  </si>
  <si>
    <t>○</t>
  </si>
  <si>
    <t>日</t>
  </si>
  <si>
    <t>発注者指定対象外期間</t>
    <phoneticPr fontId="5"/>
  </si>
  <si>
    <t>年末年始期間</t>
    <phoneticPr fontId="5"/>
  </si>
  <si>
    <t>記入例２</t>
    <rPh sb="0" eb="3">
      <t>キニュウレイ</t>
    </rPh>
    <phoneticPr fontId="5"/>
  </si>
  <si>
    <t>現場閉所実績書</t>
  </si>
  <si>
    <t>工場製作期間</t>
    <phoneticPr fontId="5"/>
  </si>
  <si>
    <t>13日(月)までに完成させる必要がある工事部分があるため</t>
    <phoneticPr fontId="5"/>
  </si>
  <si>
    <t>11日(土)の振替日</t>
    <phoneticPr fontId="5"/>
  </si>
  <si>
    <t>20日(月)までに完成させる必要がある工事部分があるため</t>
    <phoneticPr fontId="5"/>
  </si>
  <si>
    <t>令和６年12月</t>
    <rPh sb="0" eb="2">
      <t>レイワ</t>
    </rPh>
    <rPh sb="3" eb="4">
      <t>ネン</t>
    </rPh>
    <rPh sb="6" eb="7">
      <t>ツキ</t>
    </rPh>
    <phoneticPr fontId="6"/>
  </si>
  <si>
    <t>現場閉所計画書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</si>
</sst>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_);[Red]\(0.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1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9" fillId="0" borderId="0" xfId="4" applyFo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9" fillId="0" borderId="0" xfId="6" applyFont="1" applyAlignment="1"/>
    <xf numFmtId="20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4" fillId="0" borderId="0" xfId="3" applyFont="1" applyAlignment="1">
      <alignment horizontal="distributed" vertical="center"/>
    </xf>
    <xf numFmtId="0" fontId="4" fillId="0" borderId="4" xfId="3" applyFont="1" applyBorder="1" applyAlignment="1">
      <alignment horizontal="distributed" vertical="center"/>
    </xf>
    <xf numFmtId="0" fontId="4" fillId="0" borderId="12" xfId="3" applyFont="1" applyBorder="1" applyAlignment="1">
      <alignment horizontal="center" vertical="center" shrinkToFit="1"/>
    </xf>
    <xf numFmtId="0" fontId="13" fillId="0" borderId="2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4" fillId="0" borderId="0" xfId="6" applyFont="1" applyFill="1">
      <alignment vertical="center"/>
    </xf>
    <xf numFmtId="0" fontId="9" fillId="0" borderId="0" xfId="6" applyFont="1" applyFill="1">
      <alignment vertical="center"/>
    </xf>
    <xf numFmtId="0" fontId="9" fillId="0" borderId="0" xfId="6" applyFont="1" applyFill="1" applyAlignment="1"/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20" fontId="9" fillId="0" borderId="0" xfId="6" applyNumberFormat="1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4" fillId="0" borderId="0" xfId="3" applyFont="1" applyFill="1" applyAlignment="1">
      <alignment horizontal="distributed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shrinkToFit="1"/>
    </xf>
    <xf numFmtId="0" fontId="4" fillId="0" borderId="17" xfId="3" applyFont="1" applyFill="1" applyBorder="1" applyAlignment="1">
      <alignment vertical="center"/>
    </xf>
    <xf numFmtId="0" fontId="4" fillId="0" borderId="8" xfId="3" applyFont="1" applyFill="1" applyBorder="1" applyAlignment="1">
      <alignment vertical="center" shrinkToFit="1"/>
    </xf>
    <xf numFmtId="0" fontId="4" fillId="0" borderId="9" xfId="3" applyFont="1" applyFill="1" applyBorder="1" applyAlignment="1">
      <alignment vertical="center" shrinkToFit="1"/>
    </xf>
    <xf numFmtId="0" fontId="4" fillId="0" borderId="4" xfId="3" applyFont="1" applyFill="1" applyBorder="1" applyAlignment="1">
      <alignment horizontal="center" vertical="center" shrinkToFit="1"/>
    </xf>
    <xf numFmtId="0" fontId="4" fillId="0" borderId="12" xfId="3" applyFont="1" applyFill="1" applyBorder="1" applyAlignment="1">
      <alignment vertical="center"/>
    </xf>
    <xf numFmtId="0" fontId="4" fillId="0" borderId="5" xfId="3" applyFont="1" applyFill="1" applyBorder="1" applyAlignment="1">
      <alignment vertical="center" shrinkToFit="1"/>
    </xf>
    <xf numFmtId="0" fontId="4" fillId="0" borderId="6" xfId="3" applyFont="1" applyFill="1" applyBorder="1" applyAlignment="1">
      <alignment vertical="center" shrinkToFit="1"/>
    </xf>
    <xf numFmtId="0" fontId="13" fillId="0" borderId="2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9" fillId="0" borderId="0" xfId="4" applyFont="1" applyFill="1"/>
    <xf numFmtId="0" fontId="4" fillId="0" borderId="4" xfId="3" applyFont="1" applyFill="1" applyBorder="1" applyAlignment="1">
      <alignment horizontal="distributed" vertical="center"/>
    </xf>
    <xf numFmtId="0" fontId="4" fillId="0" borderId="12" xfId="3" applyFont="1" applyFill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6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12" fillId="0" borderId="0" xfId="3" applyFont="1" applyFill="1" applyAlignment="1">
      <alignment horizontal="center" vertical="center" justifyLastLine="1"/>
    </xf>
    <xf numFmtId="0" fontId="9" fillId="0" borderId="0" xfId="6" applyFont="1" applyFill="1" applyAlignment="1">
      <alignment horizontal="distributed" vertical="center"/>
    </xf>
    <xf numFmtId="20" fontId="9" fillId="0" borderId="0" xfId="6" applyNumberFormat="1" applyFont="1" applyFill="1" applyAlignment="1">
      <alignment horizontal="left" vertical="center" shrinkToFit="1"/>
    </xf>
    <xf numFmtId="176" fontId="9" fillId="0" borderId="0" xfId="6" applyNumberFormat="1" applyFont="1" applyFill="1" applyAlignment="1">
      <alignment horizontal="left" vertical="center"/>
    </xf>
    <xf numFmtId="176" fontId="4" fillId="0" borderId="0" xfId="5" applyNumberFormat="1" applyFont="1" applyFill="1" applyAlignment="1">
      <alignment horizontal="right" vertical="center" shrinkToFi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 indent="1" shrinkToFit="1"/>
    </xf>
    <xf numFmtId="0" fontId="4" fillId="0" borderId="4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center" vertical="center" shrinkToFit="1"/>
    </xf>
    <xf numFmtId="0" fontId="4" fillId="0" borderId="6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center" vertical="center" shrinkToFit="1"/>
    </xf>
    <xf numFmtId="0" fontId="9" fillId="0" borderId="12" xfId="6" applyFont="1" applyFill="1" applyBorder="1" applyAlignment="1">
      <alignment horizontal="center" vertical="center" shrinkToFit="1"/>
    </xf>
    <xf numFmtId="0" fontId="4" fillId="0" borderId="12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16" xfId="3" applyFont="1" applyFill="1" applyBorder="1" applyAlignment="1">
      <alignment horizontal="center" vertical="center" shrinkToFit="1"/>
    </xf>
    <xf numFmtId="177" fontId="4" fillId="0" borderId="19" xfId="1" applyNumberFormat="1" applyFont="1" applyFill="1" applyBorder="1" applyAlignment="1">
      <alignment horizontal="center" vertical="center" shrinkToFit="1"/>
    </xf>
    <xf numFmtId="0" fontId="4" fillId="0" borderId="4" xfId="3" applyFont="1" applyFill="1" applyBorder="1" applyAlignment="1">
      <alignment vertical="center" shrinkToFit="1"/>
    </xf>
    <xf numFmtId="0" fontId="4" fillId="0" borderId="5" xfId="3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18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vertical="center" shrinkToFit="1"/>
    </xf>
    <xf numFmtId="0" fontId="4" fillId="0" borderId="19" xfId="3" applyFont="1" applyFill="1" applyBorder="1" applyAlignment="1">
      <alignment vertical="center" shrinkToFit="1"/>
    </xf>
    <xf numFmtId="0" fontId="4" fillId="0" borderId="19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/>
    </xf>
    <xf numFmtId="0" fontId="9" fillId="0" borderId="0" xfId="6" applyFont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shrinkToFit="1"/>
    </xf>
    <xf numFmtId="0" fontId="9" fillId="0" borderId="12" xfId="6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/>
    </xf>
  </cellXfs>
  <cellStyles count="7">
    <cellStyle name="パーセント" xfId="1" builtinId="5"/>
    <cellStyle name="ハイパーリンク" xfId="2" builtinId="8"/>
    <cellStyle name="標準" xfId="0" builtinId="0"/>
    <cellStyle name="標準 2" xfId="3" xr:uid="{ABAB24E6-7C30-42CC-B5FE-7FC0C7982A27}"/>
    <cellStyle name="標準 2 2" xfId="5" xr:uid="{860A0AC3-04CA-44CA-9518-595B06C08FBF}"/>
    <cellStyle name="標準 3 2" xfId="4" xr:uid="{D04439D6-976F-436B-9EA6-E4870BBF3BCD}"/>
    <cellStyle name="標準 5" xfId="6" xr:uid="{27BEE616-DA4D-4E11-802E-5C075AFA4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22</xdr:row>
      <xdr:rowOff>38099</xdr:rowOff>
    </xdr:from>
    <xdr:to>
      <xdr:col>15</xdr:col>
      <xdr:colOff>85724</xdr:colOff>
      <xdr:row>25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44A6A336-3BDD-4B98-AC5E-5DB26AFD68A9}"/>
            </a:ext>
          </a:extLst>
        </xdr:cNvPr>
        <xdr:cNvSpPr>
          <a:spLocks noChangeArrowheads="1"/>
        </xdr:cNvSpPr>
      </xdr:nvSpPr>
      <xdr:spPr bwMode="auto">
        <a:xfrm>
          <a:off x="771524" y="4000499"/>
          <a:ext cx="3457575" cy="590551"/>
        </a:xfrm>
        <a:prstGeom prst="wedgeRoundRectCallout">
          <a:avLst>
            <a:gd name="adj1" fmla="val -65543"/>
            <a:gd name="adj2" fmla="val 172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・現場着手日以前は、日と曜日を空欄にしてください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空欄にしないと対象期間に計上されます。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930A-7F38-4D11-A136-93475F2D226A}">
  <dimension ref="A1:Y57"/>
  <sheetViews>
    <sheetView tabSelected="1" view="pageBreakPreview" topLeftCell="A19" zoomScaleNormal="100" zoomScaleSheetLayoutView="100" workbookViewId="0">
      <selection activeCell="C22" sqref="C22:E22"/>
    </sheetView>
  </sheetViews>
  <sheetFormatPr defaultColWidth="9" defaultRowHeight="15" customHeight="1" x14ac:dyDescent="0.4"/>
  <cols>
    <col min="1" max="24" width="3.625" style="1" customWidth="1"/>
    <col min="25" max="16384" width="9" style="1"/>
  </cols>
  <sheetData>
    <row r="1" spans="1:25" ht="14.25" customHeight="1" x14ac:dyDescent="0.4">
      <c r="X1" s="2" t="s">
        <v>0</v>
      </c>
      <c r="Y1" s="3"/>
    </row>
    <row r="2" spans="1:25" s="4" customFormat="1" ht="14.25" customHeight="1" x14ac:dyDescent="0.15">
      <c r="P2" s="45" t="s">
        <v>1</v>
      </c>
      <c r="Q2" s="46"/>
      <c r="R2" s="47"/>
      <c r="S2" s="51" t="s">
        <v>2</v>
      </c>
      <c r="T2" s="52"/>
      <c r="U2" s="52"/>
      <c r="V2" s="52"/>
      <c r="W2" s="52"/>
      <c r="X2" s="53"/>
    </row>
    <row r="3" spans="1:25" s="4" customFormat="1" ht="14.25" customHeight="1" x14ac:dyDescent="0.15">
      <c r="P3" s="48"/>
      <c r="Q3" s="49"/>
      <c r="R3" s="50"/>
      <c r="S3" s="51" t="s">
        <v>3</v>
      </c>
      <c r="T3" s="52"/>
      <c r="U3" s="53"/>
      <c r="V3" s="54" t="s">
        <v>4</v>
      </c>
      <c r="W3" s="55"/>
      <c r="X3" s="56"/>
    </row>
    <row r="4" spans="1:25" s="4" customFormat="1" ht="14.25" customHeight="1" x14ac:dyDescent="0.15">
      <c r="P4" s="45"/>
      <c r="Q4" s="46"/>
      <c r="R4" s="47"/>
      <c r="S4" s="60"/>
      <c r="T4" s="61"/>
      <c r="U4" s="62"/>
      <c r="V4" s="60"/>
      <c r="W4" s="61"/>
      <c r="X4" s="62"/>
    </row>
    <row r="5" spans="1:25" s="4" customFormat="1" ht="14.25" customHeight="1" x14ac:dyDescent="0.15">
      <c r="P5" s="57"/>
      <c r="Q5" s="58"/>
      <c r="R5" s="59"/>
      <c r="S5" s="63"/>
      <c r="T5" s="64"/>
      <c r="U5" s="65"/>
      <c r="V5" s="63"/>
      <c r="W5" s="64"/>
      <c r="X5" s="65"/>
    </row>
    <row r="6" spans="1:25" s="4" customFormat="1" ht="14.25" customHeight="1" x14ac:dyDescent="0.15">
      <c r="P6" s="48"/>
      <c r="Q6" s="49"/>
      <c r="R6" s="50"/>
      <c r="S6" s="66"/>
      <c r="T6" s="67"/>
      <c r="U6" s="68"/>
      <c r="V6" s="66"/>
      <c r="W6" s="67"/>
      <c r="X6" s="68"/>
    </row>
    <row r="7" spans="1:25" s="4" customFormat="1" ht="14.25" customHeight="1" x14ac:dyDescent="0.1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23"/>
      <c r="Q7" s="23"/>
      <c r="R7" s="23"/>
      <c r="S7" s="22"/>
      <c r="T7" s="22"/>
      <c r="U7" s="22"/>
      <c r="V7" s="22"/>
      <c r="W7" s="22"/>
      <c r="X7" s="22"/>
    </row>
    <row r="8" spans="1:25" s="7" customFormat="1" ht="14.2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73" t="s">
        <v>5</v>
      </c>
      <c r="T8" s="73"/>
      <c r="U8" s="73"/>
      <c r="V8" s="73"/>
      <c r="W8" s="73"/>
      <c r="X8" s="73"/>
    </row>
    <row r="9" spans="1:25" s="7" customFormat="1" ht="14.25" customHeight="1" x14ac:dyDescent="0.15">
      <c r="A9" s="16" t="s">
        <v>6</v>
      </c>
      <c r="B9" s="16"/>
      <c r="C9" s="16"/>
      <c r="D9" s="16"/>
      <c r="E9" s="16"/>
      <c r="F9" s="16"/>
      <c r="G9" s="17"/>
      <c r="H9" s="16"/>
      <c r="I9" s="16"/>
      <c r="J9" s="16"/>
      <c r="K9" s="16"/>
      <c r="L9" s="16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5" s="7" customFormat="1" ht="14.25" customHeight="1" x14ac:dyDescent="0.15">
      <c r="A10" s="18"/>
      <c r="B10" s="18"/>
      <c r="C10" s="18"/>
      <c r="D10" s="18"/>
      <c r="E10" s="18"/>
      <c r="F10" s="18"/>
      <c r="G10" s="18"/>
      <c r="H10" s="19"/>
      <c r="I10" s="18"/>
      <c r="J10" s="18"/>
      <c r="K10" s="74" t="s">
        <v>7</v>
      </c>
      <c r="L10" s="74"/>
      <c r="M10" s="74"/>
      <c r="N10" s="74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5" s="7" customFormat="1" ht="14.25" customHeight="1" x14ac:dyDescent="0.15">
      <c r="A11" s="18"/>
      <c r="B11" s="18"/>
      <c r="C11" s="18"/>
      <c r="D11" s="18"/>
      <c r="E11" s="18"/>
      <c r="F11" s="18"/>
      <c r="G11" s="18"/>
      <c r="H11" s="19"/>
      <c r="I11" s="19"/>
      <c r="J11" s="18"/>
      <c r="K11" s="74" t="s">
        <v>8</v>
      </c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5" s="7" customFormat="1" ht="14.25" customHeight="1" x14ac:dyDescent="0.15">
      <c r="A12" s="18"/>
      <c r="B12" s="18"/>
      <c r="C12" s="18"/>
      <c r="D12" s="18"/>
      <c r="E12" s="18"/>
      <c r="F12" s="18"/>
      <c r="G12" s="18"/>
      <c r="H12" s="20"/>
      <c r="I12" s="20"/>
      <c r="J12" s="18"/>
      <c r="K12" s="74" t="s">
        <v>9</v>
      </c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5" s="7" customFormat="1" ht="14.2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5" ht="14.25" customHeight="1" x14ac:dyDescent="0.4">
      <c r="A14" s="69" t="s">
        <v>10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5" ht="14.25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5" ht="14.2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7" customFormat="1" ht="14.25" customHeight="1" x14ac:dyDescent="0.15">
      <c r="A17" s="70" t="s">
        <v>11</v>
      </c>
      <c r="B17" s="70"/>
      <c r="C17" s="70"/>
      <c r="D17" s="70"/>
      <c r="E17" s="24" t="s">
        <v>12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s="7" customFormat="1" ht="14.25" customHeight="1" x14ac:dyDescent="0.15">
      <c r="A18" s="70" t="s">
        <v>13</v>
      </c>
      <c r="B18" s="70"/>
      <c r="C18" s="70"/>
      <c r="D18" s="70"/>
      <c r="E18" s="24" t="s">
        <v>12</v>
      </c>
      <c r="F18" s="72" t="s">
        <v>5</v>
      </c>
      <c r="G18" s="72"/>
      <c r="H18" s="72"/>
      <c r="I18" s="72"/>
      <c r="J18" s="72"/>
      <c r="K18" s="25" t="s">
        <v>14</v>
      </c>
      <c r="L18" s="72" t="s">
        <v>5</v>
      </c>
      <c r="M18" s="72"/>
      <c r="N18" s="72"/>
      <c r="O18" s="72"/>
      <c r="P18" s="72"/>
      <c r="Q18" s="21"/>
      <c r="R18" s="21"/>
      <c r="S18" s="21"/>
      <c r="T18" s="21"/>
      <c r="U18" s="21"/>
      <c r="V18" s="21"/>
      <c r="W18" s="21"/>
      <c r="X18" s="21"/>
    </row>
    <row r="19" spans="1:24" ht="14.25" customHeight="1" x14ac:dyDescent="0.4">
      <c r="A19" s="22"/>
      <c r="B19" s="26"/>
      <c r="C19" s="26"/>
      <c r="D19" s="26"/>
      <c r="E19" s="26"/>
      <c r="F19" s="26"/>
      <c r="G19" s="26"/>
      <c r="H19" s="25"/>
      <c r="I19" s="2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4.25" customHeight="1" x14ac:dyDescent="0.4">
      <c r="A20" s="82" t="s">
        <v>15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ht="13.5" x14ac:dyDescent="0.4">
      <c r="A21" s="43" t="s">
        <v>16</v>
      </c>
      <c r="B21" s="44" t="s">
        <v>17</v>
      </c>
      <c r="C21" s="83" t="s">
        <v>18</v>
      </c>
      <c r="D21" s="83"/>
      <c r="E21" s="83"/>
      <c r="F21" s="84" t="s">
        <v>19</v>
      </c>
      <c r="G21" s="84"/>
      <c r="H21" s="84"/>
      <c r="I21" s="84" t="s">
        <v>20</v>
      </c>
      <c r="J21" s="84"/>
      <c r="K21" s="84"/>
      <c r="L21" s="85" t="s">
        <v>21</v>
      </c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ht="13.5" x14ac:dyDescent="0.4">
      <c r="A22" s="27">
        <v>1</v>
      </c>
      <c r="B22" s="28"/>
      <c r="C22" s="76"/>
      <c r="D22" s="77"/>
      <c r="E22" s="78"/>
      <c r="F22" s="76"/>
      <c r="G22" s="77"/>
      <c r="H22" s="78"/>
      <c r="I22" s="76"/>
      <c r="J22" s="77"/>
      <c r="K22" s="78"/>
      <c r="L22" s="79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1"/>
    </row>
    <row r="23" spans="1:24" ht="13.5" x14ac:dyDescent="0.4">
      <c r="A23" s="27">
        <v>2</v>
      </c>
      <c r="B23" s="28"/>
      <c r="C23" s="76"/>
      <c r="D23" s="77"/>
      <c r="E23" s="78"/>
      <c r="F23" s="76"/>
      <c r="G23" s="77"/>
      <c r="H23" s="78"/>
      <c r="I23" s="76"/>
      <c r="J23" s="77"/>
      <c r="K23" s="78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</row>
    <row r="24" spans="1:24" ht="13.5" x14ac:dyDescent="0.4">
      <c r="A24" s="27">
        <v>3</v>
      </c>
      <c r="B24" s="28"/>
      <c r="C24" s="76"/>
      <c r="D24" s="77"/>
      <c r="E24" s="78"/>
      <c r="F24" s="76"/>
      <c r="G24" s="77"/>
      <c r="H24" s="78"/>
      <c r="I24" s="76"/>
      <c r="J24" s="77"/>
      <c r="K24" s="78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</row>
    <row r="25" spans="1:24" ht="13.5" x14ac:dyDescent="0.4">
      <c r="A25" s="27">
        <v>4</v>
      </c>
      <c r="B25" s="28"/>
      <c r="C25" s="76"/>
      <c r="D25" s="77"/>
      <c r="E25" s="78"/>
      <c r="F25" s="76"/>
      <c r="G25" s="77"/>
      <c r="H25" s="78"/>
      <c r="I25" s="76"/>
      <c r="J25" s="77"/>
      <c r="K25" s="78"/>
      <c r="L25" s="79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1"/>
    </row>
    <row r="26" spans="1:24" ht="13.5" x14ac:dyDescent="0.4">
      <c r="A26" s="27">
        <v>5</v>
      </c>
      <c r="B26" s="28"/>
      <c r="C26" s="76"/>
      <c r="D26" s="77"/>
      <c r="E26" s="78"/>
      <c r="F26" s="76"/>
      <c r="G26" s="77"/>
      <c r="H26" s="78"/>
      <c r="I26" s="76"/>
      <c r="J26" s="77"/>
      <c r="K26" s="78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</row>
    <row r="27" spans="1:24" ht="13.5" x14ac:dyDescent="0.4">
      <c r="A27" s="27">
        <v>6</v>
      </c>
      <c r="B27" s="28"/>
      <c r="C27" s="76"/>
      <c r="D27" s="77"/>
      <c r="E27" s="78"/>
      <c r="F27" s="76"/>
      <c r="G27" s="77"/>
      <c r="H27" s="78"/>
      <c r="I27" s="76"/>
      <c r="J27" s="77"/>
      <c r="K27" s="78"/>
      <c r="L27" s="79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1"/>
    </row>
    <row r="28" spans="1:24" ht="13.5" x14ac:dyDescent="0.4">
      <c r="A28" s="27">
        <v>7</v>
      </c>
      <c r="B28" s="28"/>
      <c r="C28" s="76"/>
      <c r="D28" s="77"/>
      <c r="E28" s="78"/>
      <c r="F28" s="76"/>
      <c r="G28" s="77"/>
      <c r="H28" s="78"/>
      <c r="I28" s="76"/>
      <c r="J28" s="77"/>
      <c r="K28" s="78"/>
      <c r="L28" s="79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/>
    </row>
    <row r="29" spans="1:24" ht="13.5" x14ac:dyDescent="0.4">
      <c r="A29" s="27">
        <v>8</v>
      </c>
      <c r="B29" s="28"/>
      <c r="C29" s="76"/>
      <c r="D29" s="77"/>
      <c r="E29" s="78"/>
      <c r="F29" s="76"/>
      <c r="G29" s="77"/>
      <c r="H29" s="78"/>
      <c r="I29" s="76"/>
      <c r="J29" s="77"/>
      <c r="K29" s="78"/>
      <c r="L29" s="79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/>
    </row>
    <row r="30" spans="1:24" ht="13.5" x14ac:dyDescent="0.4">
      <c r="A30" s="27">
        <v>9</v>
      </c>
      <c r="B30" s="28"/>
      <c r="C30" s="76"/>
      <c r="D30" s="77"/>
      <c r="E30" s="78"/>
      <c r="F30" s="76"/>
      <c r="G30" s="77"/>
      <c r="H30" s="78"/>
      <c r="I30" s="76"/>
      <c r="J30" s="77"/>
      <c r="K30" s="78"/>
      <c r="L30" s="79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/>
    </row>
    <row r="31" spans="1:24" ht="13.5" x14ac:dyDescent="0.4">
      <c r="A31" s="27">
        <v>10</v>
      </c>
      <c r="B31" s="28"/>
      <c r="C31" s="76"/>
      <c r="D31" s="77"/>
      <c r="E31" s="78"/>
      <c r="F31" s="76"/>
      <c r="G31" s="77"/>
      <c r="H31" s="78"/>
      <c r="I31" s="76"/>
      <c r="J31" s="77"/>
      <c r="K31" s="78"/>
      <c r="L31" s="79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</row>
    <row r="32" spans="1:24" ht="13.5" x14ac:dyDescent="0.4">
      <c r="A32" s="27">
        <v>11</v>
      </c>
      <c r="B32" s="28"/>
      <c r="C32" s="76"/>
      <c r="D32" s="77"/>
      <c r="E32" s="78"/>
      <c r="F32" s="76"/>
      <c r="G32" s="77"/>
      <c r="H32" s="78"/>
      <c r="I32" s="76"/>
      <c r="J32" s="77"/>
      <c r="K32" s="78"/>
      <c r="L32" s="79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1"/>
    </row>
    <row r="33" spans="1:24" ht="13.5" x14ac:dyDescent="0.4">
      <c r="A33" s="27">
        <v>12</v>
      </c>
      <c r="B33" s="28"/>
      <c r="C33" s="76"/>
      <c r="D33" s="77"/>
      <c r="E33" s="78"/>
      <c r="F33" s="76"/>
      <c r="G33" s="77"/>
      <c r="H33" s="78"/>
      <c r="I33" s="76"/>
      <c r="J33" s="77"/>
      <c r="K33" s="78"/>
      <c r="L33" s="79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</row>
    <row r="34" spans="1:24" ht="13.5" x14ac:dyDescent="0.4">
      <c r="A34" s="27">
        <v>13</v>
      </c>
      <c r="B34" s="28"/>
      <c r="C34" s="76"/>
      <c r="D34" s="77"/>
      <c r="E34" s="78"/>
      <c r="F34" s="76"/>
      <c r="G34" s="77"/>
      <c r="H34" s="78"/>
      <c r="I34" s="76"/>
      <c r="J34" s="77"/>
      <c r="K34" s="78"/>
      <c r="L34" s="79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1"/>
    </row>
    <row r="35" spans="1:24" ht="13.5" x14ac:dyDescent="0.4">
      <c r="A35" s="27">
        <v>14</v>
      </c>
      <c r="B35" s="28"/>
      <c r="C35" s="76"/>
      <c r="D35" s="77"/>
      <c r="E35" s="78"/>
      <c r="F35" s="76"/>
      <c r="G35" s="77"/>
      <c r="H35" s="78"/>
      <c r="I35" s="76"/>
      <c r="J35" s="77"/>
      <c r="K35" s="78"/>
      <c r="L35" s="79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1"/>
    </row>
    <row r="36" spans="1:24" ht="13.5" x14ac:dyDescent="0.4">
      <c r="A36" s="27">
        <v>15</v>
      </c>
      <c r="B36" s="28"/>
      <c r="C36" s="76"/>
      <c r="D36" s="77"/>
      <c r="E36" s="78"/>
      <c r="F36" s="76"/>
      <c r="G36" s="77"/>
      <c r="H36" s="78"/>
      <c r="I36" s="76"/>
      <c r="J36" s="77"/>
      <c r="K36" s="78"/>
      <c r="L36" s="79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1"/>
    </row>
    <row r="37" spans="1:24" ht="13.5" x14ac:dyDescent="0.4">
      <c r="A37" s="27">
        <v>16</v>
      </c>
      <c r="B37" s="28"/>
      <c r="C37" s="76"/>
      <c r="D37" s="77"/>
      <c r="E37" s="78"/>
      <c r="F37" s="76"/>
      <c r="G37" s="77"/>
      <c r="H37" s="78"/>
      <c r="I37" s="76"/>
      <c r="J37" s="77"/>
      <c r="K37" s="78"/>
      <c r="L37" s="79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</row>
    <row r="38" spans="1:24" ht="13.5" x14ac:dyDescent="0.4">
      <c r="A38" s="27">
        <v>17</v>
      </c>
      <c r="B38" s="28"/>
      <c r="C38" s="76"/>
      <c r="D38" s="77"/>
      <c r="E38" s="78"/>
      <c r="F38" s="76"/>
      <c r="G38" s="77"/>
      <c r="H38" s="78"/>
      <c r="I38" s="76"/>
      <c r="J38" s="77"/>
      <c r="K38" s="78"/>
      <c r="L38" s="79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1"/>
    </row>
    <row r="39" spans="1:24" ht="13.5" x14ac:dyDescent="0.4">
      <c r="A39" s="27">
        <v>18</v>
      </c>
      <c r="B39" s="28"/>
      <c r="C39" s="76"/>
      <c r="D39" s="77"/>
      <c r="E39" s="78"/>
      <c r="F39" s="76"/>
      <c r="G39" s="77"/>
      <c r="H39" s="78"/>
      <c r="I39" s="76"/>
      <c r="J39" s="77"/>
      <c r="K39" s="78"/>
      <c r="L39" s="79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</row>
    <row r="40" spans="1:24" ht="13.5" x14ac:dyDescent="0.4">
      <c r="A40" s="27">
        <v>19</v>
      </c>
      <c r="B40" s="28"/>
      <c r="C40" s="76"/>
      <c r="D40" s="77"/>
      <c r="E40" s="78"/>
      <c r="F40" s="76"/>
      <c r="G40" s="77"/>
      <c r="H40" s="78"/>
      <c r="I40" s="76"/>
      <c r="J40" s="77"/>
      <c r="K40" s="78"/>
      <c r="L40" s="79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</row>
    <row r="41" spans="1:24" ht="13.5" x14ac:dyDescent="0.4">
      <c r="A41" s="27">
        <v>20</v>
      </c>
      <c r="B41" s="28"/>
      <c r="C41" s="76"/>
      <c r="D41" s="77"/>
      <c r="E41" s="78"/>
      <c r="F41" s="76"/>
      <c r="G41" s="77"/>
      <c r="H41" s="78"/>
      <c r="I41" s="76"/>
      <c r="J41" s="77"/>
      <c r="K41" s="78"/>
      <c r="L41" s="79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</row>
    <row r="42" spans="1:24" ht="13.5" x14ac:dyDescent="0.4">
      <c r="A42" s="27">
        <v>21</v>
      </c>
      <c r="B42" s="28"/>
      <c r="C42" s="76"/>
      <c r="D42" s="77"/>
      <c r="E42" s="78"/>
      <c r="F42" s="76"/>
      <c r="G42" s="77"/>
      <c r="H42" s="78"/>
      <c r="I42" s="76"/>
      <c r="J42" s="77"/>
      <c r="K42" s="78"/>
      <c r="L42" s="79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</row>
    <row r="43" spans="1:24" ht="13.5" x14ac:dyDescent="0.4">
      <c r="A43" s="27">
        <v>22</v>
      </c>
      <c r="B43" s="28"/>
      <c r="C43" s="76"/>
      <c r="D43" s="77"/>
      <c r="E43" s="78"/>
      <c r="F43" s="76"/>
      <c r="G43" s="77"/>
      <c r="H43" s="78"/>
      <c r="I43" s="76"/>
      <c r="J43" s="77"/>
      <c r="K43" s="78"/>
      <c r="L43" s="79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</row>
    <row r="44" spans="1:24" ht="13.5" x14ac:dyDescent="0.4">
      <c r="A44" s="27">
        <v>23</v>
      </c>
      <c r="B44" s="28"/>
      <c r="C44" s="76"/>
      <c r="D44" s="77"/>
      <c r="E44" s="78"/>
      <c r="F44" s="76"/>
      <c r="G44" s="77"/>
      <c r="H44" s="78"/>
      <c r="I44" s="76"/>
      <c r="J44" s="77"/>
      <c r="K44" s="78"/>
      <c r="L44" s="79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</row>
    <row r="45" spans="1:24" ht="13.5" x14ac:dyDescent="0.4">
      <c r="A45" s="27">
        <v>24</v>
      </c>
      <c r="B45" s="28"/>
      <c r="C45" s="76"/>
      <c r="D45" s="77"/>
      <c r="E45" s="78"/>
      <c r="F45" s="76"/>
      <c r="G45" s="77"/>
      <c r="H45" s="78"/>
      <c r="I45" s="76"/>
      <c r="J45" s="77"/>
      <c r="K45" s="78"/>
      <c r="L45" s="79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</row>
    <row r="46" spans="1:24" ht="13.5" x14ac:dyDescent="0.4">
      <c r="A46" s="27">
        <v>25</v>
      </c>
      <c r="B46" s="28"/>
      <c r="C46" s="76"/>
      <c r="D46" s="77"/>
      <c r="E46" s="78"/>
      <c r="F46" s="76"/>
      <c r="G46" s="77"/>
      <c r="H46" s="78"/>
      <c r="I46" s="76"/>
      <c r="J46" s="77"/>
      <c r="K46" s="78"/>
      <c r="L46" s="79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</row>
    <row r="47" spans="1:24" ht="13.5" x14ac:dyDescent="0.4">
      <c r="A47" s="27">
        <v>26</v>
      </c>
      <c r="B47" s="28"/>
      <c r="C47" s="76"/>
      <c r="D47" s="77"/>
      <c r="E47" s="78"/>
      <c r="F47" s="76"/>
      <c r="G47" s="77"/>
      <c r="H47" s="78"/>
      <c r="I47" s="76"/>
      <c r="J47" s="77"/>
      <c r="K47" s="78"/>
      <c r="L47" s="79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1"/>
    </row>
    <row r="48" spans="1:24" ht="13.5" x14ac:dyDescent="0.4">
      <c r="A48" s="27">
        <v>27</v>
      </c>
      <c r="B48" s="28"/>
      <c r="C48" s="76"/>
      <c r="D48" s="77"/>
      <c r="E48" s="78"/>
      <c r="F48" s="76"/>
      <c r="G48" s="77"/>
      <c r="H48" s="78"/>
      <c r="I48" s="76"/>
      <c r="J48" s="77"/>
      <c r="K48" s="78"/>
      <c r="L48" s="79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1"/>
    </row>
    <row r="49" spans="1:24" ht="13.5" x14ac:dyDescent="0.4">
      <c r="A49" s="27">
        <v>28</v>
      </c>
      <c r="B49" s="28"/>
      <c r="C49" s="76"/>
      <c r="D49" s="77"/>
      <c r="E49" s="78"/>
      <c r="F49" s="76"/>
      <c r="G49" s="77"/>
      <c r="H49" s="78"/>
      <c r="I49" s="76"/>
      <c r="J49" s="77"/>
      <c r="K49" s="78"/>
      <c r="L49" s="79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1"/>
    </row>
    <row r="50" spans="1:24" ht="13.5" x14ac:dyDescent="0.4">
      <c r="A50" s="27">
        <v>29</v>
      </c>
      <c r="B50" s="28"/>
      <c r="C50" s="76"/>
      <c r="D50" s="77"/>
      <c r="E50" s="78"/>
      <c r="F50" s="76"/>
      <c r="G50" s="77"/>
      <c r="H50" s="78"/>
      <c r="I50" s="76"/>
      <c r="J50" s="77"/>
      <c r="K50" s="78"/>
      <c r="L50" s="79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</row>
    <row r="51" spans="1:24" ht="13.5" x14ac:dyDescent="0.4">
      <c r="A51" s="27">
        <v>30</v>
      </c>
      <c r="B51" s="28"/>
      <c r="C51" s="76"/>
      <c r="D51" s="77"/>
      <c r="E51" s="78"/>
      <c r="F51" s="76"/>
      <c r="G51" s="77"/>
      <c r="H51" s="78"/>
      <c r="I51" s="76"/>
      <c r="J51" s="77"/>
      <c r="K51" s="78"/>
      <c r="L51" s="79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</row>
    <row r="52" spans="1:24" ht="14.25" thickBot="1" x14ac:dyDescent="0.45">
      <c r="A52" s="29">
        <v>31</v>
      </c>
      <c r="B52" s="30"/>
      <c r="C52" s="76"/>
      <c r="D52" s="77"/>
      <c r="E52" s="78"/>
      <c r="F52" s="76"/>
      <c r="G52" s="77"/>
      <c r="H52" s="78"/>
      <c r="I52" s="76"/>
      <c r="J52" s="77"/>
      <c r="K52" s="78"/>
      <c r="L52" s="86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</row>
    <row r="53" spans="1:24" ht="14.25" thickTop="1" x14ac:dyDescent="0.4">
      <c r="A53" s="31" t="s">
        <v>22</v>
      </c>
      <c r="B53" s="32">
        <f>COUNTA(B22:B52)</f>
        <v>0</v>
      </c>
      <c r="C53" s="93">
        <f>COUNTIF(C22:C52,"○")</f>
        <v>0</v>
      </c>
      <c r="D53" s="94"/>
      <c r="E53" s="95"/>
      <c r="F53" s="93">
        <f>COUNTIF(F22:F52,"○")</f>
        <v>0</v>
      </c>
      <c r="G53" s="94"/>
      <c r="H53" s="95"/>
      <c r="I53" s="93">
        <f>COUNTIF(I22:I52,"○")</f>
        <v>0</v>
      </c>
      <c r="J53" s="94"/>
      <c r="K53" s="95"/>
      <c r="L53" s="96" t="s">
        <v>23</v>
      </c>
      <c r="M53" s="97"/>
      <c r="N53" s="97"/>
      <c r="O53" s="97"/>
      <c r="P53" s="98">
        <f>B53-C53</f>
        <v>0</v>
      </c>
      <c r="Q53" s="98"/>
      <c r="R53" s="33" t="s">
        <v>24</v>
      </c>
      <c r="S53" s="96" t="s">
        <v>25</v>
      </c>
      <c r="T53" s="97"/>
      <c r="U53" s="97"/>
      <c r="V53" s="89" t="str">
        <f>IF($A$14="現場閉所実績書",IF(AND(I53&lt;&gt;0,P53&lt;&gt;0),I53/P53*100,""),"")</f>
        <v/>
      </c>
      <c r="W53" s="89"/>
      <c r="X53" s="34" t="s">
        <v>26</v>
      </c>
    </row>
    <row r="54" spans="1:24" ht="13.5" x14ac:dyDescent="0.4">
      <c r="A54" s="35" t="s">
        <v>27</v>
      </c>
      <c r="B54" s="36"/>
      <c r="C54" s="85"/>
      <c r="D54" s="85"/>
      <c r="E54" s="85"/>
      <c r="F54" s="85"/>
      <c r="G54" s="85"/>
      <c r="H54" s="85"/>
      <c r="I54" s="85"/>
      <c r="J54" s="85"/>
      <c r="K54" s="85"/>
      <c r="L54" s="90" t="s">
        <v>28</v>
      </c>
      <c r="M54" s="91"/>
      <c r="N54" s="91"/>
      <c r="O54" s="91"/>
      <c r="P54" s="80">
        <f>B54-C54</f>
        <v>0</v>
      </c>
      <c r="Q54" s="80"/>
      <c r="R54" s="37" t="s">
        <v>24</v>
      </c>
      <c r="S54" s="90" t="s">
        <v>29</v>
      </c>
      <c r="T54" s="91"/>
      <c r="U54" s="91"/>
      <c r="V54" s="92" t="str">
        <f>IF($A$14="現場閉所実績書",IF(AND(I54&lt;&gt;0,P54&lt;&gt;0),I54/P54*100,""),"")</f>
        <v/>
      </c>
      <c r="W54" s="92"/>
      <c r="X54" s="38" t="s">
        <v>26</v>
      </c>
    </row>
    <row r="55" spans="1:24" s="14" customFormat="1" ht="13.5" customHeight="1" x14ac:dyDescent="0.4">
      <c r="A55" s="13" t="s">
        <v>30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s="14" customFormat="1" ht="13.5" customHeight="1" x14ac:dyDescent="0.4">
      <c r="A56" s="15" t="s">
        <v>31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14" customFormat="1" ht="13.5" customHeight="1" x14ac:dyDescent="0.4">
      <c r="A57" s="15" t="s">
        <v>32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</sheetData>
  <mergeCells count="162">
    <mergeCell ref="V53:W53"/>
    <mergeCell ref="C54:E54"/>
    <mergeCell ref="F54:H54"/>
    <mergeCell ref="I54:K54"/>
    <mergeCell ref="L54:O54"/>
    <mergeCell ref="P54:Q54"/>
    <mergeCell ref="S54:U54"/>
    <mergeCell ref="V54:W54"/>
    <mergeCell ref="C53:E53"/>
    <mergeCell ref="F53:H53"/>
    <mergeCell ref="I53:K53"/>
    <mergeCell ref="L53:O53"/>
    <mergeCell ref="P53:Q53"/>
    <mergeCell ref="S53:U53"/>
    <mergeCell ref="C51:E51"/>
    <mergeCell ref="F51:H51"/>
    <mergeCell ref="I51:K51"/>
    <mergeCell ref="L51:X51"/>
    <mergeCell ref="C52:E52"/>
    <mergeCell ref="F52:H52"/>
    <mergeCell ref="I52:K52"/>
    <mergeCell ref="L52:X52"/>
    <mergeCell ref="C49:E49"/>
    <mergeCell ref="F49:H49"/>
    <mergeCell ref="I49:K49"/>
    <mergeCell ref="L49:X49"/>
    <mergeCell ref="C50:E50"/>
    <mergeCell ref="F50:H50"/>
    <mergeCell ref="I50:K50"/>
    <mergeCell ref="L50:X50"/>
    <mergeCell ref="C47:E47"/>
    <mergeCell ref="F47:H47"/>
    <mergeCell ref="I47:K47"/>
    <mergeCell ref="L47:X47"/>
    <mergeCell ref="C48:E48"/>
    <mergeCell ref="F48:H48"/>
    <mergeCell ref="I48:K48"/>
    <mergeCell ref="L48:X48"/>
    <mergeCell ref="C45:E45"/>
    <mergeCell ref="F45:H45"/>
    <mergeCell ref="I45:K45"/>
    <mergeCell ref="L45:X45"/>
    <mergeCell ref="C46:E46"/>
    <mergeCell ref="F46:H46"/>
    <mergeCell ref="I46:K46"/>
    <mergeCell ref="L46:X46"/>
    <mergeCell ref="C43:E43"/>
    <mergeCell ref="F43:H43"/>
    <mergeCell ref="I43:K43"/>
    <mergeCell ref="L43:X43"/>
    <mergeCell ref="C44:E44"/>
    <mergeCell ref="F44:H44"/>
    <mergeCell ref="I44:K44"/>
    <mergeCell ref="L44:X44"/>
    <mergeCell ref="C41:E41"/>
    <mergeCell ref="F41:H41"/>
    <mergeCell ref="I41:K41"/>
    <mergeCell ref="L41:X41"/>
    <mergeCell ref="C42:E42"/>
    <mergeCell ref="F42:H42"/>
    <mergeCell ref="I42:K42"/>
    <mergeCell ref="L42:X42"/>
    <mergeCell ref="C39:E39"/>
    <mergeCell ref="F39:H39"/>
    <mergeCell ref="I39:K39"/>
    <mergeCell ref="L39:X39"/>
    <mergeCell ref="C40:E40"/>
    <mergeCell ref="F40:H40"/>
    <mergeCell ref="I40:K40"/>
    <mergeCell ref="L40:X40"/>
    <mergeCell ref="C37:E37"/>
    <mergeCell ref="F37:H37"/>
    <mergeCell ref="I37:K37"/>
    <mergeCell ref="L37:X37"/>
    <mergeCell ref="C38:E38"/>
    <mergeCell ref="F38:H38"/>
    <mergeCell ref="I38:K38"/>
    <mergeCell ref="L38:X38"/>
    <mergeCell ref="C35:E35"/>
    <mergeCell ref="F35:H35"/>
    <mergeCell ref="I35:K35"/>
    <mergeCell ref="L35:X35"/>
    <mergeCell ref="C36:E36"/>
    <mergeCell ref="F36:H36"/>
    <mergeCell ref="I36:K36"/>
    <mergeCell ref="L36:X36"/>
    <mergeCell ref="C33:E33"/>
    <mergeCell ref="F33:H33"/>
    <mergeCell ref="I33:K33"/>
    <mergeCell ref="L33:X33"/>
    <mergeCell ref="C34:E34"/>
    <mergeCell ref="F34:H34"/>
    <mergeCell ref="I34:K34"/>
    <mergeCell ref="L34:X34"/>
    <mergeCell ref="C31:E31"/>
    <mergeCell ref="F31:H31"/>
    <mergeCell ref="I31:K31"/>
    <mergeCell ref="L31:X31"/>
    <mergeCell ref="C32:E32"/>
    <mergeCell ref="F32:H32"/>
    <mergeCell ref="I32:K32"/>
    <mergeCell ref="L32:X32"/>
    <mergeCell ref="C29:E29"/>
    <mergeCell ref="F29:H29"/>
    <mergeCell ref="I29:K29"/>
    <mergeCell ref="L29:X29"/>
    <mergeCell ref="C30:E30"/>
    <mergeCell ref="F30:H30"/>
    <mergeCell ref="I30:K30"/>
    <mergeCell ref="L30:X30"/>
    <mergeCell ref="C27:E27"/>
    <mergeCell ref="F27:H27"/>
    <mergeCell ref="I27:K27"/>
    <mergeCell ref="L27:X27"/>
    <mergeCell ref="C28:E28"/>
    <mergeCell ref="F28:H28"/>
    <mergeCell ref="I28:K28"/>
    <mergeCell ref="L28:X28"/>
    <mergeCell ref="C25:E25"/>
    <mergeCell ref="F25:H25"/>
    <mergeCell ref="I25:K25"/>
    <mergeCell ref="L25:X25"/>
    <mergeCell ref="C26:E26"/>
    <mergeCell ref="F26:H26"/>
    <mergeCell ref="I26:K26"/>
    <mergeCell ref="L26:X26"/>
    <mergeCell ref="C23:E23"/>
    <mergeCell ref="F23:H23"/>
    <mergeCell ref="I23:K23"/>
    <mergeCell ref="L23:X23"/>
    <mergeCell ref="C24:E24"/>
    <mergeCell ref="F24:H24"/>
    <mergeCell ref="I24:K24"/>
    <mergeCell ref="L24:X24"/>
    <mergeCell ref="A20:X20"/>
    <mergeCell ref="C21:E21"/>
    <mergeCell ref="F21:H21"/>
    <mergeCell ref="I21:K21"/>
    <mergeCell ref="L21:X21"/>
    <mergeCell ref="C22:E22"/>
    <mergeCell ref="F22:H22"/>
    <mergeCell ref="I22:K22"/>
    <mergeCell ref="L22:X22"/>
    <mergeCell ref="A18:D18"/>
    <mergeCell ref="F18:J18"/>
    <mergeCell ref="L18:P18"/>
    <mergeCell ref="S8:X8"/>
    <mergeCell ref="K10:N10"/>
    <mergeCell ref="K11:N11"/>
    <mergeCell ref="O11:X11"/>
    <mergeCell ref="K12:N12"/>
    <mergeCell ref="O12:X12"/>
    <mergeCell ref="P2:R3"/>
    <mergeCell ref="S2:X2"/>
    <mergeCell ref="S3:U3"/>
    <mergeCell ref="V3:X3"/>
    <mergeCell ref="P4:R6"/>
    <mergeCell ref="S4:U6"/>
    <mergeCell ref="V4:X6"/>
    <mergeCell ref="A14:X15"/>
    <mergeCell ref="A17:D17"/>
    <mergeCell ref="F17:X17"/>
  </mergeCells>
  <phoneticPr fontId="5"/>
  <dataValidations count="2">
    <dataValidation type="list" allowBlank="1" showInputMessage="1" showErrorMessage="1" sqref="A14:X15" xr:uid="{03833522-68F3-406F-9A32-E533CB03DB00}">
      <formula1>"現場閉所計画書,現場閉所実績書,現場閉所（計画・実績）書"</formula1>
    </dataValidation>
    <dataValidation type="list" allowBlank="1" showInputMessage="1" showErrorMessage="1" sqref="C22:K52" xr:uid="{B368DCA4-A60E-4708-9B6C-13F3316106E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4A4B-C44B-4AEB-8D0F-E930F815BABF}">
  <dimension ref="A1:Y114"/>
  <sheetViews>
    <sheetView view="pageBreakPreview" topLeftCell="A19" zoomScaleNormal="100" zoomScaleSheetLayoutView="100" workbookViewId="0">
      <selection activeCell="I36" sqref="I36:K36"/>
    </sheetView>
  </sheetViews>
  <sheetFormatPr defaultColWidth="9" defaultRowHeight="15" customHeight="1" x14ac:dyDescent="0.4"/>
  <cols>
    <col min="1" max="24" width="3.625" style="5" customWidth="1"/>
    <col min="25" max="16384" width="9" style="5"/>
  </cols>
  <sheetData>
    <row r="1" spans="1:25" ht="14.25" customHeight="1" x14ac:dyDescent="0.15">
      <c r="X1" s="2" t="s">
        <v>0</v>
      </c>
      <c r="Y1" s="4"/>
    </row>
    <row r="2" spans="1:25" s="4" customFormat="1" ht="14.25" customHeight="1" x14ac:dyDescent="0.15">
      <c r="B2" s="101" t="s">
        <v>33</v>
      </c>
      <c r="C2" s="102"/>
      <c r="D2" s="102"/>
      <c r="E2" s="103"/>
      <c r="P2" s="45" t="s">
        <v>1</v>
      </c>
      <c r="Q2" s="46"/>
      <c r="R2" s="47"/>
      <c r="S2" s="51" t="s">
        <v>2</v>
      </c>
      <c r="T2" s="52"/>
      <c r="U2" s="52"/>
      <c r="V2" s="52"/>
      <c r="W2" s="52"/>
      <c r="X2" s="53"/>
    </row>
    <row r="3" spans="1:25" s="4" customFormat="1" ht="14.25" customHeight="1" x14ac:dyDescent="0.15">
      <c r="B3" s="104"/>
      <c r="C3" s="105"/>
      <c r="D3" s="105"/>
      <c r="E3" s="106"/>
      <c r="P3" s="48"/>
      <c r="Q3" s="49"/>
      <c r="R3" s="50"/>
      <c r="S3" s="51" t="s">
        <v>3</v>
      </c>
      <c r="T3" s="52"/>
      <c r="U3" s="53"/>
      <c r="V3" s="54" t="s">
        <v>4</v>
      </c>
      <c r="W3" s="55"/>
      <c r="X3" s="56"/>
    </row>
    <row r="4" spans="1:25" s="4" customFormat="1" ht="14.25" customHeight="1" x14ac:dyDescent="0.15">
      <c r="P4" s="45"/>
      <c r="Q4" s="46"/>
      <c r="R4" s="47"/>
      <c r="S4" s="60"/>
      <c r="T4" s="61"/>
      <c r="U4" s="62"/>
      <c r="V4" s="60"/>
      <c r="W4" s="61"/>
      <c r="X4" s="62"/>
    </row>
    <row r="5" spans="1:25" s="4" customFormat="1" ht="14.25" customHeight="1" x14ac:dyDescent="0.15">
      <c r="P5" s="57"/>
      <c r="Q5" s="58"/>
      <c r="R5" s="59"/>
      <c r="S5" s="63"/>
      <c r="T5" s="64"/>
      <c r="U5" s="65"/>
      <c r="V5" s="63"/>
      <c r="W5" s="64"/>
      <c r="X5" s="65"/>
    </row>
    <row r="6" spans="1:25" s="4" customFormat="1" ht="14.25" customHeight="1" x14ac:dyDescent="0.15">
      <c r="P6" s="48"/>
      <c r="Q6" s="49"/>
      <c r="R6" s="50"/>
      <c r="S6" s="66"/>
      <c r="T6" s="67"/>
      <c r="U6" s="68"/>
      <c r="V6" s="66"/>
      <c r="W6" s="67"/>
      <c r="X6" s="68"/>
    </row>
    <row r="7" spans="1:25" s="4" customFormat="1" ht="14.25" customHeight="1" x14ac:dyDescent="0.15">
      <c r="P7" s="6"/>
      <c r="Q7" s="6"/>
      <c r="R7" s="6"/>
      <c r="S7" s="5"/>
      <c r="T7" s="5"/>
      <c r="U7" s="5"/>
      <c r="V7" s="5"/>
      <c r="W7" s="5"/>
      <c r="X7" s="5"/>
    </row>
    <row r="8" spans="1:25" s="7" customFormat="1" ht="14.2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6"/>
      <c r="R8" s="16"/>
      <c r="S8" s="73" t="s">
        <v>5</v>
      </c>
      <c r="T8" s="73"/>
      <c r="U8" s="73"/>
      <c r="V8" s="73"/>
      <c r="W8" s="73"/>
      <c r="X8" s="73"/>
    </row>
    <row r="9" spans="1:25" s="7" customFormat="1" ht="14.25" customHeight="1" x14ac:dyDescent="0.15">
      <c r="A9" s="16" t="s">
        <v>6</v>
      </c>
      <c r="B9" s="16"/>
      <c r="C9" s="16"/>
      <c r="D9" s="16"/>
      <c r="E9" s="16"/>
      <c r="F9" s="16"/>
      <c r="G9" s="17"/>
      <c r="H9" s="16"/>
      <c r="I9" s="16"/>
      <c r="J9" s="16"/>
      <c r="K9" s="16"/>
      <c r="L9" s="16"/>
      <c r="M9" s="17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5" s="7" customFormat="1" ht="14.25" customHeight="1" x14ac:dyDescent="0.15">
      <c r="A10" s="18"/>
      <c r="B10" s="18"/>
      <c r="C10" s="18"/>
      <c r="D10" s="18"/>
      <c r="E10" s="18"/>
      <c r="F10" s="18"/>
      <c r="G10" s="18"/>
      <c r="H10" s="19"/>
      <c r="I10" s="18"/>
      <c r="J10" s="18"/>
      <c r="K10" s="74" t="s">
        <v>7</v>
      </c>
      <c r="L10" s="74"/>
      <c r="M10" s="74"/>
      <c r="N10" s="74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5" s="7" customFormat="1" ht="14.25" customHeight="1" x14ac:dyDescent="0.15">
      <c r="A11" s="18"/>
      <c r="B11" s="18"/>
      <c r="C11" s="18"/>
      <c r="D11" s="18"/>
      <c r="E11" s="18"/>
      <c r="F11" s="18"/>
      <c r="G11" s="18"/>
      <c r="H11" s="19"/>
      <c r="I11" s="19"/>
      <c r="J11" s="18"/>
      <c r="K11" s="74" t="s">
        <v>8</v>
      </c>
      <c r="L11" s="74"/>
      <c r="M11" s="74"/>
      <c r="N11" s="74"/>
      <c r="O11" s="75" t="s">
        <v>34</v>
      </c>
      <c r="P11" s="75"/>
      <c r="Q11" s="75"/>
      <c r="R11" s="75"/>
      <c r="S11" s="75"/>
      <c r="T11" s="75"/>
      <c r="U11" s="75"/>
      <c r="V11" s="75"/>
      <c r="W11" s="75"/>
      <c r="X11" s="75"/>
    </row>
    <row r="12" spans="1:25" s="7" customFormat="1" ht="14.25" customHeight="1" x14ac:dyDescent="0.15">
      <c r="A12" s="18"/>
      <c r="B12" s="18"/>
      <c r="C12" s="18"/>
      <c r="D12" s="18"/>
      <c r="E12" s="18"/>
      <c r="F12" s="18"/>
      <c r="G12" s="18"/>
      <c r="H12" s="20"/>
      <c r="I12" s="20"/>
      <c r="J12" s="18"/>
      <c r="K12" s="74" t="s">
        <v>9</v>
      </c>
      <c r="L12" s="74"/>
      <c r="M12" s="74"/>
      <c r="N12" s="74"/>
      <c r="O12" s="75" t="s">
        <v>35</v>
      </c>
      <c r="P12" s="75"/>
      <c r="Q12" s="75"/>
      <c r="R12" s="75"/>
      <c r="S12" s="75"/>
      <c r="T12" s="75"/>
      <c r="U12" s="75"/>
      <c r="V12" s="75"/>
      <c r="W12" s="75"/>
      <c r="X12" s="75"/>
    </row>
    <row r="13" spans="1:25" s="7" customFormat="1" ht="14.2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5" ht="14.25" customHeight="1" x14ac:dyDescent="0.4">
      <c r="A14" s="69" t="s">
        <v>55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5" ht="14.25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5" ht="14.2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7" customFormat="1" ht="14.25" customHeight="1" x14ac:dyDescent="0.15">
      <c r="A17" s="70" t="s">
        <v>11</v>
      </c>
      <c r="B17" s="70"/>
      <c r="C17" s="70"/>
      <c r="D17" s="70"/>
      <c r="E17" s="24" t="s">
        <v>12</v>
      </c>
      <c r="F17" s="71" t="s">
        <v>36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s="7" customFormat="1" ht="14.25" customHeight="1" x14ac:dyDescent="0.15">
      <c r="A18" s="70" t="s">
        <v>13</v>
      </c>
      <c r="B18" s="70"/>
      <c r="C18" s="70"/>
      <c r="D18" s="70"/>
      <c r="E18" s="24" t="s">
        <v>12</v>
      </c>
      <c r="F18" s="72">
        <v>45564</v>
      </c>
      <c r="G18" s="72"/>
      <c r="H18" s="72"/>
      <c r="I18" s="72"/>
      <c r="J18" s="72"/>
      <c r="K18" s="25" t="s">
        <v>14</v>
      </c>
      <c r="L18" s="72">
        <v>45716</v>
      </c>
      <c r="M18" s="72"/>
      <c r="N18" s="72"/>
      <c r="O18" s="72"/>
      <c r="P18" s="72"/>
      <c r="Q18" s="21"/>
      <c r="R18" s="21"/>
      <c r="S18" s="21"/>
      <c r="T18" s="21"/>
      <c r="U18" s="21"/>
      <c r="V18" s="21"/>
      <c r="W18" s="21"/>
      <c r="X18" s="21"/>
    </row>
    <row r="19" spans="1:24" ht="14.25" customHeight="1" x14ac:dyDescent="0.4">
      <c r="A19" s="22"/>
      <c r="B19" s="26"/>
      <c r="C19" s="26"/>
      <c r="D19" s="26"/>
      <c r="E19" s="26"/>
      <c r="F19" s="26"/>
      <c r="G19" s="26"/>
      <c r="H19" s="25"/>
      <c r="I19" s="2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4.25" customHeight="1" x14ac:dyDescent="0.4">
      <c r="A20" s="82" t="s">
        <v>54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ht="13.5" x14ac:dyDescent="0.4">
      <c r="A21" s="11" t="s">
        <v>16</v>
      </c>
      <c r="B21" s="12" t="s">
        <v>17</v>
      </c>
      <c r="C21" s="107" t="s">
        <v>18</v>
      </c>
      <c r="D21" s="107"/>
      <c r="E21" s="107"/>
      <c r="F21" s="108" t="s">
        <v>19</v>
      </c>
      <c r="G21" s="108"/>
      <c r="H21" s="108"/>
      <c r="I21" s="108" t="s">
        <v>20</v>
      </c>
      <c r="J21" s="108"/>
      <c r="K21" s="108"/>
      <c r="L21" s="109" t="s">
        <v>21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ht="13.5" x14ac:dyDescent="0.4">
      <c r="A22" s="27"/>
      <c r="B22" s="28"/>
      <c r="C22" s="76"/>
      <c r="D22" s="77"/>
      <c r="E22" s="78"/>
      <c r="F22" s="76"/>
      <c r="G22" s="77"/>
      <c r="H22" s="78"/>
      <c r="I22" s="76"/>
      <c r="J22" s="77"/>
      <c r="K22" s="78"/>
      <c r="L22" s="79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1"/>
    </row>
    <row r="23" spans="1:24" ht="13.5" x14ac:dyDescent="0.4">
      <c r="A23" s="27"/>
      <c r="B23" s="28"/>
      <c r="C23" s="76"/>
      <c r="D23" s="77"/>
      <c r="E23" s="78"/>
      <c r="F23" s="76"/>
      <c r="G23" s="77"/>
      <c r="H23" s="78"/>
      <c r="I23" s="76"/>
      <c r="J23" s="77"/>
      <c r="K23" s="78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</row>
    <row r="24" spans="1:24" ht="13.5" x14ac:dyDescent="0.4">
      <c r="A24" s="27"/>
      <c r="B24" s="28"/>
      <c r="C24" s="76"/>
      <c r="D24" s="77"/>
      <c r="E24" s="78"/>
      <c r="F24" s="76"/>
      <c r="G24" s="77"/>
      <c r="H24" s="78"/>
      <c r="I24" s="76"/>
      <c r="J24" s="77"/>
      <c r="K24" s="78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</row>
    <row r="25" spans="1:24" ht="13.5" x14ac:dyDescent="0.4">
      <c r="A25" s="27"/>
      <c r="B25" s="28"/>
      <c r="C25" s="76"/>
      <c r="D25" s="77"/>
      <c r="E25" s="78"/>
      <c r="F25" s="76"/>
      <c r="G25" s="77"/>
      <c r="H25" s="78"/>
      <c r="I25" s="76"/>
      <c r="J25" s="77"/>
      <c r="K25" s="78"/>
      <c r="L25" s="79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1"/>
    </row>
    <row r="26" spans="1:24" ht="13.5" x14ac:dyDescent="0.4">
      <c r="A26" s="27"/>
      <c r="B26" s="28"/>
      <c r="C26" s="76"/>
      <c r="D26" s="77"/>
      <c r="E26" s="78"/>
      <c r="F26" s="76"/>
      <c r="G26" s="77"/>
      <c r="H26" s="78"/>
      <c r="I26" s="76"/>
      <c r="J26" s="77"/>
      <c r="K26" s="78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</row>
    <row r="27" spans="1:24" ht="13.5" x14ac:dyDescent="0.4">
      <c r="A27" s="27">
        <v>6</v>
      </c>
      <c r="B27" s="28" t="s">
        <v>37</v>
      </c>
      <c r="C27" s="76"/>
      <c r="D27" s="77"/>
      <c r="E27" s="78"/>
      <c r="F27" s="76"/>
      <c r="G27" s="77"/>
      <c r="H27" s="78"/>
      <c r="I27" s="76"/>
      <c r="J27" s="77"/>
      <c r="K27" s="78"/>
      <c r="L27" s="79" t="s">
        <v>38</v>
      </c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1"/>
    </row>
    <row r="28" spans="1:24" ht="13.5" x14ac:dyDescent="0.4">
      <c r="A28" s="27">
        <v>7</v>
      </c>
      <c r="B28" s="28" t="s">
        <v>39</v>
      </c>
      <c r="C28" s="76"/>
      <c r="D28" s="77"/>
      <c r="E28" s="78"/>
      <c r="F28" s="76"/>
      <c r="G28" s="77"/>
      <c r="H28" s="78"/>
      <c r="I28" s="76"/>
      <c r="J28" s="77"/>
      <c r="K28" s="78"/>
      <c r="L28" s="79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/>
    </row>
    <row r="29" spans="1:24" ht="13.5" x14ac:dyDescent="0.4">
      <c r="A29" s="27">
        <v>8</v>
      </c>
      <c r="B29" s="28" t="s">
        <v>40</v>
      </c>
      <c r="C29" s="76"/>
      <c r="D29" s="77"/>
      <c r="E29" s="78"/>
      <c r="F29" s="76"/>
      <c r="G29" s="77"/>
      <c r="H29" s="78"/>
      <c r="I29" s="76"/>
      <c r="J29" s="77"/>
      <c r="K29" s="78"/>
      <c r="L29" s="79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/>
    </row>
    <row r="30" spans="1:24" ht="13.5" x14ac:dyDescent="0.4">
      <c r="A30" s="27">
        <v>9</v>
      </c>
      <c r="B30" s="28" t="s">
        <v>41</v>
      </c>
      <c r="C30" s="76"/>
      <c r="D30" s="77"/>
      <c r="E30" s="78"/>
      <c r="F30" s="76"/>
      <c r="G30" s="77"/>
      <c r="H30" s="78"/>
      <c r="I30" s="76"/>
      <c r="J30" s="77"/>
      <c r="K30" s="78"/>
      <c r="L30" s="79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1"/>
    </row>
    <row r="31" spans="1:24" ht="13.5" x14ac:dyDescent="0.4">
      <c r="A31" s="27">
        <v>10</v>
      </c>
      <c r="B31" s="28" t="s">
        <v>42</v>
      </c>
      <c r="C31" s="76"/>
      <c r="D31" s="77"/>
      <c r="E31" s="78"/>
      <c r="F31" s="76"/>
      <c r="G31" s="77"/>
      <c r="H31" s="78"/>
      <c r="I31" s="76"/>
      <c r="J31" s="77"/>
      <c r="K31" s="78"/>
      <c r="L31" s="79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</row>
    <row r="32" spans="1:24" ht="13.5" x14ac:dyDescent="0.4">
      <c r="A32" s="27">
        <v>11</v>
      </c>
      <c r="B32" s="28" t="s">
        <v>43</v>
      </c>
      <c r="C32" s="76"/>
      <c r="D32" s="77"/>
      <c r="E32" s="78"/>
      <c r="F32" s="76" t="s">
        <v>44</v>
      </c>
      <c r="G32" s="77"/>
      <c r="H32" s="78"/>
      <c r="I32" s="76"/>
      <c r="J32" s="77"/>
      <c r="K32" s="78"/>
      <c r="L32" s="79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1"/>
    </row>
    <row r="33" spans="1:24" ht="13.5" x14ac:dyDescent="0.4">
      <c r="A33" s="27">
        <v>12</v>
      </c>
      <c r="B33" s="28" t="s">
        <v>45</v>
      </c>
      <c r="C33" s="76"/>
      <c r="D33" s="77"/>
      <c r="E33" s="78"/>
      <c r="F33" s="76" t="s">
        <v>44</v>
      </c>
      <c r="G33" s="77"/>
      <c r="H33" s="78"/>
      <c r="I33" s="76"/>
      <c r="J33" s="77"/>
      <c r="K33" s="78"/>
      <c r="L33" s="79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</row>
    <row r="34" spans="1:24" ht="13.5" x14ac:dyDescent="0.4">
      <c r="A34" s="27">
        <v>13</v>
      </c>
      <c r="B34" s="28" t="s">
        <v>37</v>
      </c>
      <c r="C34" s="76"/>
      <c r="D34" s="77"/>
      <c r="E34" s="78"/>
      <c r="F34" s="76"/>
      <c r="G34" s="77"/>
      <c r="H34" s="78"/>
      <c r="I34" s="76"/>
      <c r="J34" s="77"/>
      <c r="K34" s="78"/>
      <c r="L34" s="79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1"/>
    </row>
    <row r="35" spans="1:24" ht="13.5" x14ac:dyDescent="0.4">
      <c r="A35" s="27">
        <v>14</v>
      </c>
      <c r="B35" s="28" t="s">
        <v>39</v>
      </c>
      <c r="C35" s="76"/>
      <c r="D35" s="77"/>
      <c r="E35" s="78"/>
      <c r="F35" s="76"/>
      <c r="G35" s="77"/>
      <c r="H35" s="78"/>
      <c r="I35" s="76"/>
      <c r="J35" s="77"/>
      <c r="K35" s="78"/>
      <c r="L35" s="79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1"/>
    </row>
    <row r="36" spans="1:24" ht="13.5" x14ac:dyDescent="0.4">
      <c r="A36" s="27">
        <v>15</v>
      </c>
      <c r="B36" s="28" t="s">
        <v>40</v>
      </c>
      <c r="C36" s="76"/>
      <c r="D36" s="77"/>
      <c r="E36" s="78"/>
      <c r="F36" s="76"/>
      <c r="G36" s="77"/>
      <c r="H36" s="78"/>
      <c r="I36" s="76"/>
      <c r="J36" s="77"/>
      <c r="K36" s="78"/>
      <c r="L36" s="79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1"/>
    </row>
    <row r="37" spans="1:24" ht="13.5" x14ac:dyDescent="0.4">
      <c r="A37" s="27">
        <v>16</v>
      </c>
      <c r="B37" s="28" t="s">
        <v>41</v>
      </c>
      <c r="C37" s="76"/>
      <c r="D37" s="77"/>
      <c r="E37" s="78"/>
      <c r="F37" s="76"/>
      <c r="G37" s="77"/>
      <c r="H37" s="78"/>
      <c r="I37" s="76"/>
      <c r="J37" s="77"/>
      <c r="K37" s="78"/>
      <c r="L37" s="79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</row>
    <row r="38" spans="1:24" ht="13.5" x14ac:dyDescent="0.4">
      <c r="A38" s="27">
        <v>17</v>
      </c>
      <c r="B38" s="28" t="s">
        <v>42</v>
      </c>
      <c r="C38" s="76"/>
      <c r="D38" s="77"/>
      <c r="E38" s="78"/>
      <c r="F38" s="76"/>
      <c r="G38" s="77"/>
      <c r="H38" s="78"/>
      <c r="I38" s="76"/>
      <c r="J38" s="77"/>
      <c r="K38" s="78"/>
      <c r="L38" s="79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1"/>
    </row>
    <row r="39" spans="1:24" ht="13.5" x14ac:dyDescent="0.4">
      <c r="A39" s="27">
        <v>18</v>
      </c>
      <c r="B39" s="28" t="s">
        <v>43</v>
      </c>
      <c r="C39" s="76"/>
      <c r="D39" s="77"/>
      <c r="E39" s="78"/>
      <c r="F39" s="76" t="s">
        <v>44</v>
      </c>
      <c r="G39" s="77"/>
      <c r="H39" s="78"/>
      <c r="I39" s="76"/>
      <c r="J39" s="77"/>
      <c r="K39" s="78"/>
      <c r="L39" s="79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1"/>
    </row>
    <row r="40" spans="1:24" ht="13.5" x14ac:dyDescent="0.4">
      <c r="A40" s="27">
        <v>19</v>
      </c>
      <c r="B40" s="28" t="s">
        <v>45</v>
      </c>
      <c r="C40" s="76"/>
      <c r="D40" s="77"/>
      <c r="E40" s="78"/>
      <c r="F40" s="76" t="s">
        <v>44</v>
      </c>
      <c r="G40" s="77"/>
      <c r="H40" s="78"/>
      <c r="I40" s="76"/>
      <c r="J40" s="77"/>
      <c r="K40" s="78"/>
      <c r="L40" s="79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</row>
    <row r="41" spans="1:24" ht="13.5" x14ac:dyDescent="0.4">
      <c r="A41" s="27">
        <v>20</v>
      </c>
      <c r="B41" s="28" t="s">
        <v>37</v>
      </c>
      <c r="C41" s="85" t="s">
        <v>44</v>
      </c>
      <c r="D41" s="85"/>
      <c r="E41" s="85"/>
      <c r="F41" s="76"/>
      <c r="G41" s="77"/>
      <c r="H41" s="78"/>
      <c r="I41" s="76"/>
      <c r="J41" s="77"/>
      <c r="K41" s="78"/>
      <c r="L41" s="79" t="s">
        <v>46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</row>
    <row r="42" spans="1:24" ht="13.5" x14ac:dyDescent="0.4">
      <c r="A42" s="27">
        <v>21</v>
      </c>
      <c r="B42" s="28" t="s">
        <v>39</v>
      </c>
      <c r="C42" s="85" t="s">
        <v>44</v>
      </c>
      <c r="D42" s="85"/>
      <c r="E42" s="85"/>
      <c r="F42" s="76"/>
      <c r="G42" s="77"/>
      <c r="H42" s="78"/>
      <c r="I42" s="76"/>
      <c r="J42" s="77"/>
      <c r="K42" s="78"/>
      <c r="L42" s="79" t="s">
        <v>46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</row>
    <row r="43" spans="1:24" ht="13.5" x14ac:dyDescent="0.4">
      <c r="A43" s="27">
        <v>22</v>
      </c>
      <c r="B43" s="28" t="s">
        <v>40</v>
      </c>
      <c r="C43" s="85" t="s">
        <v>44</v>
      </c>
      <c r="D43" s="85"/>
      <c r="E43" s="85"/>
      <c r="F43" s="76"/>
      <c r="G43" s="77"/>
      <c r="H43" s="78"/>
      <c r="I43" s="76"/>
      <c r="J43" s="77"/>
      <c r="K43" s="78"/>
      <c r="L43" s="79" t="s">
        <v>46</v>
      </c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</row>
    <row r="44" spans="1:24" ht="13.5" x14ac:dyDescent="0.4">
      <c r="A44" s="27">
        <v>23</v>
      </c>
      <c r="B44" s="28" t="s">
        <v>41</v>
      </c>
      <c r="C44" s="85" t="s">
        <v>44</v>
      </c>
      <c r="D44" s="85"/>
      <c r="E44" s="85"/>
      <c r="F44" s="76"/>
      <c r="G44" s="77"/>
      <c r="H44" s="78"/>
      <c r="I44" s="76"/>
      <c r="J44" s="77"/>
      <c r="K44" s="78"/>
      <c r="L44" s="79" t="s">
        <v>46</v>
      </c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</row>
    <row r="45" spans="1:24" ht="13.5" x14ac:dyDescent="0.4">
      <c r="A45" s="27">
        <v>24</v>
      </c>
      <c r="B45" s="28" t="s">
        <v>42</v>
      </c>
      <c r="C45" s="85" t="s">
        <v>44</v>
      </c>
      <c r="D45" s="85"/>
      <c r="E45" s="85"/>
      <c r="F45" s="76"/>
      <c r="G45" s="77"/>
      <c r="H45" s="78"/>
      <c r="I45" s="76"/>
      <c r="J45" s="77"/>
      <c r="K45" s="78"/>
      <c r="L45" s="79" t="s">
        <v>46</v>
      </c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</row>
    <row r="46" spans="1:24" ht="13.5" x14ac:dyDescent="0.4">
      <c r="A46" s="27">
        <v>25</v>
      </c>
      <c r="B46" s="28" t="s">
        <v>43</v>
      </c>
      <c r="C46" s="85" t="s">
        <v>44</v>
      </c>
      <c r="D46" s="85"/>
      <c r="E46" s="85"/>
      <c r="F46" s="76"/>
      <c r="G46" s="77"/>
      <c r="H46" s="78"/>
      <c r="I46" s="76"/>
      <c r="J46" s="77"/>
      <c r="K46" s="78"/>
      <c r="L46" s="79" t="s">
        <v>46</v>
      </c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</row>
    <row r="47" spans="1:24" ht="13.5" x14ac:dyDescent="0.4">
      <c r="A47" s="27">
        <v>26</v>
      </c>
      <c r="B47" s="28" t="s">
        <v>45</v>
      </c>
      <c r="C47" s="85" t="s">
        <v>44</v>
      </c>
      <c r="D47" s="85"/>
      <c r="E47" s="85"/>
      <c r="F47" s="76"/>
      <c r="G47" s="77"/>
      <c r="H47" s="78"/>
      <c r="I47" s="76"/>
      <c r="J47" s="77"/>
      <c r="K47" s="78"/>
      <c r="L47" s="79" t="s">
        <v>46</v>
      </c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1"/>
    </row>
    <row r="48" spans="1:24" ht="13.5" x14ac:dyDescent="0.4">
      <c r="A48" s="27">
        <v>27</v>
      </c>
      <c r="B48" s="28" t="s">
        <v>37</v>
      </c>
      <c r="C48" s="76"/>
      <c r="D48" s="77"/>
      <c r="E48" s="78"/>
      <c r="F48" s="76"/>
      <c r="G48" s="77"/>
      <c r="H48" s="78"/>
      <c r="I48" s="76"/>
      <c r="J48" s="77"/>
      <c r="K48" s="78"/>
      <c r="L48" s="79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1"/>
    </row>
    <row r="49" spans="1:24" ht="13.5" x14ac:dyDescent="0.4">
      <c r="A49" s="27">
        <v>28</v>
      </c>
      <c r="B49" s="28" t="s">
        <v>39</v>
      </c>
      <c r="C49" s="76"/>
      <c r="D49" s="77"/>
      <c r="E49" s="78"/>
      <c r="F49" s="76"/>
      <c r="G49" s="77"/>
      <c r="H49" s="78"/>
      <c r="I49" s="76"/>
      <c r="J49" s="77"/>
      <c r="K49" s="78"/>
      <c r="L49" s="79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1"/>
    </row>
    <row r="50" spans="1:24" ht="13.5" x14ac:dyDescent="0.4">
      <c r="A50" s="27">
        <v>29</v>
      </c>
      <c r="B50" s="28" t="s">
        <v>40</v>
      </c>
      <c r="C50" s="85" t="s">
        <v>44</v>
      </c>
      <c r="D50" s="85"/>
      <c r="E50" s="85"/>
      <c r="F50" s="76"/>
      <c r="G50" s="77"/>
      <c r="H50" s="78"/>
      <c r="I50" s="76"/>
      <c r="J50" s="77"/>
      <c r="K50" s="78"/>
      <c r="L50" s="79" t="s">
        <v>47</v>
      </c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</row>
    <row r="51" spans="1:24" ht="13.5" x14ac:dyDescent="0.4">
      <c r="A51" s="27">
        <v>30</v>
      </c>
      <c r="B51" s="28" t="s">
        <v>41</v>
      </c>
      <c r="C51" s="85" t="s">
        <v>44</v>
      </c>
      <c r="D51" s="85"/>
      <c r="E51" s="85"/>
      <c r="F51" s="76"/>
      <c r="G51" s="77"/>
      <c r="H51" s="78"/>
      <c r="I51" s="76"/>
      <c r="J51" s="77"/>
      <c r="K51" s="78"/>
      <c r="L51" s="79" t="s">
        <v>47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</row>
    <row r="52" spans="1:24" ht="14.25" thickBot="1" x14ac:dyDescent="0.45">
      <c r="A52" s="29">
        <v>31</v>
      </c>
      <c r="B52" s="30" t="s">
        <v>42</v>
      </c>
      <c r="C52" s="99" t="s">
        <v>44</v>
      </c>
      <c r="D52" s="99"/>
      <c r="E52" s="99"/>
      <c r="F52" s="76"/>
      <c r="G52" s="77"/>
      <c r="H52" s="78"/>
      <c r="I52" s="76"/>
      <c r="J52" s="77"/>
      <c r="K52" s="78"/>
      <c r="L52" s="86" t="s">
        <v>47</v>
      </c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</row>
    <row r="53" spans="1:24" ht="14.25" thickTop="1" x14ac:dyDescent="0.4">
      <c r="A53" s="31" t="s">
        <v>22</v>
      </c>
      <c r="B53" s="32">
        <f>COUNTA(B22:B52)</f>
        <v>26</v>
      </c>
      <c r="C53" s="93">
        <f>COUNTIF(C22:C52,"○")</f>
        <v>10</v>
      </c>
      <c r="D53" s="94"/>
      <c r="E53" s="95"/>
      <c r="F53" s="93">
        <f>COUNTIF(F22:F52,"○")</f>
        <v>4</v>
      </c>
      <c r="G53" s="94"/>
      <c r="H53" s="95"/>
      <c r="I53" s="93" t="str">
        <f>IF(COUNTIF(I22:I52,"○")=0,"",COUNTIF(I22:I52,"○"))</f>
        <v/>
      </c>
      <c r="J53" s="94"/>
      <c r="K53" s="95"/>
      <c r="L53" s="96" t="s">
        <v>23</v>
      </c>
      <c r="M53" s="97"/>
      <c r="N53" s="97"/>
      <c r="O53" s="97"/>
      <c r="P53" s="98">
        <f>B53-C53</f>
        <v>16</v>
      </c>
      <c r="Q53" s="98"/>
      <c r="R53" s="33" t="s">
        <v>24</v>
      </c>
      <c r="S53" s="96" t="s">
        <v>25</v>
      </c>
      <c r="T53" s="97"/>
      <c r="U53" s="97"/>
      <c r="V53" s="89" t="str">
        <f>IF($A$14="現場閉所実績書",IF(AND(I53&lt;&gt;0,P53&lt;&gt;0),I53/P53*100,""),"")</f>
        <v/>
      </c>
      <c r="W53" s="89"/>
      <c r="X53" s="34" t="s">
        <v>26</v>
      </c>
    </row>
    <row r="54" spans="1:24" ht="13.5" x14ac:dyDescent="0.4">
      <c r="A54" s="35" t="s">
        <v>27</v>
      </c>
      <c r="B54" s="36">
        <v>94</v>
      </c>
      <c r="C54" s="85">
        <v>26</v>
      </c>
      <c r="D54" s="85"/>
      <c r="E54" s="85"/>
      <c r="F54" s="85">
        <v>24</v>
      </c>
      <c r="G54" s="85"/>
      <c r="H54" s="85"/>
      <c r="I54" s="85"/>
      <c r="J54" s="85"/>
      <c r="K54" s="85"/>
      <c r="L54" s="90" t="s">
        <v>28</v>
      </c>
      <c r="M54" s="91"/>
      <c r="N54" s="91"/>
      <c r="O54" s="91"/>
      <c r="P54" s="80">
        <f>B54-C54</f>
        <v>68</v>
      </c>
      <c r="Q54" s="80"/>
      <c r="R54" s="37" t="s">
        <v>24</v>
      </c>
      <c r="S54" s="90" t="s">
        <v>29</v>
      </c>
      <c r="T54" s="91"/>
      <c r="U54" s="91"/>
      <c r="V54" s="92" t="str">
        <f>IF($A$14="現場閉所実績書",IF(AND(I54&lt;&gt;0,P54&lt;&gt;0),I54/P54*100,""),"")</f>
        <v/>
      </c>
      <c r="W54" s="92"/>
      <c r="X54" s="38" t="s">
        <v>26</v>
      </c>
    </row>
    <row r="55" spans="1:24" ht="13.5" x14ac:dyDescent="0.4">
      <c r="A55" s="39" t="s">
        <v>30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ht="13.5" customHeight="1" x14ac:dyDescent="0.4">
      <c r="A56" s="40" t="s">
        <v>31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3.5" x14ac:dyDescent="0.4">
      <c r="A57" s="40" t="s">
        <v>32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3.5" customHeight="1" x14ac:dyDescent="0.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 t="s">
        <v>0</v>
      </c>
    </row>
    <row r="59" spans="1:24" ht="13.5" customHeight="1" x14ac:dyDescent="0.15">
      <c r="A59" s="4"/>
      <c r="B59" s="101" t="s">
        <v>48</v>
      </c>
      <c r="C59" s="102"/>
      <c r="D59" s="102"/>
      <c r="E59" s="103"/>
      <c r="F59" s="4"/>
      <c r="G59" s="4"/>
      <c r="H59" s="4"/>
      <c r="I59" s="4"/>
      <c r="J59" s="4"/>
      <c r="K59" s="4"/>
      <c r="L59" s="4"/>
      <c r="M59" s="4"/>
      <c r="N59" s="4"/>
      <c r="O59" s="4"/>
      <c r="P59" s="45" t="s">
        <v>1</v>
      </c>
      <c r="Q59" s="46"/>
      <c r="R59" s="47"/>
      <c r="S59" s="51" t="s">
        <v>2</v>
      </c>
      <c r="T59" s="52"/>
      <c r="U59" s="52"/>
      <c r="V59" s="52"/>
      <c r="W59" s="52"/>
      <c r="X59" s="53"/>
    </row>
    <row r="60" spans="1:24" ht="13.5" customHeight="1" x14ac:dyDescent="0.15">
      <c r="A60" s="4"/>
      <c r="B60" s="104"/>
      <c r="C60" s="105"/>
      <c r="D60" s="105"/>
      <c r="E60" s="106"/>
      <c r="F60" s="4"/>
      <c r="G60" s="4"/>
      <c r="H60" s="4"/>
      <c r="I60" s="4"/>
      <c r="J60" s="4"/>
      <c r="K60" s="4"/>
      <c r="L60" s="4"/>
      <c r="M60" s="4"/>
      <c r="N60" s="4"/>
      <c r="O60" s="4"/>
      <c r="P60" s="48"/>
      <c r="Q60" s="49"/>
      <c r="R60" s="50"/>
      <c r="S60" s="51" t="s">
        <v>3</v>
      </c>
      <c r="T60" s="52"/>
      <c r="U60" s="53"/>
      <c r="V60" s="54" t="s">
        <v>4</v>
      </c>
      <c r="W60" s="55"/>
      <c r="X60" s="56"/>
    </row>
    <row r="61" spans="1:24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5"/>
      <c r="Q61" s="46"/>
      <c r="R61" s="47"/>
      <c r="S61" s="60"/>
      <c r="T61" s="61"/>
      <c r="U61" s="62"/>
      <c r="V61" s="60"/>
      <c r="W61" s="61"/>
      <c r="X61" s="62"/>
    </row>
    <row r="62" spans="1:24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7"/>
      <c r="Q62" s="58"/>
      <c r="R62" s="59"/>
      <c r="S62" s="63"/>
      <c r="T62" s="64"/>
      <c r="U62" s="65"/>
      <c r="V62" s="63"/>
      <c r="W62" s="64"/>
      <c r="X62" s="65"/>
    </row>
    <row r="63" spans="1:24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8"/>
      <c r="Q63" s="49"/>
      <c r="R63" s="50"/>
      <c r="S63" s="66"/>
      <c r="T63" s="67"/>
      <c r="U63" s="68"/>
      <c r="V63" s="66"/>
      <c r="W63" s="67"/>
      <c r="X63" s="68"/>
    </row>
    <row r="64" spans="1:24" ht="13.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23"/>
      <c r="Q64" s="23"/>
      <c r="R64" s="23"/>
      <c r="S64" s="22"/>
      <c r="T64" s="22"/>
      <c r="U64" s="22"/>
      <c r="V64" s="22"/>
      <c r="W64" s="22"/>
      <c r="X64" s="22"/>
    </row>
    <row r="65" spans="1:24" ht="13.5" customHeight="1" x14ac:dyDescent="0.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  <c r="P65" s="17"/>
      <c r="Q65" s="16"/>
      <c r="R65" s="16"/>
      <c r="S65" s="73" t="s">
        <v>5</v>
      </c>
      <c r="T65" s="73"/>
      <c r="U65" s="73"/>
      <c r="V65" s="73"/>
      <c r="W65" s="73"/>
      <c r="X65" s="73"/>
    </row>
    <row r="66" spans="1:24" ht="13.5" customHeight="1" x14ac:dyDescent="0.4">
      <c r="A66" s="16" t="s">
        <v>6</v>
      </c>
      <c r="B66" s="16"/>
      <c r="C66" s="16"/>
      <c r="D66" s="16"/>
      <c r="E66" s="16"/>
      <c r="F66" s="16"/>
      <c r="G66" s="17"/>
      <c r="H66" s="16"/>
      <c r="I66" s="16"/>
      <c r="J66" s="16"/>
      <c r="K66" s="16"/>
      <c r="L66" s="16"/>
      <c r="M66" s="17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ht="13.5" customHeight="1" x14ac:dyDescent="0.4">
      <c r="A67" s="18"/>
      <c r="B67" s="18"/>
      <c r="C67" s="18"/>
      <c r="D67" s="18"/>
      <c r="E67" s="18"/>
      <c r="F67" s="18"/>
      <c r="G67" s="18"/>
      <c r="H67" s="19"/>
      <c r="I67" s="18"/>
      <c r="J67" s="18"/>
      <c r="K67" s="74" t="s">
        <v>7</v>
      </c>
      <c r="L67" s="74"/>
      <c r="M67" s="74"/>
      <c r="N67" s="74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ht="13.5" customHeight="1" x14ac:dyDescent="0.4">
      <c r="A68" s="18"/>
      <c r="B68" s="18"/>
      <c r="C68" s="18"/>
      <c r="D68" s="18"/>
      <c r="E68" s="18"/>
      <c r="F68" s="18"/>
      <c r="G68" s="18"/>
      <c r="H68" s="19"/>
      <c r="I68" s="19"/>
      <c r="J68" s="18"/>
      <c r="K68" s="74" t="s">
        <v>8</v>
      </c>
      <c r="L68" s="74"/>
      <c r="M68" s="74"/>
      <c r="N68" s="74"/>
      <c r="O68" s="75" t="s">
        <v>34</v>
      </c>
      <c r="P68" s="75"/>
      <c r="Q68" s="75"/>
      <c r="R68" s="75"/>
      <c r="S68" s="75"/>
      <c r="T68" s="75"/>
      <c r="U68" s="75"/>
      <c r="V68" s="75"/>
      <c r="W68" s="75"/>
      <c r="X68" s="75"/>
    </row>
    <row r="69" spans="1:24" ht="13.5" customHeight="1" x14ac:dyDescent="0.4">
      <c r="A69" s="18"/>
      <c r="B69" s="18"/>
      <c r="C69" s="18"/>
      <c r="D69" s="18"/>
      <c r="E69" s="18"/>
      <c r="F69" s="18"/>
      <c r="G69" s="18"/>
      <c r="H69" s="20"/>
      <c r="I69" s="20"/>
      <c r="J69" s="18"/>
      <c r="K69" s="74" t="s">
        <v>9</v>
      </c>
      <c r="L69" s="74"/>
      <c r="M69" s="74"/>
      <c r="N69" s="74"/>
      <c r="O69" s="75" t="s">
        <v>35</v>
      </c>
      <c r="P69" s="75"/>
      <c r="Q69" s="75"/>
      <c r="R69" s="75"/>
      <c r="S69" s="75"/>
      <c r="T69" s="75"/>
      <c r="U69" s="75"/>
      <c r="V69" s="75"/>
      <c r="W69" s="75"/>
      <c r="X69" s="75"/>
    </row>
    <row r="70" spans="1:24" ht="13.5" customHeigh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13.5" customHeight="1" x14ac:dyDescent="0.4">
      <c r="A71" s="69" t="s">
        <v>49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</row>
    <row r="72" spans="1:24" ht="13.5" customHeight="1" x14ac:dyDescent="0.4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</row>
    <row r="73" spans="1:24" ht="13.5" customHeight="1" x14ac:dyDescent="0.4">
      <c r="A73" s="22"/>
      <c r="B73" s="22"/>
      <c r="C73" s="22"/>
      <c r="D73" s="22"/>
      <c r="E73" s="22"/>
      <c r="F73" s="22"/>
      <c r="G73" s="22"/>
      <c r="H73" s="22"/>
      <c r="I73" s="22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3.5" customHeight="1" x14ac:dyDescent="0.4">
      <c r="A74" s="70" t="s">
        <v>11</v>
      </c>
      <c r="B74" s="70"/>
      <c r="C74" s="70"/>
      <c r="D74" s="70"/>
      <c r="E74" s="24" t="s">
        <v>12</v>
      </c>
      <c r="F74" s="71" t="s">
        <v>36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 spans="1:24" ht="13.5" customHeight="1" x14ac:dyDescent="0.15">
      <c r="A75" s="100" t="s">
        <v>13</v>
      </c>
      <c r="B75" s="100"/>
      <c r="C75" s="100"/>
      <c r="D75" s="100"/>
      <c r="E75" s="8" t="s">
        <v>12</v>
      </c>
      <c r="F75" s="72">
        <v>45564</v>
      </c>
      <c r="G75" s="72"/>
      <c r="H75" s="72"/>
      <c r="I75" s="72"/>
      <c r="J75" s="72"/>
      <c r="K75" s="25" t="s">
        <v>14</v>
      </c>
      <c r="L75" s="72">
        <v>45716</v>
      </c>
      <c r="M75" s="72"/>
      <c r="N75" s="72"/>
      <c r="O75" s="72"/>
      <c r="P75" s="72"/>
      <c r="Q75" s="7"/>
      <c r="R75" s="7"/>
      <c r="S75" s="7"/>
      <c r="T75" s="7"/>
      <c r="U75" s="7"/>
      <c r="V75" s="7"/>
      <c r="W75" s="7"/>
      <c r="X75" s="7"/>
    </row>
    <row r="76" spans="1:24" ht="13.5" customHeight="1" x14ac:dyDescent="0.4">
      <c r="B76" s="10"/>
      <c r="C76" s="10"/>
      <c r="D76" s="10"/>
      <c r="E76" s="10"/>
      <c r="F76" s="10"/>
      <c r="G76" s="10"/>
      <c r="H76" s="9"/>
      <c r="I76" s="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3.5" customHeight="1" x14ac:dyDescent="0.4">
      <c r="A77" s="82" t="s">
        <v>54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spans="1:24" ht="13.5" customHeight="1" x14ac:dyDescent="0.4">
      <c r="A78" s="43" t="s">
        <v>16</v>
      </c>
      <c r="B78" s="44" t="s">
        <v>17</v>
      </c>
      <c r="C78" s="83" t="s">
        <v>18</v>
      </c>
      <c r="D78" s="83"/>
      <c r="E78" s="83"/>
      <c r="F78" s="84" t="s">
        <v>19</v>
      </c>
      <c r="G78" s="84"/>
      <c r="H78" s="84"/>
      <c r="I78" s="84" t="s">
        <v>20</v>
      </c>
      <c r="J78" s="84"/>
      <c r="K78" s="84"/>
      <c r="L78" s="85" t="s">
        <v>21</v>
      </c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1:24" ht="13.5" customHeight="1" x14ac:dyDescent="0.4">
      <c r="A79" s="27">
        <v>1</v>
      </c>
      <c r="B79" s="28" t="s">
        <v>40</v>
      </c>
      <c r="C79" s="85" t="s">
        <v>44</v>
      </c>
      <c r="D79" s="85"/>
      <c r="E79" s="85"/>
      <c r="F79" s="76"/>
      <c r="G79" s="77"/>
      <c r="H79" s="78"/>
      <c r="I79" s="76"/>
      <c r="J79" s="77"/>
      <c r="K79" s="78"/>
      <c r="L79" s="79" t="s">
        <v>50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1"/>
    </row>
    <row r="80" spans="1:24" ht="13.5" customHeight="1" x14ac:dyDescent="0.4">
      <c r="A80" s="27">
        <v>2</v>
      </c>
      <c r="B80" s="28" t="s">
        <v>41</v>
      </c>
      <c r="C80" s="85" t="s">
        <v>44</v>
      </c>
      <c r="D80" s="85"/>
      <c r="E80" s="85"/>
      <c r="F80" s="76"/>
      <c r="G80" s="77"/>
      <c r="H80" s="78"/>
      <c r="I80" s="76"/>
      <c r="J80" s="77"/>
      <c r="K80" s="78"/>
      <c r="L80" s="79" t="s">
        <v>50</v>
      </c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1"/>
    </row>
    <row r="81" spans="1:24" ht="13.5" customHeight="1" x14ac:dyDescent="0.4">
      <c r="A81" s="27">
        <v>3</v>
      </c>
      <c r="B81" s="28" t="s">
        <v>42</v>
      </c>
      <c r="C81" s="76"/>
      <c r="D81" s="77"/>
      <c r="E81" s="78"/>
      <c r="F81" s="76"/>
      <c r="G81" s="77"/>
      <c r="H81" s="78"/>
      <c r="I81" s="76"/>
      <c r="J81" s="77"/>
      <c r="K81" s="78"/>
      <c r="L81" s="79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1"/>
    </row>
    <row r="82" spans="1:24" ht="13.5" customHeight="1" x14ac:dyDescent="0.4">
      <c r="A82" s="27">
        <v>4</v>
      </c>
      <c r="B82" s="28" t="s">
        <v>43</v>
      </c>
      <c r="C82" s="76"/>
      <c r="D82" s="77"/>
      <c r="E82" s="78"/>
      <c r="F82" s="76" t="s">
        <v>44</v>
      </c>
      <c r="G82" s="77"/>
      <c r="H82" s="78"/>
      <c r="I82" s="83" t="s">
        <v>44</v>
      </c>
      <c r="J82" s="83"/>
      <c r="K82" s="83"/>
      <c r="L82" s="79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1"/>
    </row>
    <row r="83" spans="1:24" ht="13.5" customHeight="1" x14ac:dyDescent="0.4">
      <c r="A83" s="27">
        <v>5</v>
      </c>
      <c r="B83" s="28" t="s">
        <v>45</v>
      </c>
      <c r="C83" s="76"/>
      <c r="D83" s="77"/>
      <c r="E83" s="78"/>
      <c r="F83" s="76" t="s">
        <v>44</v>
      </c>
      <c r="G83" s="77"/>
      <c r="H83" s="78"/>
      <c r="I83" s="83" t="s">
        <v>44</v>
      </c>
      <c r="J83" s="83"/>
      <c r="K83" s="83"/>
      <c r="L83" s="79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1"/>
    </row>
    <row r="84" spans="1:24" ht="13.5" customHeight="1" x14ac:dyDescent="0.4">
      <c r="A84" s="27">
        <v>6</v>
      </c>
      <c r="B84" s="28" t="s">
        <v>37</v>
      </c>
      <c r="C84" s="76"/>
      <c r="D84" s="77"/>
      <c r="E84" s="78"/>
      <c r="F84" s="76"/>
      <c r="G84" s="77"/>
      <c r="H84" s="78"/>
      <c r="I84" s="76"/>
      <c r="J84" s="77"/>
      <c r="K84" s="78"/>
      <c r="L84" s="79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1"/>
    </row>
    <row r="85" spans="1:24" ht="13.5" customHeight="1" x14ac:dyDescent="0.4">
      <c r="A85" s="27">
        <v>7</v>
      </c>
      <c r="B85" s="28" t="s">
        <v>39</v>
      </c>
      <c r="C85" s="76"/>
      <c r="D85" s="77"/>
      <c r="E85" s="78"/>
      <c r="F85" s="76"/>
      <c r="G85" s="77"/>
      <c r="H85" s="78"/>
      <c r="I85" s="76"/>
      <c r="J85" s="77"/>
      <c r="K85" s="78"/>
      <c r="L85" s="79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1"/>
    </row>
    <row r="86" spans="1:24" ht="13.5" customHeight="1" x14ac:dyDescent="0.4">
      <c r="A86" s="27">
        <v>8</v>
      </c>
      <c r="B86" s="28" t="s">
        <v>40</v>
      </c>
      <c r="C86" s="76"/>
      <c r="D86" s="77"/>
      <c r="E86" s="78"/>
      <c r="F86" s="76"/>
      <c r="G86" s="77"/>
      <c r="H86" s="78"/>
      <c r="I86" s="76"/>
      <c r="J86" s="77"/>
      <c r="K86" s="78"/>
      <c r="L86" s="79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1"/>
    </row>
    <row r="87" spans="1:24" ht="13.5" customHeight="1" x14ac:dyDescent="0.4">
      <c r="A87" s="27">
        <v>9</v>
      </c>
      <c r="B87" s="28" t="s">
        <v>41</v>
      </c>
      <c r="C87" s="76"/>
      <c r="D87" s="77"/>
      <c r="E87" s="78"/>
      <c r="F87" s="76"/>
      <c r="G87" s="77"/>
      <c r="H87" s="78"/>
      <c r="I87" s="76"/>
      <c r="J87" s="77"/>
      <c r="K87" s="78"/>
      <c r="L87" s="79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1"/>
    </row>
    <row r="88" spans="1:24" ht="13.5" customHeight="1" x14ac:dyDescent="0.4">
      <c r="A88" s="27">
        <v>10</v>
      </c>
      <c r="B88" s="28" t="s">
        <v>42</v>
      </c>
      <c r="C88" s="76"/>
      <c r="D88" s="77"/>
      <c r="E88" s="78"/>
      <c r="F88" s="76"/>
      <c r="G88" s="77"/>
      <c r="H88" s="78"/>
      <c r="I88" s="76"/>
      <c r="J88" s="77"/>
      <c r="K88" s="78"/>
      <c r="L88" s="79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1"/>
    </row>
    <row r="89" spans="1:24" ht="13.5" customHeight="1" x14ac:dyDescent="0.4">
      <c r="A89" s="27">
        <v>11</v>
      </c>
      <c r="B89" s="28" t="s">
        <v>43</v>
      </c>
      <c r="C89" s="76"/>
      <c r="D89" s="77"/>
      <c r="E89" s="78"/>
      <c r="F89" s="76" t="s">
        <v>44</v>
      </c>
      <c r="G89" s="77"/>
      <c r="H89" s="78"/>
      <c r="I89" s="76"/>
      <c r="J89" s="77"/>
      <c r="K89" s="78"/>
      <c r="L89" s="79" t="s">
        <v>51</v>
      </c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1"/>
    </row>
    <row r="90" spans="1:24" ht="13.5" customHeight="1" x14ac:dyDescent="0.4">
      <c r="A90" s="27">
        <v>12</v>
      </c>
      <c r="B90" s="28" t="s">
        <v>45</v>
      </c>
      <c r="C90" s="76"/>
      <c r="D90" s="77"/>
      <c r="E90" s="78"/>
      <c r="F90" s="76" t="s">
        <v>44</v>
      </c>
      <c r="G90" s="77"/>
      <c r="H90" s="78"/>
      <c r="I90" s="83" t="s">
        <v>44</v>
      </c>
      <c r="J90" s="83"/>
      <c r="K90" s="83"/>
      <c r="L90" s="79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1"/>
    </row>
    <row r="91" spans="1:24" ht="13.5" customHeight="1" x14ac:dyDescent="0.4">
      <c r="A91" s="27">
        <v>13</v>
      </c>
      <c r="B91" s="28" t="s">
        <v>37</v>
      </c>
      <c r="C91" s="76"/>
      <c r="D91" s="77"/>
      <c r="E91" s="78"/>
      <c r="F91" s="76"/>
      <c r="G91" s="77"/>
      <c r="H91" s="78"/>
      <c r="I91" s="83" t="s">
        <v>44</v>
      </c>
      <c r="J91" s="83"/>
      <c r="K91" s="83"/>
      <c r="L91" s="79" t="s">
        <v>52</v>
      </c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1"/>
    </row>
    <row r="92" spans="1:24" ht="13.5" customHeight="1" x14ac:dyDescent="0.4">
      <c r="A92" s="27">
        <v>14</v>
      </c>
      <c r="B92" s="28" t="s">
        <v>39</v>
      </c>
      <c r="C92" s="76"/>
      <c r="D92" s="77"/>
      <c r="E92" s="78"/>
      <c r="F92" s="76"/>
      <c r="G92" s="77"/>
      <c r="H92" s="78"/>
      <c r="I92" s="76"/>
      <c r="J92" s="77"/>
      <c r="K92" s="78"/>
      <c r="L92" s="79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1"/>
    </row>
    <row r="93" spans="1:24" ht="13.5" customHeight="1" x14ac:dyDescent="0.4">
      <c r="A93" s="27">
        <v>15</v>
      </c>
      <c r="B93" s="28" t="s">
        <v>40</v>
      </c>
      <c r="C93" s="76"/>
      <c r="D93" s="77"/>
      <c r="E93" s="78"/>
      <c r="F93" s="76"/>
      <c r="G93" s="77"/>
      <c r="H93" s="78"/>
      <c r="I93" s="76"/>
      <c r="J93" s="77"/>
      <c r="K93" s="78"/>
      <c r="L93" s="79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1"/>
    </row>
    <row r="94" spans="1:24" ht="13.5" customHeight="1" x14ac:dyDescent="0.4">
      <c r="A94" s="27">
        <v>16</v>
      </c>
      <c r="B94" s="28" t="s">
        <v>41</v>
      </c>
      <c r="C94" s="76"/>
      <c r="D94" s="77"/>
      <c r="E94" s="78"/>
      <c r="F94" s="76"/>
      <c r="G94" s="77"/>
      <c r="H94" s="78"/>
      <c r="I94" s="76"/>
      <c r="J94" s="77"/>
      <c r="K94" s="78"/>
      <c r="L94" s="79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1"/>
    </row>
    <row r="95" spans="1:24" ht="13.5" customHeight="1" x14ac:dyDescent="0.4">
      <c r="A95" s="27">
        <v>17</v>
      </c>
      <c r="B95" s="28" t="s">
        <v>42</v>
      </c>
      <c r="C95" s="76"/>
      <c r="D95" s="77"/>
      <c r="E95" s="78"/>
      <c r="F95" s="76"/>
      <c r="G95" s="77"/>
      <c r="H95" s="78"/>
      <c r="I95" s="76"/>
      <c r="J95" s="77"/>
      <c r="K95" s="78"/>
      <c r="L95" s="79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1"/>
    </row>
    <row r="96" spans="1:24" ht="13.5" customHeight="1" x14ac:dyDescent="0.4">
      <c r="A96" s="27">
        <v>18</v>
      </c>
      <c r="B96" s="28" t="s">
        <v>43</v>
      </c>
      <c r="C96" s="76"/>
      <c r="D96" s="77"/>
      <c r="E96" s="78"/>
      <c r="F96" s="76" t="s">
        <v>44</v>
      </c>
      <c r="G96" s="77"/>
      <c r="H96" s="78"/>
      <c r="I96" s="76"/>
      <c r="J96" s="77"/>
      <c r="K96" s="78"/>
      <c r="L96" s="79" t="s">
        <v>53</v>
      </c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1"/>
    </row>
    <row r="97" spans="1:24" ht="13.5" customHeight="1" x14ac:dyDescent="0.4">
      <c r="A97" s="27">
        <v>19</v>
      </c>
      <c r="B97" s="28" t="s">
        <v>45</v>
      </c>
      <c r="C97" s="76"/>
      <c r="D97" s="77"/>
      <c r="E97" s="78"/>
      <c r="F97" s="76" t="s">
        <v>44</v>
      </c>
      <c r="G97" s="77"/>
      <c r="H97" s="78"/>
      <c r="I97" s="83" t="s">
        <v>44</v>
      </c>
      <c r="J97" s="83"/>
      <c r="K97" s="83"/>
      <c r="L97" s="79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1"/>
    </row>
    <row r="98" spans="1:24" ht="13.5" customHeight="1" x14ac:dyDescent="0.4">
      <c r="A98" s="27">
        <v>20</v>
      </c>
      <c r="B98" s="28" t="s">
        <v>37</v>
      </c>
      <c r="C98" s="85" t="s">
        <v>44</v>
      </c>
      <c r="D98" s="85"/>
      <c r="E98" s="85"/>
      <c r="F98" s="76"/>
      <c r="G98" s="77"/>
      <c r="H98" s="78"/>
      <c r="I98" s="76"/>
      <c r="J98" s="77"/>
      <c r="K98" s="78"/>
      <c r="L98" s="79" t="s">
        <v>46</v>
      </c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1"/>
    </row>
    <row r="99" spans="1:24" ht="13.5" customHeight="1" x14ac:dyDescent="0.4">
      <c r="A99" s="27">
        <v>21</v>
      </c>
      <c r="B99" s="28" t="s">
        <v>39</v>
      </c>
      <c r="C99" s="85" t="s">
        <v>44</v>
      </c>
      <c r="D99" s="85"/>
      <c r="E99" s="85"/>
      <c r="F99" s="76"/>
      <c r="G99" s="77"/>
      <c r="H99" s="78"/>
      <c r="I99" s="76"/>
      <c r="J99" s="77"/>
      <c r="K99" s="78"/>
      <c r="L99" s="79" t="s">
        <v>46</v>
      </c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1"/>
    </row>
    <row r="100" spans="1:24" ht="13.5" customHeight="1" x14ac:dyDescent="0.4">
      <c r="A100" s="27">
        <v>22</v>
      </c>
      <c r="B100" s="28" t="s">
        <v>40</v>
      </c>
      <c r="C100" s="85" t="s">
        <v>44</v>
      </c>
      <c r="D100" s="85"/>
      <c r="E100" s="85"/>
      <c r="F100" s="76"/>
      <c r="G100" s="77"/>
      <c r="H100" s="78"/>
      <c r="I100" s="76"/>
      <c r="J100" s="77"/>
      <c r="K100" s="78"/>
      <c r="L100" s="79" t="s">
        <v>46</v>
      </c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1"/>
    </row>
    <row r="101" spans="1:24" ht="13.5" customHeight="1" x14ac:dyDescent="0.4">
      <c r="A101" s="27">
        <v>23</v>
      </c>
      <c r="B101" s="28" t="s">
        <v>41</v>
      </c>
      <c r="C101" s="85" t="s">
        <v>44</v>
      </c>
      <c r="D101" s="85"/>
      <c r="E101" s="85"/>
      <c r="F101" s="76"/>
      <c r="G101" s="77"/>
      <c r="H101" s="78"/>
      <c r="I101" s="76"/>
      <c r="J101" s="77"/>
      <c r="K101" s="78"/>
      <c r="L101" s="79" t="s">
        <v>46</v>
      </c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1"/>
    </row>
    <row r="102" spans="1:24" ht="13.5" customHeight="1" x14ac:dyDescent="0.4">
      <c r="A102" s="27">
        <v>24</v>
      </c>
      <c r="B102" s="28" t="s">
        <v>42</v>
      </c>
      <c r="C102" s="85" t="s">
        <v>44</v>
      </c>
      <c r="D102" s="85"/>
      <c r="E102" s="85"/>
      <c r="F102" s="76"/>
      <c r="G102" s="77"/>
      <c r="H102" s="78"/>
      <c r="I102" s="76"/>
      <c r="J102" s="77"/>
      <c r="K102" s="78"/>
      <c r="L102" s="79" t="s">
        <v>46</v>
      </c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1"/>
    </row>
    <row r="103" spans="1:24" ht="13.5" customHeight="1" x14ac:dyDescent="0.4">
      <c r="A103" s="27">
        <v>25</v>
      </c>
      <c r="B103" s="28" t="s">
        <v>43</v>
      </c>
      <c r="C103" s="85" t="s">
        <v>44</v>
      </c>
      <c r="D103" s="85"/>
      <c r="E103" s="85"/>
      <c r="F103" s="76"/>
      <c r="G103" s="77"/>
      <c r="H103" s="78"/>
      <c r="I103" s="76"/>
      <c r="J103" s="77"/>
      <c r="K103" s="78"/>
      <c r="L103" s="79" t="s">
        <v>46</v>
      </c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1"/>
    </row>
    <row r="104" spans="1:24" ht="13.5" customHeight="1" x14ac:dyDescent="0.4">
      <c r="A104" s="27">
        <v>26</v>
      </c>
      <c r="B104" s="28" t="s">
        <v>45</v>
      </c>
      <c r="C104" s="85" t="s">
        <v>44</v>
      </c>
      <c r="D104" s="85"/>
      <c r="E104" s="85"/>
      <c r="F104" s="76"/>
      <c r="G104" s="77"/>
      <c r="H104" s="78"/>
      <c r="I104" s="76"/>
      <c r="J104" s="77"/>
      <c r="K104" s="78"/>
      <c r="L104" s="79" t="s">
        <v>46</v>
      </c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1"/>
    </row>
    <row r="105" spans="1:24" ht="13.5" customHeight="1" x14ac:dyDescent="0.4">
      <c r="A105" s="27">
        <v>27</v>
      </c>
      <c r="B105" s="28" t="s">
        <v>37</v>
      </c>
      <c r="C105" s="76"/>
      <c r="D105" s="77"/>
      <c r="E105" s="78"/>
      <c r="F105" s="76"/>
      <c r="G105" s="77"/>
      <c r="H105" s="78"/>
      <c r="I105" s="76"/>
      <c r="J105" s="77"/>
      <c r="K105" s="78"/>
      <c r="L105" s="79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1"/>
    </row>
    <row r="106" spans="1:24" ht="13.5" customHeight="1" x14ac:dyDescent="0.4">
      <c r="A106" s="27">
        <v>28</v>
      </c>
      <c r="B106" s="28" t="s">
        <v>39</v>
      </c>
      <c r="C106" s="76"/>
      <c r="D106" s="77"/>
      <c r="E106" s="78"/>
      <c r="F106" s="76"/>
      <c r="G106" s="77"/>
      <c r="H106" s="78"/>
      <c r="I106" s="76"/>
      <c r="J106" s="77"/>
      <c r="K106" s="78"/>
      <c r="L106" s="79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1"/>
    </row>
    <row r="107" spans="1:24" ht="13.5" customHeight="1" x14ac:dyDescent="0.4">
      <c r="A107" s="27">
        <v>29</v>
      </c>
      <c r="B107" s="28" t="s">
        <v>40</v>
      </c>
      <c r="C107" s="85" t="s">
        <v>44</v>
      </c>
      <c r="D107" s="85"/>
      <c r="E107" s="85"/>
      <c r="F107" s="76"/>
      <c r="G107" s="77"/>
      <c r="H107" s="78"/>
      <c r="I107" s="76"/>
      <c r="J107" s="77"/>
      <c r="K107" s="78"/>
      <c r="L107" s="79" t="s">
        <v>47</v>
      </c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1"/>
    </row>
    <row r="108" spans="1:24" ht="13.5" customHeight="1" x14ac:dyDescent="0.4">
      <c r="A108" s="27">
        <v>30</v>
      </c>
      <c r="B108" s="28" t="s">
        <v>41</v>
      </c>
      <c r="C108" s="85" t="s">
        <v>44</v>
      </c>
      <c r="D108" s="85"/>
      <c r="E108" s="85"/>
      <c r="F108" s="76"/>
      <c r="G108" s="77"/>
      <c r="H108" s="78"/>
      <c r="I108" s="76"/>
      <c r="J108" s="77"/>
      <c r="K108" s="78"/>
      <c r="L108" s="79" t="s">
        <v>47</v>
      </c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1"/>
    </row>
    <row r="109" spans="1:24" ht="13.5" customHeight="1" thickBot="1" x14ac:dyDescent="0.45">
      <c r="A109" s="29">
        <v>31</v>
      </c>
      <c r="B109" s="30" t="s">
        <v>42</v>
      </c>
      <c r="C109" s="99" t="s">
        <v>44</v>
      </c>
      <c r="D109" s="99"/>
      <c r="E109" s="99"/>
      <c r="F109" s="76"/>
      <c r="G109" s="77"/>
      <c r="H109" s="78"/>
      <c r="I109" s="76"/>
      <c r="J109" s="77"/>
      <c r="K109" s="78"/>
      <c r="L109" s="86" t="s">
        <v>47</v>
      </c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8"/>
    </row>
    <row r="110" spans="1:24" ht="14.25" thickTop="1" x14ac:dyDescent="0.4">
      <c r="A110" s="31" t="s">
        <v>22</v>
      </c>
      <c r="B110" s="32">
        <f>COUNTA(B79:B109)</f>
        <v>31</v>
      </c>
      <c r="C110" s="93">
        <f>COUNTIF(C79:C109,"○")</f>
        <v>12</v>
      </c>
      <c r="D110" s="94"/>
      <c r="E110" s="95"/>
      <c r="F110" s="93">
        <f>COUNTIF(F79:F109,"○")</f>
        <v>6</v>
      </c>
      <c r="G110" s="94"/>
      <c r="H110" s="95"/>
      <c r="I110" s="93">
        <f>COUNTIF(I79:I109,"○")</f>
        <v>5</v>
      </c>
      <c r="J110" s="94"/>
      <c r="K110" s="95"/>
      <c r="L110" s="96" t="s">
        <v>23</v>
      </c>
      <c r="M110" s="97"/>
      <c r="N110" s="97"/>
      <c r="O110" s="97"/>
      <c r="P110" s="98">
        <f>B110-C110</f>
        <v>19</v>
      </c>
      <c r="Q110" s="98"/>
      <c r="R110" s="33" t="s">
        <v>24</v>
      </c>
      <c r="S110" s="96" t="s">
        <v>25</v>
      </c>
      <c r="T110" s="97"/>
      <c r="U110" s="97"/>
      <c r="V110" s="89">
        <f>IF($A$71="現場閉所実績書",IF(AND(I110&lt;&gt;0,P110&lt;&gt;0),I110/P110*100,""),IF(AND(F110&lt;&gt;0,P110&lt;&gt;0),F110/P110*100,""))</f>
        <v>26.315789473684209</v>
      </c>
      <c r="W110" s="89"/>
      <c r="X110" s="34" t="s">
        <v>26</v>
      </c>
    </row>
    <row r="111" spans="1:24" ht="13.5" x14ac:dyDescent="0.4">
      <c r="A111" s="35" t="s">
        <v>27</v>
      </c>
      <c r="B111" s="36">
        <v>94</v>
      </c>
      <c r="C111" s="85">
        <v>26</v>
      </c>
      <c r="D111" s="85"/>
      <c r="E111" s="85"/>
      <c r="F111" s="85">
        <v>24</v>
      </c>
      <c r="G111" s="85"/>
      <c r="H111" s="85"/>
      <c r="I111" s="85">
        <v>23</v>
      </c>
      <c r="J111" s="85"/>
      <c r="K111" s="85"/>
      <c r="L111" s="90" t="s">
        <v>28</v>
      </c>
      <c r="M111" s="91"/>
      <c r="N111" s="91"/>
      <c r="O111" s="91"/>
      <c r="P111" s="80">
        <f>B111-C111</f>
        <v>68</v>
      </c>
      <c r="Q111" s="80"/>
      <c r="R111" s="37" t="s">
        <v>24</v>
      </c>
      <c r="S111" s="90" t="s">
        <v>29</v>
      </c>
      <c r="T111" s="91"/>
      <c r="U111" s="91"/>
      <c r="V111" s="92">
        <f>IF($A$71="現場閉所実績書",IF(AND(I111&lt;&gt;0,P111&lt;&gt;0),I111/P111*100,""),IF(AND(F111&lt;&gt;0,P111&lt;&gt;0),F111/P111*100,""))</f>
        <v>33.82352941176471</v>
      </c>
      <c r="W111" s="92"/>
      <c r="X111" s="38" t="s">
        <v>26</v>
      </c>
    </row>
    <row r="112" spans="1:24" ht="13.5" customHeight="1" x14ac:dyDescent="0.4">
      <c r="A112" s="13" t="s">
        <v>30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ht="13.5" customHeight="1" x14ac:dyDescent="0.4">
      <c r="A113" s="15" t="s">
        <v>31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ht="13.5" customHeight="1" x14ac:dyDescent="0.4">
      <c r="A114" s="15" t="s">
        <v>32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</sheetData>
  <mergeCells count="326">
    <mergeCell ref="B2:E3"/>
    <mergeCell ref="P2:R3"/>
    <mergeCell ref="S2:X2"/>
    <mergeCell ref="S3:U3"/>
    <mergeCell ref="V3:X3"/>
    <mergeCell ref="K12:N12"/>
    <mergeCell ref="O12:X12"/>
    <mergeCell ref="A14:X15"/>
    <mergeCell ref="A17:D17"/>
    <mergeCell ref="F17:X17"/>
    <mergeCell ref="A18:D18"/>
    <mergeCell ref="F18:J18"/>
    <mergeCell ref="L18:P18"/>
    <mergeCell ref="P4:R6"/>
    <mergeCell ref="S4:U6"/>
    <mergeCell ref="V4:X6"/>
    <mergeCell ref="S8:X8"/>
    <mergeCell ref="K10:N10"/>
    <mergeCell ref="K11:N11"/>
    <mergeCell ref="O11:X11"/>
    <mergeCell ref="C23:E23"/>
    <mergeCell ref="F23:H23"/>
    <mergeCell ref="I23:K23"/>
    <mergeCell ref="L23:X23"/>
    <mergeCell ref="C24:E24"/>
    <mergeCell ref="F24:H24"/>
    <mergeCell ref="I24:K24"/>
    <mergeCell ref="L24:X24"/>
    <mergeCell ref="A20:X20"/>
    <mergeCell ref="C21:E21"/>
    <mergeCell ref="F21:H21"/>
    <mergeCell ref="I21:K21"/>
    <mergeCell ref="L21:X21"/>
    <mergeCell ref="C22:E22"/>
    <mergeCell ref="F22:H22"/>
    <mergeCell ref="I22:K22"/>
    <mergeCell ref="L22:X22"/>
    <mergeCell ref="C27:E27"/>
    <mergeCell ref="F27:H27"/>
    <mergeCell ref="I27:K27"/>
    <mergeCell ref="L27:X27"/>
    <mergeCell ref="C28:E28"/>
    <mergeCell ref="F28:H28"/>
    <mergeCell ref="I28:K28"/>
    <mergeCell ref="L28:X28"/>
    <mergeCell ref="C25:E25"/>
    <mergeCell ref="F25:H25"/>
    <mergeCell ref="I25:K25"/>
    <mergeCell ref="L25:X25"/>
    <mergeCell ref="C26:E26"/>
    <mergeCell ref="F26:H26"/>
    <mergeCell ref="I26:K26"/>
    <mergeCell ref="L26:X26"/>
    <mergeCell ref="C31:E31"/>
    <mergeCell ref="F31:H31"/>
    <mergeCell ref="I31:K31"/>
    <mergeCell ref="L31:X31"/>
    <mergeCell ref="C32:E32"/>
    <mergeCell ref="F32:H32"/>
    <mergeCell ref="I32:K32"/>
    <mergeCell ref="L32:X32"/>
    <mergeCell ref="C29:E29"/>
    <mergeCell ref="F29:H29"/>
    <mergeCell ref="I29:K29"/>
    <mergeCell ref="L29:X29"/>
    <mergeCell ref="C30:E30"/>
    <mergeCell ref="F30:H30"/>
    <mergeCell ref="I30:K30"/>
    <mergeCell ref="L30:X30"/>
    <mergeCell ref="C35:E35"/>
    <mergeCell ref="F35:H35"/>
    <mergeCell ref="I35:K35"/>
    <mergeCell ref="L35:X35"/>
    <mergeCell ref="C36:E36"/>
    <mergeCell ref="F36:H36"/>
    <mergeCell ref="I36:K36"/>
    <mergeCell ref="L36:X36"/>
    <mergeCell ref="C33:E33"/>
    <mergeCell ref="F33:H33"/>
    <mergeCell ref="I33:K33"/>
    <mergeCell ref="L33:X33"/>
    <mergeCell ref="C34:E34"/>
    <mergeCell ref="F34:H34"/>
    <mergeCell ref="I34:K34"/>
    <mergeCell ref="L34:X34"/>
    <mergeCell ref="C39:E39"/>
    <mergeCell ref="F39:H39"/>
    <mergeCell ref="I39:K39"/>
    <mergeCell ref="L39:X39"/>
    <mergeCell ref="C40:E40"/>
    <mergeCell ref="F40:H40"/>
    <mergeCell ref="I40:K40"/>
    <mergeCell ref="L40:X40"/>
    <mergeCell ref="C37:E37"/>
    <mergeCell ref="F37:H37"/>
    <mergeCell ref="I37:K37"/>
    <mergeCell ref="L37:X37"/>
    <mergeCell ref="C38:E38"/>
    <mergeCell ref="F38:H38"/>
    <mergeCell ref="I38:K38"/>
    <mergeCell ref="L38:X38"/>
    <mergeCell ref="C43:E43"/>
    <mergeCell ref="F43:H43"/>
    <mergeCell ref="I43:K43"/>
    <mergeCell ref="L43:X43"/>
    <mergeCell ref="C44:E44"/>
    <mergeCell ref="F44:H44"/>
    <mergeCell ref="I44:K44"/>
    <mergeCell ref="L44:X44"/>
    <mergeCell ref="C41:E41"/>
    <mergeCell ref="F41:H41"/>
    <mergeCell ref="I41:K41"/>
    <mergeCell ref="L41:X41"/>
    <mergeCell ref="C42:E42"/>
    <mergeCell ref="F42:H42"/>
    <mergeCell ref="I42:K42"/>
    <mergeCell ref="L42:X42"/>
    <mergeCell ref="C47:E47"/>
    <mergeCell ref="F47:H47"/>
    <mergeCell ref="I47:K47"/>
    <mergeCell ref="L47:X47"/>
    <mergeCell ref="C48:E48"/>
    <mergeCell ref="F48:H48"/>
    <mergeCell ref="I48:K48"/>
    <mergeCell ref="L48:X48"/>
    <mergeCell ref="C45:E45"/>
    <mergeCell ref="F45:H45"/>
    <mergeCell ref="I45:K45"/>
    <mergeCell ref="L45:X45"/>
    <mergeCell ref="C46:E46"/>
    <mergeCell ref="F46:H46"/>
    <mergeCell ref="I46:K46"/>
    <mergeCell ref="L46:X46"/>
    <mergeCell ref="C51:E51"/>
    <mergeCell ref="F51:H51"/>
    <mergeCell ref="I51:K51"/>
    <mergeCell ref="L51:X51"/>
    <mergeCell ref="C52:E52"/>
    <mergeCell ref="F52:H52"/>
    <mergeCell ref="I52:K52"/>
    <mergeCell ref="L52:X52"/>
    <mergeCell ref="C49:E49"/>
    <mergeCell ref="F49:H49"/>
    <mergeCell ref="I49:K49"/>
    <mergeCell ref="L49:X49"/>
    <mergeCell ref="C50:E50"/>
    <mergeCell ref="F50:H50"/>
    <mergeCell ref="I50:K50"/>
    <mergeCell ref="L50:X50"/>
    <mergeCell ref="B59:E60"/>
    <mergeCell ref="P59:R60"/>
    <mergeCell ref="S59:X59"/>
    <mergeCell ref="S60:U60"/>
    <mergeCell ref="V60:X60"/>
    <mergeCell ref="P61:R63"/>
    <mergeCell ref="S61:U63"/>
    <mergeCell ref="V61:X63"/>
    <mergeCell ref="V53:W53"/>
    <mergeCell ref="C54:E54"/>
    <mergeCell ref="F54:H54"/>
    <mergeCell ref="I54:K54"/>
    <mergeCell ref="L54:O54"/>
    <mergeCell ref="P54:Q54"/>
    <mergeCell ref="S54:U54"/>
    <mergeCell ref="V54:W54"/>
    <mergeCell ref="C53:E53"/>
    <mergeCell ref="F53:H53"/>
    <mergeCell ref="I53:K53"/>
    <mergeCell ref="L53:O53"/>
    <mergeCell ref="P53:Q53"/>
    <mergeCell ref="S53:U53"/>
    <mergeCell ref="A71:X72"/>
    <mergeCell ref="A74:D74"/>
    <mergeCell ref="F74:X74"/>
    <mergeCell ref="A75:D75"/>
    <mergeCell ref="F75:J75"/>
    <mergeCell ref="L75:P75"/>
    <mergeCell ref="S65:X65"/>
    <mergeCell ref="K67:N67"/>
    <mergeCell ref="K68:N68"/>
    <mergeCell ref="O68:X68"/>
    <mergeCell ref="K69:N69"/>
    <mergeCell ref="O69:X69"/>
    <mergeCell ref="C80:E80"/>
    <mergeCell ref="F80:H80"/>
    <mergeCell ref="I80:K80"/>
    <mergeCell ref="L80:X80"/>
    <mergeCell ref="C81:E81"/>
    <mergeCell ref="F81:H81"/>
    <mergeCell ref="I81:K81"/>
    <mergeCell ref="L81:X81"/>
    <mergeCell ref="A77:X77"/>
    <mergeCell ref="C78:E78"/>
    <mergeCell ref="F78:H78"/>
    <mergeCell ref="I78:K78"/>
    <mergeCell ref="L78:X78"/>
    <mergeCell ref="C79:E79"/>
    <mergeCell ref="F79:H79"/>
    <mergeCell ref="I79:K79"/>
    <mergeCell ref="L79:X79"/>
    <mergeCell ref="C84:E84"/>
    <mergeCell ref="F84:H84"/>
    <mergeCell ref="I84:K84"/>
    <mergeCell ref="L84:X84"/>
    <mergeCell ref="C85:E85"/>
    <mergeCell ref="F85:H85"/>
    <mergeCell ref="I85:K85"/>
    <mergeCell ref="L85:X85"/>
    <mergeCell ref="C82:E82"/>
    <mergeCell ref="F82:H82"/>
    <mergeCell ref="I82:K82"/>
    <mergeCell ref="L82:X82"/>
    <mergeCell ref="C83:E83"/>
    <mergeCell ref="F83:H83"/>
    <mergeCell ref="I83:K83"/>
    <mergeCell ref="L83:X83"/>
    <mergeCell ref="C88:E88"/>
    <mergeCell ref="F88:H88"/>
    <mergeCell ref="I88:K88"/>
    <mergeCell ref="L88:X88"/>
    <mergeCell ref="C89:E89"/>
    <mergeCell ref="F89:H89"/>
    <mergeCell ref="I89:K89"/>
    <mergeCell ref="L89:X89"/>
    <mergeCell ref="C86:E86"/>
    <mergeCell ref="F86:H86"/>
    <mergeCell ref="I86:K86"/>
    <mergeCell ref="L86:X86"/>
    <mergeCell ref="C87:E87"/>
    <mergeCell ref="F87:H87"/>
    <mergeCell ref="I87:K87"/>
    <mergeCell ref="L87:X87"/>
    <mergeCell ref="C92:E92"/>
    <mergeCell ref="F92:H92"/>
    <mergeCell ref="I92:K92"/>
    <mergeCell ref="L92:X92"/>
    <mergeCell ref="C93:E93"/>
    <mergeCell ref="F93:H93"/>
    <mergeCell ref="I93:K93"/>
    <mergeCell ref="L93:X93"/>
    <mergeCell ref="C90:E90"/>
    <mergeCell ref="F90:H90"/>
    <mergeCell ref="I90:K90"/>
    <mergeCell ref="L90:X90"/>
    <mergeCell ref="C91:E91"/>
    <mergeCell ref="F91:H91"/>
    <mergeCell ref="I91:K91"/>
    <mergeCell ref="L91:X91"/>
    <mergeCell ref="C96:E96"/>
    <mergeCell ref="F96:H96"/>
    <mergeCell ref="I96:K96"/>
    <mergeCell ref="L96:X96"/>
    <mergeCell ref="C97:E97"/>
    <mergeCell ref="F97:H97"/>
    <mergeCell ref="I97:K97"/>
    <mergeCell ref="L97:X97"/>
    <mergeCell ref="C94:E94"/>
    <mergeCell ref="F94:H94"/>
    <mergeCell ref="I94:K94"/>
    <mergeCell ref="L94:X94"/>
    <mergeCell ref="C95:E95"/>
    <mergeCell ref="F95:H95"/>
    <mergeCell ref="I95:K95"/>
    <mergeCell ref="L95:X95"/>
    <mergeCell ref="C100:E100"/>
    <mergeCell ref="F100:H100"/>
    <mergeCell ref="I100:K100"/>
    <mergeCell ref="L100:X100"/>
    <mergeCell ref="C101:E101"/>
    <mergeCell ref="F101:H101"/>
    <mergeCell ref="I101:K101"/>
    <mergeCell ref="L101:X101"/>
    <mergeCell ref="C98:E98"/>
    <mergeCell ref="F98:H98"/>
    <mergeCell ref="I98:K98"/>
    <mergeCell ref="L98:X98"/>
    <mergeCell ref="C99:E99"/>
    <mergeCell ref="F99:H99"/>
    <mergeCell ref="I99:K99"/>
    <mergeCell ref="L99:X99"/>
    <mergeCell ref="C104:E104"/>
    <mergeCell ref="F104:H104"/>
    <mergeCell ref="I104:K104"/>
    <mergeCell ref="L104:X104"/>
    <mergeCell ref="C105:E105"/>
    <mergeCell ref="F105:H105"/>
    <mergeCell ref="I105:K105"/>
    <mergeCell ref="L105:X105"/>
    <mergeCell ref="C102:E102"/>
    <mergeCell ref="F102:H102"/>
    <mergeCell ref="I102:K102"/>
    <mergeCell ref="L102:X102"/>
    <mergeCell ref="C103:E103"/>
    <mergeCell ref="F103:H103"/>
    <mergeCell ref="I103:K103"/>
    <mergeCell ref="L103:X103"/>
    <mergeCell ref="C108:E108"/>
    <mergeCell ref="F108:H108"/>
    <mergeCell ref="I108:K108"/>
    <mergeCell ref="L108:X108"/>
    <mergeCell ref="C109:E109"/>
    <mergeCell ref="F109:H109"/>
    <mergeCell ref="I109:K109"/>
    <mergeCell ref="L109:X109"/>
    <mergeCell ref="C106:E106"/>
    <mergeCell ref="F106:H106"/>
    <mergeCell ref="I106:K106"/>
    <mergeCell ref="L106:X106"/>
    <mergeCell ref="C107:E107"/>
    <mergeCell ref="F107:H107"/>
    <mergeCell ref="I107:K107"/>
    <mergeCell ref="L107:X107"/>
    <mergeCell ref="V110:W110"/>
    <mergeCell ref="C111:E111"/>
    <mergeCell ref="F111:H111"/>
    <mergeCell ref="I111:K111"/>
    <mergeCell ref="L111:O111"/>
    <mergeCell ref="P111:Q111"/>
    <mergeCell ref="S111:U111"/>
    <mergeCell ref="V111:W111"/>
    <mergeCell ref="C110:E110"/>
    <mergeCell ref="F110:H110"/>
    <mergeCell ref="I110:K110"/>
    <mergeCell ref="L110:O110"/>
    <mergeCell ref="P110:Q110"/>
    <mergeCell ref="S110:U110"/>
  </mergeCells>
  <phoneticPr fontId="5"/>
  <dataValidations count="3">
    <dataValidation type="list" allowBlank="1" showInputMessage="1" showErrorMessage="1" sqref="A14:X15 A71:X72" xr:uid="{64F8D466-A68C-40F0-ACAA-66D557BEB347}">
      <formula1>"現場閉所計画書,現場閉所実績書,現場閉所（計画・実績）書"</formula1>
    </dataValidation>
    <dataValidation type="list" allowBlank="1" showInputMessage="1" showErrorMessage="1" sqref="F91:H95 F22:H31 F84:H88 C79:E109 F98:K109 I92:K96 I84:K89 F79:K81 I22:K52 F41:H52 F34:H38 C22:E52" xr:uid="{774B43AD-9739-43BF-ABEC-39FA143E4D37}">
      <formula1>"○"</formula1>
    </dataValidation>
    <dataValidation type="list" allowBlank="1" showInputMessage="1" showErrorMessage="1" sqref="F82:K83 F96:H97 F89:H90 I97:K97 I90:K91 F39:H40 F32:H33" xr:uid="{A861DEFE-4434-4C1A-8F5D-F62AED3E90C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headerFooter alignWithMargins="0"/>
  <rowBreaks count="1" manualBreakCount="1">
    <brk id="57" min="1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改正後様式１</vt:lpstr>
      <vt:lpstr>改正後様式１記入例</vt:lpstr>
      <vt:lpstr>改正後様式１!Print_Area</vt:lpstr>
      <vt:lpstr>改正後様式１記入例!Print_Area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2024-03-29T04:59:07Z</cp:lastPrinted>
  <dcterms:created xsi:type="dcterms:W3CDTF">2024-03-29T04:14:27Z</dcterms:created>
  <dcterms:modified xsi:type="dcterms:W3CDTF">2024-04-01T09:05:05Z</dcterms:modified>
</cp:coreProperties>
</file>