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  <sheet name="一般会計 (2)" sheetId="86" r:id="rId2"/>
  </sheets>
  <definedNames>
    <definedName name="_xlnm.Print_Area" localSheetId="0">一般会計!$A$5:$I$137</definedName>
    <definedName name="_xlnm.Print_Area" localSheetId="1">'一般会計 (2)'!$A$7:$I$23</definedName>
    <definedName name="_xlnm.Print_Area">#REF!</definedName>
    <definedName name="_xlnm.Print_Titles" localSheetId="0">一般会計!$7:$11</definedName>
    <definedName name="_xlnm.Print_Titles" localSheetId="1">'一般会計 (2)'!$7:$8</definedName>
    <definedName name="その他経費営業外費用金額_1" localSheetId="1">#REF!</definedName>
    <definedName name="その他経費営業外費用金額_1">#REF!</definedName>
    <definedName name="その他経費営業外費用金額_10" localSheetId="1">#REF!</definedName>
    <definedName name="その他経費営業外費用金額_10">#REF!</definedName>
    <definedName name="その他経費営業外費用金額_11" localSheetId="1">#REF!</definedName>
    <definedName name="その他経費営業外費用金額_11">#REF!</definedName>
    <definedName name="その他経費営業外費用金額_12" localSheetId="1">#REF!</definedName>
    <definedName name="その他経費営業外費用金額_12">#REF!</definedName>
    <definedName name="その他経費営業外費用金額_13" localSheetId="1">#REF!</definedName>
    <definedName name="その他経費営業外費用金額_13">#REF!</definedName>
    <definedName name="その他経費営業外費用金額_14" localSheetId="1">#REF!</definedName>
    <definedName name="その他経費営業外費用金額_14">#REF!</definedName>
    <definedName name="その他経費営業外費用金額_15" localSheetId="1">#REF!</definedName>
    <definedName name="その他経費営業外費用金額_15">#REF!</definedName>
    <definedName name="その他経費営業外費用金額_16" localSheetId="1">#REF!</definedName>
    <definedName name="その他経費営業外費用金額_16">#REF!</definedName>
    <definedName name="その他経費営業外費用金額_17" localSheetId="1">#REF!</definedName>
    <definedName name="その他経費営業外費用金額_17">#REF!</definedName>
    <definedName name="その他経費営業外費用金額_18" localSheetId="1">#REF!</definedName>
    <definedName name="その他経費営業外費用金額_18">#REF!</definedName>
    <definedName name="その他経費営業外費用金額_19" localSheetId="1">#REF!</definedName>
    <definedName name="その他経費営業外費用金額_19">#REF!</definedName>
    <definedName name="その他経費営業外費用金額_2" localSheetId="1">#REF!</definedName>
    <definedName name="その他経費営業外費用金額_2">#REF!</definedName>
    <definedName name="その他経費営業外費用金額_20" localSheetId="1">#REF!</definedName>
    <definedName name="その他経費営業外費用金額_20">#REF!</definedName>
    <definedName name="その他経費営業外費用金額_21" localSheetId="1">#REF!</definedName>
    <definedName name="その他経費営業外費用金額_21">#REF!</definedName>
    <definedName name="その他経費営業外費用金額_3" localSheetId="1">#REF!</definedName>
    <definedName name="その他経費営業外費用金額_3">#REF!</definedName>
    <definedName name="その他経費営業外費用金額_4" localSheetId="1">#REF!</definedName>
    <definedName name="その他経費営業外費用金額_4">#REF!</definedName>
    <definedName name="その他経費営業外費用金額_5" localSheetId="1">#REF!</definedName>
    <definedName name="その他経費営業外費用金額_5">#REF!</definedName>
    <definedName name="その他経費営業外費用金額_6" localSheetId="1">#REF!</definedName>
    <definedName name="その他経費営業外費用金額_6">#REF!</definedName>
    <definedName name="その他経費営業外費用金額_7" localSheetId="1">#REF!</definedName>
    <definedName name="その他経費営業外費用金額_7">#REF!</definedName>
    <definedName name="その他経費営業外費用金額_8" localSheetId="1">#REF!</definedName>
    <definedName name="その他経費営業外費用金額_8">#REF!</definedName>
    <definedName name="その他経費営業外費用金額_9" localSheetId="1">#REF!</definedName>
    <definedName name="その他経費営業外費用金額_9">#REF!</definedName>
    <definedName name="その他経費営業外費用税額_1" localSheetId="1">#REF!</definedName>
    <definedName name="その他経費営業外費用税額_1">#REF!</definedName>
    <definedName name="その他経費営業外費用税額_10" localSheetId="1">#REF!</definedName>
    <definedName name="その他経費営業外費用税額_10">#REF!</definedName>
    <definedName name="その他経費営業外費用税額_11" localSheetId="1">#REF!</definedName>
    <definedName name="その他経費営業外費用税額_11">#REF!</definedName>
    <definedName name="その他経費営業外費用税額_12" localSheetId="1">#REF!</definedName>
    <definedName name="その他経費営業外費用税額_12">#REF!</definedName>
    <definedName name="その他経費営業外費用税額_13" localSheetId="1">#REF!</definedName>
    <definedName name="その他経費営業外費用税額_13">#REF!</definedName>
    <definedName name="その他経費営業外費用税額_14" localSheetId="1">#REF!</definedName>
    <definedName name="その他経費営業外費用税額_14">#REF!</definedName>
    <definedName name="その他経費営業外費用税額_15" localSheetId="1">#REF!</definedName>
    <definedName name="その他経費営業外費用税額_15">#REF!</definedName>
    <definedName name="その他経費営業外費用税額_16" localSheetId="1">#REF!</definedName>
    <definedName name="その他経費営業外費用税額_16">#REF!</definedName>
    <definedName name="その他経費営業外費用税額_17" localSheetId="1">#REF!</definedName>
    <definedName name="その他経費営業外費用税額_17">#REF!</definedName>
    <definedName name="その他経費営業外費用税額_18" localSheetId="1">#REF!</definedName>
    <definedName name="その他経費営業外費用税額_18">#REF!</definedName>
    <definedName name="その他経費営業外費用税額_19" localSheetId="1">#REF!</definedName>
    <definedName name="その他経費営業外費用税額_19">#REF!</definedName>
    <definedName name="その他経費営業外費用税額_2" localSheetId="1">#REF!</definedName>
    <definedName name="その他経費営業外費用税額_2">#REF!</definedName>
    <definedName name="その他経費営業外費用税額_20" localSheetId="1">#REF!</definedName>
    <definedName name="その他経費営業外費用税額_20">#REF!</definedName>
    <definedName name="その他経費営業外費用税額_21" localSheetId="1">#REF!</definedName>
    <definedName name="その他経費営業外費用税額_21">#REF!</definedName>
    <definedName name="その他経費営業外費用税額_3" localSheetId="1">#REF!</definedName>
    <definedName name="その他経費営業外費用税額_3">#REF!</definedName>
    <definedName name="その他経費営業外費用税額_4" localSheetId="1">#REF!</definedName>
    <definedName name="その他経費営業外費用税額_4">#REF!</definedName>
    <definedName name="その他経費営業外費用税額_5" localSheetId="1">#REF!</definedName>
    <definedName name="その他経費営業外費用税額_5">#REF!</definedName>
    <definedName name="その他経費営業外費用税額_6" localSheetId="1">#REF!</definedName>
    <definedName name="その他経費営業外費用税額_6">#REF!</definedName>
    <definedName name="その他経費営業外費用税額_7" localSheetId="1">#REF!</definedName>
    <definedName name="その他経費営業外費用税額_7">#REF!</definedName>
    <definedName name="その他経費営業外費用税額_8" localSheetId="1">#REF!</definedName>
    <definedName name="その他経費営業外費用税額_8">#REF!</definedName>
    <definedName name="その他経費営業外費用税額_9" localSheetId="1">#REF!</definedName>
    <definedName name="その他経費営業外費用税額_9">#REF!</definedName>
    <definedName name="その他経費左記以外金額_1" localSheetId="1">#REF!</definedName>
    <definedName name="その他経費左記以外金額_1">#REF!</definedName>
    <definedName name="その他経費左記以外金額_10" localSheetId="1">#REF!</definedName>
    <definedName name="その他経費左記以外金額_10">#REF!</definedName>
    <definedName name="その他経費左記以外金額_11" localSheetId="1">#REF!</definedName>
    <definedName name="その他経費左記以外金額_11">#REF!</definedName>
    <definedName name="その他経費左記以外金額_12" localSheetId="1">#REF!</definedName>
    <definedName name="その他経費左記以外金額_12">#REF!</definedName>
    <definedName name="その他経費左記以外金額_13" localSheetId="1">#REF!</definedName>
    <definedName name="その他経費左記以外金額_13">#REF!</definedName>
    <definedName name="その他経費左記以外金額_14" localSheetId="1">#REF!</definedName>
    <definedName name="その他経費左記以外金額_14">#REF!</definedName>
    <definedName name="その他経費左記以外金額_15" localSheetId="1">#REF!</definedName>
    <definedName name="その他経費左記以外金額_15">#REF!</definedName>
    <definedName name="その他経費左記以外金額_16" localSheetId="1">#REF!</definedName>
    <definedName name="その他経費左記以外金額_16">#REF!</definedName>
    <definedName name="その他経費左記以外金額_17" localSheetId="1">#REF!</definedName>
    <definedName name="その他経費左記以外金額_17">#REF!</definedName>
    <definedName name="その他経費左記以外金額_18" localSheetId="1">#REF!</definedName>
    <definedName name="その他経費左記以外金額_18">#REF!</definedName>
    <definedName name="その他経費左記以外金額_19" localSheetId="1">#REF!</definedName>
    <definedName name="その他経費左記以外金額_19">#REF!</definedName>
    <definedName name="その他経費左記以外金額_2" localSheetId="1">#REF!</definedName>
    <definedName name="その他経費左記以外金額_2">#REF!</definedName>
    <definedName name="その他経費左記以外金額_20" localSheetId="1">#REF!</definedName>
    <definedName name="その他経費左記以外金額_20">#REF!</definedName>
    <definedName name="その他経費左記以外金額_21" localSheetId="1">#REF!</definedName>
    <definedName name="その他経費左記以外金額_21">#REF!</definedName>
    <definedName name="その他経費左記以外金額_3" localSheetId="1">#REF!</definedName>
    <definedName name="その他経費左記以外金額_3">#REF!</definedName>
    <definedName name="その他経費左記以外金額_4" localSheetId="1">#REF!</definedName>
    <definedName name="その他経費左記以外金額_4">#REF!</definedName>
    <definedName name="その他経費左記以外金額_5" localSheetId="1">#REF!</definedName>
    <definedName name="その他経費左記以外金額_5">#REF!</definedName>
    <definedName name="その他経費左記以外金額_6" localSheetId="1">#REF!</definedName>
    <definedName name="その他経費左記以外金額_6">#REF!</definedName>
    <definedName name="その他経費左記以外金額_7" localSheetId="1">#REF!</definedName>
    <definedName name="その他経費左記以外金額_7">#REF!</definedName>
    <definedName name="その他経費左記以外金額_8" localSheetId="1">#REF!</definedName>
    <definedName name="その他経費左記以外金額_8">#REF!</definedName>
    <definedName name="その他経費左記以外金額_9" localSheetId="1">#REF!</definedName>
    <definedName name="その他経費左記以外金額_9">#REF!</definedName>
    <definedName name="その他経費左記以外税額_1" localSheetId="1">#REF!</definedName>
    <definedName name="その他経費左記以外税額_1">#REF!</definedName>
    <definedName name="その他経費左記以外税額_10" localSheetId="1">#REF!</definedName>
    <definedName name="その他経費左記以外税額_10">#REF!</definedName>
    <definedName name="その他経費左記以外税額_11" localSheetId="1">#REF!</definedName>
    <definedName name="その他経費左記以外税額_11">#REF!</definedName>
    <definedName name="その他経費左記以外税額_12" localSheetId="1">#REF!</definedName>
    <definedName name="その他経費左記以外税額_12">#REF!</definedName>
    <definedName name="その他経費左記以外税額_13" localSheetId="1">#REF!</definedName>
    <definedName name="その他経費左記以外税額_13">#REF!</definedName>
    <definedName name="その他経費左記以外税額_14" localSheetId="1">#REF!</definedName>
    <definedName name="その他経費左記以外税額_14">#REF!</definedName>
    <definedName name="その他経費左記以外税額_15" localSheetId="1">#REF!</definedName>
    <definedName name="その他経費左記以外税額_15">#REF!</definedName>
    <definedName name="その他経費左記以外税額_16" localSheetId="1">#REF!</definedName>
    <definedName name="その他経費左記以外税額_16">#REF!</definedName>
    <definedName name="その他経費左記以外税額_17" localSheetId="1">#REF!</definedName>
    <definedName name="その他経費左記以外税額_17">#REF!</definedName>
    <definedName name="その他経費左記以外税額_18" localSheetId="1">#REF!</definedName>
    <definedName name="その他経費左記以外税額_18">#REF!</definedName>
    <definedName name="その他経費左記以外税額_19" localSheetId="1">#REF!</definedName>
    <definedName name="その他経費左記以外税額_19">#REF!</definedName>
    <definedName name="その他経費左記以外税額_2" localSheetId="1">#REF!</definedName>
    <definedName name="その他経費左記以外税額_2">#REF!</definedName>
    <definedName name="その他経費左記以外税額_20" localSheetId="1">#REF!</definedName>
    <definedName name="その他経費左記以外税額_20">#REF!</definedName>
    <definedName name="その他経費左記以外税額_21" localSheetId="1">#REF!</definedName>
    <definedName name="その他経費左記以外税額_21">#REF!</definedName>
    <definedName name="その他経費左記以外税額_3" localSheetId="1">#REF!</definedName>
    <definedName name="その他経費左記以外税額_3">#REF!</definedName>
    <definedName name="その他経費左記以外税額_4" localSheetId="1">#REF!</definedName>
    <definedName name="その他経費左記以外税額_4">#REF!</definedName>
    <definedName name="その他経費左記以外税額_5" localSheetId="1">#REF!</definedName>
    <definedName name="その他経費左記以外税額_5">#REF!</definedName>
    <definedName name="その他経費左記以外税額_6" localSheetId="1">#REF!</definedName>
    <definedName name="その他経費左記以外税額_6">#REF!</definedName>
    <definedName name="その他経費左記以外税額_7" localSheetId="1">#REF!</definedName>
    <definedName name="その他経費左記以外税額_7">#REF!</definedName>
    <definedName name="その他経費左記以外税額_8" localSheetId="1">#REF!</definedName>
    <definedName name="その他経費左記以外税額_8">#REF!</definedName>
    <definedName name="その他経費左記以外税額_9" localSheetId="1">#REF!</definedName>
    <definedName name="その他経費左記以外税額_9">#REF!</definedName>
    <definedName name="その他経費名称_1" localSheetId="1">#REF!</definedName>
    <definedName name="その他経費名称_1">#REF!</definedName>
    <definedName name="その他経費名称_10" localSheetId="1">#REF!</definedName>
    <definedName name="その他経費名称_10">#REF!</definedName>
    <definedName name="その他経費名称_11" localSheetId="1">#REF!</definedName>
    <definedName name="その他経費名称_11">#REF!</definedName>
    <definedName name="その他経費名称_12" localSheetId="1">#REF!</definedName>
    <definedName name="その他経費名称_12">#REF!</definedName>
    <definedName name="その他経費名称_13" localSheetId="1">#REF!</definedName>
    <definedName name="その他経費名称_13">#REF!</definedName>
    <definedName name="その他経費名称_14" localSheetId="1">#REF!</definedName>
    <definedName name="その他経費名称_14">#REF!</definedName>
    <definedName name="その他経費名称_15" localSheetId="1">#REF!</definedName>
    <definedName name="その他経費名称_15">#REF!</definedName>
    <definedName name="その他経費名称_16" localSheetId="1">#REF!</definedName>
    <definedName name="その他経費名称_16">#REF!</definedName>
    <definedName name="その他経費名称_17" localSheetId="1">#REF!</definedName>
    <definedName name="その他経費名称_17">#REF!</definedName>
    <definedName name="その他経費名称_18" localSheetId="1">#REF!</definedName>
    <definedName name="その他経費名称_18">#REF!</definedName>
    <definedName name="その他経費名称_19" localSheetId="1">#REF!</definedName>
    <definedName name="その他経費名称_19">#REF!</definedName>
    <definedName name="その他経費名称_2" localSheetId="1">#REF!</definedName>
    <definedName name="その他経費名称_2">#REF!</definedName>
    <definedName name="その他経費名称_20" localSheetId="1">#REF!</definedName>
    <definedName name="その他経費名称_20">#REF!</definedName>
    <definedName name="その他経費名称_21" localSheetId="1">#REF!</definedName>
    <definedName name="その他経費名称_21">#REF!</definedName>
    <definedName name="その他経費名称_3" localSheetId="1">#REF!</definedName>
    <definedName name="その他経費名称_3">#REF!</definedName>
    <definedName name="その他経費名称_4" localSheetId="1">#REF!</definedName>
    <definedName name="その他経費名称_4">#REF!</definedName>
    <definedName name="その他経費名称_5" localSheetId="1">#REF!</definedName>
    <definedName name="その他経費名称_5">#REF!</definedName>
    <definedName name="その他経費名称_6" localSheetId="1">#REF!</definedName>
    <definedName name="その他経費名称_6">#REF!</definedName>
    <definedName name="その他経費名称_7" localSheetId="1">#REF!</definedName>
    <definedName name="その他経費名称_7">#REF!</definedName>
    <definedName name="その他経費名称_8" localSheetId="1">#REF!</definedName>
    <definedName name="その他経費名称_8">#REF!</definedName>
    <definedName name="その他経費名称_9" localSheetId="1">#REF!</definedName>
    <definedName name="その他経費名称_9">#REF!</definedName>
    <definedName name="ヘッダ出力金額" localSheetId="1">#REF!</definedName>
    <definedName name="ヘッダ出力金額">#REF!</definedName>
    <definedName name="ヘッダ単位" localSheetId="1">#REF!</definedName>
    <definedName name="ヘッダ単位">#REF!</definedName>
    <definedName name="ヘッダ年度" localSheetId="1">#REF!</definedName>
    <definedName name="ヘッダ年度">#REF!</definedName>
    <definedName name="勘定名称_1" localSheetId="1">#REF!</definedName>
    <definedName name="勘定名称_1">#REF!</definedName>
    <definedName name="勘定名称_10" localSheetId="1">#REF!</definedName>
    <definedName name="勘定名称_10">#REF!</definedName>
    <definedName name="勘定名称_11" localSheetId="1">#REF!</definedName>
    <definedName name="勘定名称_11">#REF!</definedName>
    <definedName name="勘定名称_12" localSheetId="1">#REF!</definedName>
    <definedName name="勘定名称_12">#REF!</definedName>
    <definedName name="勘定名称_13" localSheetId="1">#REF!</definedName>
    <definedName name="勘定名称_13">#REF!</definedName>
    <definedName name="勘定名称_14" localSheetId="1">#REF!</definedName>
    <definedName name="勘定名称_14">#REF!</definedName>
    <definedName name="勘定名称_15" localSheetId="1">#REF!</definedName>
    <definedName name="勘定名称_15">#REF!</definedName>
    <definedName name="勘定名称_16" localSheetId="1">#REF!</definedName>
    <definedName name="勘定名称_16">#REF!</definedName>
    <definedName name="勘定名称_17" localSheetId="1">#REF!</definedName>
    <definedName name="勘定名称_17">#REF!</definedName>
    <definedName name="勘定名称_18" localSheetId="1">#REF!</definedName>
    <definedName name="勘定名称_18">#REF!</definedName>
    <definedName name="勘定名称_19" localSheetId="1">#REF!</definedName>
    <definedName name="勘定名称_19">#REF!</definedName>
    <definedName name="勘定名称_2" localSheetId="1">#REF!</definedName>
    <definedName name="勘定名称_2">#REF!</definedName>
    <definedName name="勘定名称_20" localSheetId="1">#REF!</definedName>
    <definedName name="勘定名称_20">#REF!</definedName>
    <definedName name="勘定名称_3" localSheetId="1">#REF!</definedName>
    <definedName name="勘定名称_3">#REF!</definedName>
    <definedName name="勘定名称_4" localSheetId="1">#REF!</definedName>
    <definedName name="勘定名称_4">#REF!</definedName>
    <definedName name="勘定名称_5" localSheetId="1">#REF!</definedName>
    <definedName name="勘定名称_5">#REF!</definedName>
    <definedName name="勘定名称_6" localSheetId="1">#REF!</definedName>
    <definedName name="勘定名称_6">#REF!</definedName>
    <definedName name="勘定名称_7" localSheetId="1">#REF!</definedName>
    <definedName name="勘定名称_7">#REF!</definedName>
    <definedName name="勘定名称_8" localSheetId="1">#REF!</definedName>
    <definedName name="勘定名称_8">#REF!</definedName>
    <definedName name="勘定名称_9" localSheetId="1">#REF!</definedName>
    <definedName name="勘定名称_9">#REF!</definedName>
    <definedName name="決見" localSheetId="1">#REF!</definedName>
    <definedName name="決見">#REF!</definedName>
    <definedName name="見出し営業費用目名称０１" localSheetId="1">#REF!</definedName>
    <definedName name="見出し営業費用目名称０１">#REF!</definedName>
    <definedName name="見出し営業費用目名称０２" localSheetId="1">#REF!</definedName>
    <definedName name="見出し営業費用目名称０２">#REF!</definedName>
    <definedName name="見出し営業費用目名称０３" localSheetId="1">#REF!</definedName>
    <definedName name="見出し営業費用目名称０３">#REF!</definedName>
    <definedName name="見出し営業費用目名称０４" localSheetId="1">#REF!</definedName>
    <definedName name="見出し営業費用目名称０４">#REF!</definedName>
    <definedName name="見出し営業費用目名称０５" localSheetId="1">#REF!</definedName>
    <definedName name="見出し営業費用目名称０５">#REF!</definedName>
    <definedName name="見出し営業費用目名称０６" localSheetId="1">#REF!</definedName>
    <definedName name="見出し営業費用目名称０６">#REF!</definedName>
    <definedName name="見出し営業費用目名称０７" localSheetId="1">#REF!</definedName>
    <definedName name="見出し営業費用目名称０７">#REF!</definedName>
    <definedName name="見出し営業費用目名称０８" localSheetId="1">#REF!</definedName>
    <definedName name="見出し営業費用目名称０８">#REF!</definedName>
    <definedName name="見出し営業費用目名称０９" localSheetId="1">#REF!</definedName>
    <definedName name="見出し営業費用目名称０９">#REF!</definedName>
    <definedName name="見出し営業費用目名称１０" localSheetId="1">#REF!</definedName>
    <definedName name="見出し営業費用目名称１０">#REF!</definedName>
    <definedName name="見出し出力金額" localSheetId="1">#REF!</definedName>
    <definedName name="見出し出力金額">#REF!</definedName>
    <definedName name="現頁" localSheetId="1">#REF!</definedName>
    <definedName name="現頁">#REF!</definedName>
    <definedName name="作成時間" localSheetId="1">#REF!</definedName>
    <definedName name="作成時間">#REF!</definedName>
    <definedName name="作成日付" localSheetId="1">#REF!</definedName>
    <definedName name="作成日付">#REF!</definedName>
    <definedName name="資本丸め" localSheetId="1">#REF!</definedName>
    <definedName name="資本丸め">#REF!</definedName>
    <definedName name="資本縦表" localSheetId="1">#REF!</definedName>
    <definedName name="資本縦表">#REF!</definedName>
    <definedName name="資本費営業外費用金額_1" localSheetId="1">#REF!</definedName>
    <definedName name="資本費営業外費用金額_1">#REF!</definedName>
    <definedName name="資本費営業外費用金額_10" localSheetId="1">#REF!</definedName>
    <definedName name="資本費営業外費用金額_10">#REF!</definedName>
    <definedName name="資本費営業外費用金額_11" localSheetId="1">#REF!</definedName>
    <definedName name="資本費営業外費用金額_11">#REF!</definedName>
    <definedName name="資本費営業外費用金額_12" localSheetId="1">#REF!</definedName>
    <definedName name="資本費営業外費用金額_12">#REF!</definedName>
    <definedName name="資本費営業外費用金額_13" localSheetId="1">#REF!</definedName>
    <definedName name="資本費営業外費用金額_13">#REF!</definedName>
    <definedName name="資本費営業外費用金額_14" localSheetId="1">#REF!</definedName>
    <definedName name="資本費営業外費用金額_14">#REF!</definedName>
    <definedName name="資本費営業外費用金額_15" localSheetId="1">#REF!</definedName>
    <definedName name="資本費営業外費用金額_15">#REF!</definedName>
    <definedName name="資本費営業外費用金額_16" localSheetId="1">#REF!</definedName>
    <definedName name="資本費営業外費用金額_16">#REF!</definedName>
    <definedName name="資本費営業外費用金額_17" localSheetId="1">#REF!</definedName>
    <definedName name="資本費営業外費用金額_17">#REF!</definedName>
    <definedName name="資本費営業外費用金額_2" localSheetId="1">#REF!</definedName>
    <definedName name="資本費営業外費用金額_2">#REF!</definedName>
    <definedName name="資本費営業外費用金額_3" localSheetId="1">#REF!</definedName>
    <definedName name="資本費営業外費用金額_3">#REF!</definedName>
    <definedName name="資本費営業外費用金額_4" localSheetId="1">#REF!</definedName>
    <definedName name="資本費営業外費用金額_4">#REF!</definedName>
    <definedName name="資本費営業外費用金額_5" localSheetId="1">#REF!</definedName>
    <definedName name="資本費営業外費用金額_5">#REF!</definedName>
    <definedName name="資本費営業外費用金額_6" localSheetId="1">#REF!</definedName>
    <definedName name="資本費営業外費用金額_6">#REF!</definedName>
    <definedName name="資本費営業外費用金額_7" localSheetId="1">#REF!</definedName>
    <definedName name="資本費営業外費用金額_7">#REF!</definedName>
    <definedName name="資本費営業外費用金額_8" localSheetId="1">#REF!</definedName>
    <definedName name="資本費営業外費用金額_8">#REF!</definedName>
    <definedName name="資本費営業外費用金額_9" localSheetId="1">#REF!</definedName>
    <definedName name="資本費営業外費用金額_9">#REF!</definedName>
    <definedName name="資本費営業外費用税額_1" localSheetId="1">#REF!</definedName>
    <definedName name="資本費営業外費用税額_1">#REF!</definedName>
    <definedName name="資本費営業外費用税額_10" localSheetId="1">#REF!</definedName>
    <definedName name="資本費営業外費用税額_10">#REF!</definedName>
    <definedName name="資本費営業外費用税額_11" localSheetId="1">#REF!</definedName>
    <definedName name="資本費営業外費用税額_11">#REF!</definedName>
    <definedName name="資本費営業外費用税額_12" localSheetId="1">#REF!</definedName>
    <definedName name="資本費営業外費用税額_12">#REF!</definedName>
    <definedName name="資本費営業外費用税額_13" localSheetId="1">#REF!</definedName>
    <definedName name="資本費営業外費用税額_13">#REF!</definedName>
    <definedName name="資本費営業外費用税額_14" localSheetId="1">#REF!</definedName>
    <definedName name="資本費営業外費用税額_14">#REF!</definedName>
    <definedName name="資本費営業外費用税額_15" localSheetId="1">#REF!</definedName>
    <definedName name="資本費営業外費用税額_15">#REF!</definedName>
    <definedName name="資本費営業外費用税額_16" localSheetId="1">#REF!</definedName>
    <definedName name="資本費営業外費用税額_16">#REF!</definedName>
    <definedName name="資本費営業外費用税額_17" localSheetId="1">#REF!</definedName>
    <definedName name="資本費営業外費用税額_17">#REF!</definedName>
    <definedName name="資本費営業外費用税額_2" localSheetId="1">#REF!</definedName>
    <definedName name="資本費営業外費用税額_2">#REF!</definedName>
    <definedName name="資本費営業外費用税額_3" localSheetId="1">#REF!</definedName>
    <definedName name="資本費営業外費用税額_3">#REF!</definedName>
    <definedName name="資本費営業外費用税額_4" localSheetId="1">#REF!</definedName>
    <definedName name="資本費営業外費用税額_4">#REF!</definedName>
    <definedName name="資本費営業外費用税額_5" localSheetId="1">#REF!</definedName>
    <definedName name="資本費営業外費用税額_5">#REF!</definedName>
    <definedName name="資本費営業外費用税額_6" localSheetId="1">#REF!</definedName>
    <definedName name="資本費営業外費用税額_6">#REF!</definedName>
    <definedName name="資本費営業外費用税額_7" localSheetId="1">#REF!</definedName>
    <definedName name="資本費営業外費用税額_7">#REF!</definedName>
    <definedName name="資本費営業外費用税額_8" localSheetId="1">#REF!</definedName>
    <definedName name="資本費営業外費用税額_8">#REF!</definedName>
    <definedName name="資本費営業外費用税額_9" localSheetId="1">#REF!</definedName>
    <definedName name="資本費営業外費用税額_9">#REF!</definedName>
    <definedName name="資本費左記以外金額_1" localSheetId="1">#REF!</definedName>
    <definedName name="資本費左記以外金額_1">#REF!</definedName>
    <definedName name="資本費左記以外金額_10" localSheetId="1">#REF!</definedName>
    <definedName name="資本費左記以外金額_10">#REF!</definedName>
    <definedName name="資本費左記以外金額_11" localSheetId="1">#REF!</definedName>
    <definedName name="資本費左記以外金額_11">#REF!</definedName>
    <definedName name="資本費左記以外金額_12" localSheetId="1">#REF!</definedName>
    <definedName name="資本費左記以外金額_12">#REF!</definedName>
    <definedName name="資本費左記以外金額_13" localSheetId="1">#REF!</definedName>
    <definedName name="資本費左記以外金額_13">#REF!</definedName>
    <definedName name="資本費左記以外金額_14" localSheetId="1">#REF!</definedName>
    <definedName name="資本費左記以外金額_14">#REF!</definedName>
    <definedName name="資本費左記以外金額_15" localSheetId="1">#REF!</definedName>
    <definedName name="資本費左記以外金額_15">#REF!</definedName>
    <definedName name="資本費左記以外金額_16" localSheetId="1">#REF!</definedName>
    <definedName name="資本費左記以外金額_16">#REF!</definedName>
    <definedName name="資本費左記以外金額_17" localSheetId="1">#REF!</definedName>
    <definedName name="資本費左記以外金額_17">#REF!</definedName>
    <definedName name="資本費左記以外金額_2" localSheetId="1">#REF!</definedName>
    <definedName name="資本費左記以外金額_2">#REF!</definedName>
    <definedName name="資本費左記以外金額_3" localSheetId="1">#REF!</definedName>
    <definedName name="資本費左記以外金額_3">#REF!</definedName>
    <definedName name="資本費左記以外金額_4" localSheetId="1">#REF!</definedName>
    <definedName name="資本費左記以外金額_4">#REF!</definedName>
    <definedName name="資本費左記以外金額_5" localSheetId="1">#REF!</definedName>
    <definedName name="資本費左記以外金額_5">#REF!</definedName>
    <definedName name="資本費左記以外金額_6" localSheetId="1">#REF!</definedName>
    <definedName name="資本費左記以外金額_6">#REF!</definedName>
    <definedName name="資本費左記以外金額_7" localSheetId="1">#REF!</definedName>
    <definedName name="資本費左記以外金額_7">#REF!</definedName>
    <definedName name="資本費左記以外金額_8" localSheetId="1">#REF!</definedName>
    <definedName name="資本費左記以外金額_8">#REF!</definedName>
    <definedName name="資本費左記以外金額_9" localSheetId="1">#REF!</definedName>
    <definedName name="資本費左記以外金額_9">#REF!</definedName>
    <definedName name="資本費左記以外税額_1" localSheetId="1">#REF!</definedName>
    <definedName name="資本費左記以外税額_1">#REF!</definedName>
    <definedName name="資本費左記以外税額_10" localSheetId="1">#REF!</definedName>
    <definedName name="資本費左記以外税額_10">#REF!</definedName>
    <definedName name="資本費左記以外税額_11" localSheetId="1">#REF!</definedName>
    <definedName name="資本費左記以外税額_11">#REF!</definedName>
    <definedName name="資本費左記以外税額_12" localSheetId="1">#REF!</definedName>
    <definedName name="資本費左記以外税額_12">#REF!</definedName>
    <definedName name="資本費左記以外税額_13" localSheetId="1">#REF!</definedName>
    <definedName name="資本費左記以外税額_13">#REF!</definedName>
    <definedName name="資本費左記以外税額_14" localSheetId="1">#REF!</definedName>
    <definedName name="資本費左記以外税額_14">#REF!</definedName>
    <definedName name="資本費左記以外税額_15" localSheetId="1">#REF!</definedName>
    <definedName name="資本費左記以外税額_15">#REF!</definedName>
    <definedName name="資本費左記以外税額_16" localSheetId="1">#REF!</definedName>
    <definedName name="資本費左記以外税額_16">#REF!</definedName>
    <definedName name="資本費左記以外税額_17" localSheetId="1">#REF!</definedName>
    <definedName name="資本費左記以外税額_17">#REF!</definedName>
    <definedName name="資本費左記以外税額_2" localSheetId="1">#REF!</definedName>
    <definedName name="資本費左記以外税額_2">#REF!</definedName>
    <definedName name="資本費左記以外税額_3" localSheetId="1">#REF!</definedName>
    <definedName name="資本費左記以外税額_3">#REF!</definedName>
    <definedName name="資本費左記以外税額_4" localSheetId="1">#REF!</definedName>
    <definedName name="資本費左記以外税額_4">#REF!</definedName>
    <definedName name="資本費左記以外税額_5" localSheetId="1">#REF!</definedName>
    <definedName name="資本費左記以外税額_5">#REF!</definedName>
    <definedName name="資本費左記以外税額_6" localSheetId="1">#REF!</definedName>
    <definedName name="資本費左記以外税額_6">#REF!</definedName>
    <definedName name="資本費左記以外税額_7" localSheetId="1">#REF!</definedName>
    <definedName name="資本費左記以外税額_7">#REF!</definedName>
    <definedName name="資本費左記以外税額_8" localSheetId="1">#REF!</definedName>
    <definedName name="資本費左記以外税額_8">#REF!</definedName>
    <definedName name="資本費左記以外税額_9" localSheetId="1">#REF!</definedName>
    <definedName name="資本費左記以外税額_9">#REF!</definedName>
    <definedName name="資本費名称_1" localSheetId="1">#REF!</definedName>
    <definedName name="資本費名称_1">#REF!</definedName>
    <definedName name="資本費名称_10" localSheetId="1">#REF!</definedName>
    <definedName name="資本費名称_10">#REF!</definedName>
    <definedName name="資本費名称_11" localSheetId="1">#REF!</definedName>
    <definedName name="資本費名称_11">#REF!</definedName>
    <definedName name="資本費名称_12" localSheetId="1">#REF!</definedName>
    <definedName name="資本費名称_12">#REF!</definedName>
    <definedName name="資本費名称_13" localSheetId="1">#REF!</definedName>
    <definedName name="資本費名称_13">#REF!</definedName>
    <definedName name="資本費名称_14" localSheetId="1">#REF!</definedName>
    <definedName name="資本費名称_14">#REF!</definedName>
    <definedName name="資本費名称_15" localSheetId="1">#REF!</definedName>
    <definedName name="資本費名称_15">#REF!</definedName>
    <definedName name="資本費名称_16" localSheetId="1">#REF!</definedName>
    <definedName name="資本費名称_16">#REF!</definedName>
    <definedName name="資本費名称_17" localSheetId="1">#REF!</definedName>
    <definedName name="資本費名称_17">#REF!</definedName>
    <definedName name="資本費名称_2" localSheetId="1">#REF!</definedName>
    <definedName name="資本費名称_2">#REF!</definedName>
    <definedName name="資本費名称_3" localSheetId="1">#REF!</definedName>
    <definedName name="資本費名称_3">#REF!</definedName>
    <definedName name="資本費名称_4" localSheetId="1">#REF!</definedName>
    <definedName name="資本費名称_4">#REF!</definedName>
    <definedName name="資本費名称_5" localSheetId="1">#REF!</definedName>
    <definedName name="資本費名称_5">#REF!</definedName>
    <definedName name="資本費名称_6" localSheetId="1">#REF!</definedName>
    <definedName name="資本費名称_6">#REF!</definedName>
    <definedName name="資本費名称_7" localSheetId="1">#REF!</definedName>
    <definedName name="資本費名称_7">#REF!</definedName>
    <definedName name="資本費名称_8" localSheetId="1">#REF!</definedName>
    <definedName name="資本費名称_8">#REF!</definedName>
    <definedName name="資本費名称_9" localSheetId="1">#REF!</definedName>
    <definedName name="資本費名称_9">#REF!</definedName>
    <definedName name="事業名称" localSheetId="1">#REF!</definedName>
    <definedName name="事業名称">#REF!</definedName>
    <definedName name="借方残高_1" localSheetId="1">#REF!</definedName>
    <definedName name="借方残高_1">#REF!</definedName>
    <definedName name="借方残高_10" localSheetId="1">#REF!</definedName>
    <definedName name="借方残高_10">#REF!</definedName>
    <definedName name="借方残高_11" localSheetId="1">#REF!</definedName>
    <definedName name="借方残高_11">#REF!</definedName>
    <definedName name="借方残高_12" localSheetId="1">#REF!</definedName>
    <definedName name="借方残高_12">#REF!</definedName>
    <definedName name="借方残高_13" localSheetId="1">#REF!</definedName>
    <definedName name="借方残高_13">#REF!</definedName>
    <definedName name="借方残高_14" localSheetId="1">#REF!</definedName>
    <definedName name="借方残高_14">#REF!</definedName>
    <definedName name="借方残高_15" localSheetId="1">#REF!</definedName>
    <definedName name="借方残高_15">#REF!</definedName>
    <definedName name="借方残高_16" localSheetId="1">#REF!</definedName>
    <definedName name="借方残高_16">#REF!</definedName>
    <definedName name="借方残高_17" localSheetId="1">#REF!</definedName>
    <definedName name="借方残高_17">#REF!</definedName>
    <definedName name="借方残高_18" localSheetId="1">#REF!</definedName>
    <definedName name="借方残高_18">#REF!</definedName>
    <definedName name="借方残高_19" localSheetId="1">#REF!</definedName>
    <definedName name="借方残高_19">#REF!</definedName>
    <definedName name="借方残高_2" localSheetId="1">#REF!</definedName>
    <definedName name="借方残高_2">#REF!</definedName>
    <definedName name="借方残高_20" localSheetId="1">#REF!</definedName>
    <definedName name="借方残高_20">#REF!</definedName>
    <definedName name="借方残高_3" localSheetId="1">#REF!</definedName>
    <definedName name="借方残高_3">#REF!</definedName>
    <definedName name="借方残高_4" localSheetId="1">#REF!</definedName>
    <definedName name="借方残高_4">#REF!</definedName>
    <definedName name="借方残高_5" localSheetId="1">#REF!</definedName>
    <definedName name="借方残高_5">#REF!</definedName>
    <definedName name="借方残高_6" localSheetId="1">#REF!</definedName>
    <definedName name="借方残高_6">#REF!</definedName>
    <definedName name="借方残高_7" localSheetId="1">#REF!</definedName>
    <definedName name="借方残高_7">#REF!</definedName>
    <definedName name="借方残高_8" localSheetId="1">#REF!</definedName>
    <definedName name="借方残高_8">#REF!</definedName>
    <definedName name="借方残高_9" localSheetId="1">#REF!</definedName>
    <definedName name="借方残高_9">#REF!</definedName>
    <definedName name="借方当月_1" localSheetId="1">#REF!</definedName>
    <definedName name="借方当月_1">#REF!</definedName>
    <definedName name="借方当月_10" localSheetId="1">#REF!</definedName>
    <definedName name="借方当月_10">#REF!</definedName>
    <definedName name="借方当月_11" localSheetId="1">#REF!</definedName>
    <definedName name="借方当月_11">#REF!</definedName>
    <definedName name="借方当月_12" localSheetId="1">#REF!</definedName>
    <definedName name="借方当月_12">#REF!</definedName>
    <definedName name="借方当月_13" localSheetId="1">#REF!</definedName>
    <definedName name="借方当月_13">#REF!</definedName>
    <definedName name="借方当月_14" localSheetId="1">#REF!</definedName>
    <definedName name="借方当月_14">#REF!</definedName>
    <definedName name="借方当月_15" localSheetId="1">#REF!</definedName>
    <definedName name="借方当月_15">#REF!</definedName>
    <definedName name="借方当月_16" localSheetId="1">#REF!</definedName>
    <definedName name="借方当月_16">#REF!</definedName>
    <definedName name="借方当月_17" localSheetId="1">#REF!</definedName>
    <definedName name="借方当月_17">#REF!</definedName>
    <definedName name="借方当月_18" localSheetId="1">#REF!</definedName>
    <definedName name="借方当月_18">#REF!</definedName>
    <definedName name="借方当月_19" localSheetId="1">#REF!</definedName>
    <definedName name="借方当月_19">#REF!</definedName>
    <definedName name="借方当月_2" localSheetId="1">#REF!</definedName>
    <definedName name="借方当月_2">#REF!</definedName>
    <definedName name="借方当月_20" localSheetId="1">#REF!</definedName>
    <definedName name="借方当月_20">#REF!</definedName>
    <definedName name="借方当月_3" localSheetId="1">#REF!</definedName>
    <definedName name="借方当月_3">#REF!</definedName>
    <definedName name="借方当月_4" localSheetId="1">#REF!</definedName>
    <definedName name="借方当月_4">#REF!</definedName>
    <definedName name="借方当月_5" localSheetId="1">#REF!</definedName>
    <definedName name="借方当月_5">#REF!</definedName>
    <definedName name="借方当月_6" localSheetId="1">#REF!</definedName>
    <definedName name="借方当月_6">#REF!</definedName>
    <definedName name="借方当月_7" localSheetId="1">#REF!</definedName>
    <definedName name="借方当月_7">#REF!</definedName>
    <definedName name="借方当月_8" localSheetId="1">#REF!</definedName>
    <definedName name="借方当月_8">#REF!</definedName>
    <definedName name="借方当月_9" localSheetId="1">#REF!</definedName>
    <definedName name="借方当月_9">#REF!</definedName>
    <definedName name="借方累計_1" localSheetId="1">#REF!</definedName>
    <definedName name="借方累計_1">#REF!</definedName>
    <definedName name="借方累計_10" localSheetId="1">#REF!</definedName>
    <definedName name="借方累計_10">#REF!</definedName>
    <definedName name="借方累計_11" localSheetId="1">#REF!</definedName>
    <definedName name="借方累計_11">#REF!</definedName>
    <definedName name="借方累計_12" localSheetId="1">#REF!</definedName>
    <definedName name="借方累計_12">#REF!</definedName>
    <definedName name="借方累計_13" localSheetId="1">#REF!</definedName>
    <definedName name="借方累計_13">#REF!</definedName>
    <definedName name="借方累計_14" localSheetId="1">#REF!</definedName>
    <definedName name="借方累計_14">#REF!</definedName>
    <definedName name="借方累計_15" localSheetId="1">#REF!</definedName>
    <definedName name="借方累計_15">#REF!</definedName>
    <definedName name="借方累計_16" localSheetId="1">#REF!</definedName>
    <definedName name="借方累計_16">#REF!</definedName>
    <definedName name="借方累計_17" localSheetId="1">#REF!</definedName>
    <definedName name="借方累計_17">#REF!</definedName>
    <definedName name="借方累計_18" localSheetId="1">#REF!</definedName>
    <definedName name="借方累計_18">#REF!</definedName>
    <definedName name="借方累計_19" localSheetId="1">#REF!</definedName>
    <definedName name="借方累計_19">#REF!</definedName>
    <definedName name="借方累計_2" localSheetId="1">#REF!</definedName>
    <definedName name="借方累計_2">#REF!</definedName>
    <definedName name="借方累計_20" localSheetId="1">#REF!</definedName>
    <definedName name="借方累計_20">#REF!</definedName>
    <definedName name="借方累計_3" localSheetId="1">#REF!</definedName>
    <definedName name="借方累計_3">#REF!</definedName>
    <definedName name="借方累計_4" localSheetId="1">#REF!</definedName>
    <definedName name="借方累計_4">#REF!</definedName>
    <definedName name="借方累計_5" localSheetId="1">#REF!</definedName>
    <definedName name="借方累計_5">#REF!</definedName>
    <definedName name="借方累計_6" localSheetId="1">#REF!</definedName>
    <definedName name="借方累計_6">#REF!</definedName>
    <definedName name="借方累計_7" localSheetId="1">#REF!</definedName>
    <definedName name="借方累計_7">#REF!</definedName>
    <definedName name="借方累計_8" localSheetId="1">#REF!</definedName>
    <definedName name="借方累計_8">#REF!</definedName>
    <definedName name="借方累計_9" localSheetId="1">#REF!</definedName>
    <definedName name="借方累計_9">#REF!</definedName>
    <definedName name="収益丸め" localSheetId="1">#REF!</definedName>
    <definedName name="収益丸め">#REF!</definedName>
    <definedName name="収益縦表" localSheetId="1">#REF!</definedName>
    <definedName name="収益縦表">#REF!</definedName>
    <definedName name="所属名称" localSheetId="1">#REF!</definedName>
    <definedName name="所属名称">#REF!</definedName>
    <definedName name="人件費計０１金額" localSheetId="1">#REF!</definedName>
    <definedName name="人件費計０１金額">#REF!</definedName>
    <definedName name="人件費計０１税額" localSheetId="1">#REF!</definedName>
    <definedName name="人件費計０１税額">#REF!</definedName>
    <definedName name="人件費計０２金額" localSheetId="1">#REF!</definedName>
    <definedName name="人件費計０２金額">#REF!</definedName>
    <definedName name="人件費計０２税額" localSheetId="1">#REF!</definedName>
    <definedName name="人件費計０２税額">#REF!</definedName>
    <definedName name="人件費計０３金額" localSheetId="1">#REF!</definedName>
    <definedName name="人件費計０３金額">#REF!</definedName>
    <definedName name="人件費計０３税額" localSheetId="1">#REF!</definedName>
    <definedName name="人件費計０３税額">#REF!</definedName>
    <definedName name="人件費計０４金額" localSheetId="1">#REF!</definedName>
    <definedName name="人件費計０４金額">#REF!</definedName>
    <definedName name="人件費計０４税額" localSheetId="1">#REF!</definedName>
    <definedName name="人件費計０４税額">#REF!</definedName>
    <definedName name="人件費計０５金額" localSheetId="1">#REF!</definedName>
    <definedName name="人件費計０５金額">#REF!</definedName>
    <definedName name="人件費計０５税額" localSheetId="1">#REF!</definedName>
    <definedName name="人件費計０５税額">#REF!</definedName>
    <definedName name="人件費計０６金額" localSheetId="1">#REF!</definedName>
    <definedName name="人件費計０６金額">#REF!</definedName>
    <definedName name="人件費計０６税額" localSheetId="1">#REF!</definedName>
    <definedName name="人件費計０６税額">#REF!</definedName>
    <definedName name="人件費計０７金額" localSheetId="1">#REF!</definedName>
    <definedName name="人件費計０７金額">#REF!</definedName>
    <definedName name="人件費計０７税額" localSheetId="1">#REF!</definedName>
    <definedName name="人件費計０７税額">#REF!</definedName>
    <definedName name="人件費計０８金額" localSheetId="1">#REF!</definedName>
    <definedName name="人件費計０８金額">#REF!</definedName>
    <definedName name="人件費計０８税額" localSheetId="1">#REF!</definedName>
    <definedName name="人件費計０８税額">#REF!</definedName>
    <definedName name="人件費計０９金額" localSheetId="1">#REF!</definedName>
    <definedName name="人件費計０９金額">#REF!</definedName>
    <definedName name="人件費計０９税額" localSheetId="1">#REF!</definedName>
    <definedName name="人件費計０９税額">#REF!</definedName>
    <definedName name="人件費計１０金額" localSheetId="1">#REF!</definedName>
    <definedName name="人件費計１０金額">#REF!</definedName>
    <definedName name="人件費計１０税額" localSheetId="1">#REF!</definedName>
    <definedName name="人件費計１０税額">#REF!</definedName>
    <definedName name="人件費計左記以外金額" localSheetId="1">#REF!</definedName>
    <definedName name="人件費計左記以外金額">#REF!</definedName>
    <definedName name="人件費計左記以外税額" localSheetId="1">#REF!</definedName>
    <definedName name="人件費計左記以外税額">#REF!</definedName>
    <definedName name="全体" localSheetId="1">#REF!</definedName>
    <definedName name="全体">#REF!</definedName>
    <definedName name="対象年月" localSheetId="1">#REF!</definedName>
    <definedName name="対象年月">#REF!</definedName>
    <definedName name="貸方残高_1" localSheetId="1">#REF!</definedName>
    <definedName name="貸方残高_1">#REF!</definedName>
    <definedName name="貸方残高_10" localSheetId="1">#REF!</definedName>
    <definedName name="貸方残高_10">#REF!</definedName>
    <definedName name="貸方残高_11" localSheetId="1">#REF!</definedName>
    <definedName name="貸方残高_11">#REF!</definedName>
    <definedName name="貸方残高_12" localSheetId="1">#REF!</definedName>
    <definedName name="貸方残高_12">#REF!</definedName>
    <definedName name="貸方残高_13" localSheetId="1">#REF!</definedName>
    <definedName name="貸方残高_13">#REF!</definedName>
    <definedName name="貸方残高_14" localSheetId="1">#REF!</definedName>
    <definedName name="貸方残高_14">#REF!</definedName>
    <definedName name="貸方残高_15" localSheetId="1">#REF!</definedName>
    <definedName name="貸方残高_15">#REF!</definedName>
    <definedName name="貸方残高_16" localSheetId="1">#REF!</definedName>
    <definedName name="貸方残高_16">#REF!</definedName>
    <definedName name="貸方残高_17" localSheetId="1">#REF!</definedName>
    <definedName name="貸方残高_17">#REF!</definedName>
    <definedName name="貸方残高_18" localSheetId="1">#REF!</definedName>
    <definedName name="貸方残高_18">#REF!</definedName>
    <definedName name="貸方残高_19" localSheetId="1">#REF!</definedName>
    <definedName name="貸方残高_19">#REF!</definedName>
    <definedName name="貸方残高_2" localSheetId="1">#REF!</definedName>
    <definedName name="貸方残高_2">#REF!</definedName>
    <definedName name="貸方残高_20" localSheetId="1">#REF!</definedName>
    <definedName name="貸方残高_20">#REF!</definedName>
    <definedName name="貸方残高_3" localSheetId="1">#REF!</definedName>
    <definedName name="貸方残高_3">#REF!</definedName>
    <definedName name="貸方残高_4" localSheetId="1">#REF!</definedName>
    <definedName name="貸方残高_4">#REF!</definedName>
    <definedName name="貸方残高_5" localSheetId="1">#REF!</definedName>
    <definedName name="貸方残高_5">#REF!</definedName>
    <definedName name="貸方残高_6" localSheetId="1">#REF!</definedName>
    <definedName name="貸方残高_6">#REF!</definedName>
    <definedName name="貸方残高_7" localSheetId="1">#REF!</definedName>
    <definedName name="貸方残高_7">#REF!</definedName>
    <definedName name="貸方残高_8" localSheetId="1">#REF!</definedName>
    <definedName name="貸方残高_8">#REF!</definedName>
    <definedName name="貸方残高_9" localSheetId="1">#REF!</definedName>
    <definedName name="貸方残高_9">#REF!</definedName>
    <definedName name="貸方当月_1" localSheetId="1">#REF!</definedName>
    <definedName name="貸方当月_1">#REF!</definedName>
    <definedName name="貸方当月_10" localSheetId="1">#REF!</definedName>
    <definedName name="貸方当月_10">#REF!</definedName>
    <definedName name="貸方当月_11" localSheetId="1">#REF!</definedName>
    <definedName name="貸方当月_11">#REF!</definedName>
    <definedName name="貸方当月_12" localSheetId="1">#REF!</definedName>
    <definedName name="貸方当月_12">#REF!</definedName>
    <definedName name="貸方当月_13" localSheetId="1">#REF!</definedName>
    <definedName name="貸方当月_13">#REF!</definedName>
    <definedName name="貸方当月_14" localSheetId="1">#REF!</definedName>
    <definedName name="貸方当月_14">#REF!</definedName>
    <definedName name="貸方当月_15" localSheetId="1">#REF!</definedName>
    <definedName name="貸方当月_15">#REF!</definedName>
    <definedName name="貸方当月_16" localSheetId="1">#REF!</definedName>
    <definedName name="貸方当月_16">#REF!</definedName>
    <definedName name="貸方当月_17" localSheetId="1">#REF!</definedName>
    <definedName name="貸方当月_17">#REF!</definedName>
    <definedName name="貸方当月_18" localSheetId="1">#REF!</definedName>
    <definedName name="貸方当月_18">#REF!</definedName>
    <definedName name="貸方当月_19" localSheetId="1">#REF!</definedName>
    <definedName name="貸方当月_19">#REF!</definedName>
    <definedName name="貸方当月_2" localSheetId="1">#REF!</definedName>
    <definedName name="貸方当月_2">#REF!</definedName>
    <definedName name="貸方当月_20" localSheetId="1">#REF!</definedName>
    <definedName name="貸方当月_20">#REF!</definedName>
    <definedName name="貸方当月_3" localSheetId="1">#REF!</definedName>
    <definedName name="貸方当月_3">#REF!</definedName>
    <definedName name="貸方当月_4" localSheetId="1">#REF!</definedName>
    <definedName name="貸方当月_4">#REF!</definedName>
    <definedName name="貸方当月_5" localSheetId="1">#REF!</definedName>
    <definedName name="貸方当月_5">#REF!</definedName>
    <definedName name="貸方当月_6" localSheetId="1">#REF!</definedName>
    <definedName name="貸方当月_6">#REF!</definedName>
    <definedName name="貸方当月_7" localSheetId="1">#REF!</definedName>
    <definedName name="貸方当月_7">#REF!</definedName>
    <definedName name="貸方当月_8" localSheetId="1">#REF!</definedName>
    <definedName name="貸方当月_8">#REF!</definedName>
    <definedName name="貸方当月_9" localSheetId="1">#REF!</definedName>
    <definedName name="貸方当月_9">#REF!</definedName>
    <definedName name="貸方累計_1" localSheetId="1">#REF!</definedName>
    <definedName name="貸方累計_1">#REF!</definedName>
    <definedName name="貸方累計_10" localSheetId="1">#REF!</definedName>
    <definedName name="貸方累計_10">#REF!</definedName>
    <definedName name="貸方累計_11" localSheetId="1">#REF!</definedName>
    <definedName name="貸方累計_11">#REF!</definedName>
    <definedName name="貸方累計_12" localSheetId="1">#REF!</definedName>
    <definedName name="貸方累計_12">#REF!</definedName>
    <definedName name="貸方累計_13" localSheetId="1">#REF!</definedName>
    <definedName name="貸方累計_13">#REF!</definedName>
    <definedName name="貸方累計_14" localSheetId="1">#REF!</definedName>
    <definedName name="貸方累計_14">#REF!</definedName>
    <definedName name="貸方累計_15" localSheetId="1">#REF!</definedName>
    <definedName name="貸方累計_15">#REF!</definedName>
    <definedName name="貸方累計_16" localSheetId="1">#REF!</definedName>
    <definedName name="貸方累計_16">#REF!</definedName>
    <definedName name="貸方累計_17" localSheetId="1">#REF!</definedName>
    <definedName name="貸方累計_17">#REF!</definedName>
    <definedName name="貸方累計_18" localSheetId="1">#REF!</definedName>
    <definedName name="貸方累計_18">#REF!</definedName>
    <definedName name="貸方累計_19" localSheetId="1">#REF!</definedName>
    <definedName name="貸方累計_19">#REF!</definedName>
    <definedName name="貸方累計_2" localSheetId="1">#REF!</definedName>
    <definedName name="貸方累計_2">#REF!</definedName>
    <definedName name="貸方累計_20" localSheetId="1">#REF!</definedName>
    <definedName name="貸方累計_20">#REF!</definedName>
    <definedName name="貸方累計_3" localSheetId="1">#REF!</definedName>
    <definedName name="貸方累計_3">#REF!</definedName>
    <definedName name="貸方累計_4" localSheetId="1">#REF!</definedName>
    <definedName name="貸方累計_4">#REF!</definedName>
    <definedName name="貸方累計_5" localSheetId="1">#REF!</definedName>
    <definedName name="貸方累計_5">#REF!</definedName>
    <definedName name="貸方累計_6" localSheetId="1">#REF!</definedName>
    <definedName name="貸方累計_6">#REF!</definedName>
    <definedName name="貸方累計_7" localSheetId="1">#REF!</definedName>
    <definedName name="貸方累計_7">#REF!</definedName>
    <definedName name="貸方累計_8" localSheetId="1">#REF!</definedName>
    <definedName name="貸方累計_8">#REF!</definedName>
    <definedName name="貸方累計_9" localSheetId="1">#REF!</definedName>
    <definedName name="貸方累計_9">#REF!</definedName>
    <definedName name="退職厚生" localSheetId="1">#REF!</definedName>
    <definedName name="退職厚生">#REF!</definedName>
    <definedName name="特別損失金額" localSheetId="1">#REF!</definedName>
    <definedName name="特別損失金額">#REF!</definedName>
    <definedName name="特別損失税額" localSheetId="1">#REF!</definedName>
    <definedName name="特別損失税額">#REF!</definedName>
    <definedName name="年度" localSheetId="1">#REF!</definedName>
    <definedName name="年度">#REF!</definedName>
    <definedName name="燃料" localSheetId="1">#REF!</definedName>
    <definedName name="燃料">#REF!</definedName>
    <definedName name="被服" localSheetId="1">#REF!</definedName>
    <definedName name="被服">#REF!</definedName>
    <definedName name="物件費０１金額_1" localSheetId="1">#REF!</definedName>
    <definedName name="物件費０１金額_1">#REF!</definedName>
    <definedName name="物件費０１金額_10" localSheetId="1">#REF!</definedName>
    <definedName name="物件費０１金額_10">#REF!</definedName>
    <definedName name="物件費０１金額_11" localSheetId="1">#REF!</definedName>
    <definedName name="物件費０１金額_11">#REF!</definedName>
    <definedName name="物件費０１金額_12" localSheetId="1">#REF!</definedName>
    <definedName name="物件費０１金額_12">#REF!</definedName>
    <definedName name="物件費０１金額_13" localSheetId="1">#REF!</definedName>
    <definedName name="物件費０１金額_13">#REF!</definedName>
    <definedName name="物件費０１金額_14" localSheetId="1">#REF!</definedName>
    <definedName name="物件費０１金額_14">#REF!</definedName>
    <definedName name="物件費０１金額_15" localSheetId="1">#REF!</definedName>
    <definedName name="物件費０１金額_15">#REF!</definedName>
    <definedName name="物件費０１金額_16" localSheetId="1">#REF!</definedName>
    <definedName name="物件費０１金額_16">#REF!</definedName>
    <definedName name="物件費０１金額_17" localSheetId="1">#REF!</definedName>
    <definedName name="物件費０１金額_17">#REF!</definedName>
    <definedName name="物件費０１金額_18" localSheetId="1">#REF!</definedName>
    <definedName name="物件費０１金額_18">#REF!</definedName>
    <definedName name="物件費０１金額_19" localSheetId="1">#REF!</definedName>
    <definedName name="物件費０１金額_19">#REF!</definedName>
    <definedName name="物件費０１金額_2" localSheetId="1">#REF!</definedName>
    <definedName name="物件費０１金額_2">#REF!</definedName>
    <definedName name="物件費０１金額_20" localSheetId="1">#REF!</definedName>
    <definedName name="物件費０１金額_20">#REF!</definedName>
    <definedName name="物件費０１金額_21" localSheetId="1">#REF!</definedName>
    <definedName name="物件費０１金額_21">#REF!</definedName>
    <definedName name="物件費０１金額_22" localSheetId="1">#REF!</definedName>
    <definedName name="物件費０１金額_22">#REF!</definedName>
    <definedName name="物件費０１金額_23" localSheetId="1">#REF!</definedName>
    <definedName name="物件費０１金額_23">#REF!</definedName>
    <definedName name="物件費０１金額_24" localSheetId="1">#REF!</definedName>
    <definedName name="物件費０１金額_24">#REF!</definedName>
    <definedName name="物件費０１金額_25" localSheetId="1">#REF!</definedName>
    <definedName name="物件費０１金額_25">#REF!</definedName>
    <definedName name="物件費０１金額_26" localSheetId="1">#REF!</definedName>
    <definedName name="物件費０１金額_26">#REF!</definedName>
    <definedName name="物件費０１金額_27" localSheetId="1">#REF!</definedName>
    <definedName name="物件費０１金額_27">#REF!</definedName>
    <definedName name="物件費０１金額_28" localSheetId="1">#REF!</definedName>
    <definedName name="物件費０１金額_28">#REF!</definedName>
    <definedName name="物件費０１金額_29" localSheetId="1">#REF!</definedName>
    <definedName name="物件費０１金額_29">#REF!</definedName>
    <definedName name="物件費０１金額_3" localSheetId="1">#REF!</definedName>
    <definedName name="物件費０１金額_3">#REF!</definedName>
    <definedName name="物件費０１金額_30" localSheetId="1">#REF!</definedName>
    <definedName name="物件費０１金額_30">#REF!</definedName>
    <definedName name="物件費０１金額_31" localSheetId="1">#REF!</definedName>
    <definedName name="物件費０１金額_31">#REF!</definedName>
    <definedName name="物件費０１金額_32" localSheetId="1">#REF!</definedName>
    <definedName name="物件費０１金額_32">#REF!</definedName>
    <definedName name="物件費０１金額_33" localSheetId="1">#REF!</definedName>
    <definedName name="物件費０１金額_33">#REF!</definedName>
    <definedName name="物件費０１金額_34" localSheetId="1">#REF!</definedName>
    <definedName name="物件費０１金額_34">#REF!</definedName>
    <definedName name="物件費０１金額_35" localSheetId="1">#REF!</definedName>
    <definedName name="物件費０１金額_35">#REF!</definedName>
    <definedName name="物件費０１金額_36" localSheetId="1">#REF!</definedName>
    <definedName name="物件費０１金額_36">#REF!</definedName>
    <definedName name="物件費０１金額_37" localSheetId="1">#REF!</definedName>
    <definedName name="物件費０１金額_37">#REF!</definedName>
    <definedName name="物件費０１金額_38" localSheetId="1">#REF!</definedName>
    <definedName name="物件費０１金額_38">#REF!</definedName>
    <definedName name="物件費０１金額_39" localSheetId="1">#REF!</definedName>
    <definedName name="物件費０１金額_39">#REF!</definedName>
    <definedName name="物件費０１金額_4" localSheetId="1">#REF!</definedName>
    <definedName name="物件費０１金額_4">#REF!</definedName>
    <definedName name="物件費０１金額_40" localSheetId="1">#REF!</definedName>
    <definedName name="物件費０１金額_40">#REF!</definedName>
    <definedName name="物件費０１金額_41" localSheetId="1">#REF!</definedName>
    <definedName name="物件費０１金額_41">#REF!</definedName>
    <definedName name="物件費０１金額_42" localSheetId="1">#REF!</definedName>
    <definedName name="物件費０１金額_42">#REF!</definedName>
    <definedName name="物件費０１金額_43" localSheetId="1">#REF!</definedName>
    <definedName name="物件費０１金額_43">#REF!</definedName>
    <definedName name="物件費０１金額_44" localSheetId="1">#REF!</definedName>
    <definedName name="物件費０１金額_44">#REF!</definedName>
    <definedName name="物件費０１金額_45" localSheetId="1">#REF!</definedName>
    <definedName name="物件費０１金額_45">#REF!</definedName>
    <definedName name="物件費０１金額_46" localSheetId="1">#REF!</definedName>
    <definedName name="物件費０１金額_46">#REF!</definedName>
    <definedName name="物件費０１金額_5" localSheetId="1">#REF!</definedName>
    <definedName name="物件費０１金額_5">#REF!</definedName>
    <definedName name="物件費０１金額_6" localSheetId="1">#REF!</definedName>
    <definedName name="物件費０１金額_6">#REF!</definedName>
    <definedName name="物件費０１金額_7" localSheetId="1">#REF!</definedName>
    <definedName name="物件費０１金額_7">#REF!</definedName>
    <definedName name="物件費０１金額_8" localSheetId="1">#REF!</definedName>
    <definedName name="物件費０１金額_8">#REF!</definedName>
    <definedName name="物件費０１金額_9" localSheetId="1">#REF!</definedName>
    <definedName name="物件費０１金額_9">#REF!</definedName>
    <definedName name="物件費０１税額_1" localSheetId="1">#REF!</definedName>
    <definedName name="物件費０１税額_1">#REF!</definedName>
    <definedName name="物件費０１税額_10" localSheetId="1">#REF!</definedName>
    <definedName name="物件費０１税額_10">#REF!</definedName>
    <definedName name="物件費０１税額_11" localSheetId="1">#REF!</definedName>
    <definedName name="物件費０１税額_11">#REF!</definedName>
    <definedName name="物件費０１税額_12" localSheetId="1">#REF!</definedName>
    <definedName name="物件費０１税額_12">#REF!</definedName>
    <definedName name="物件費０１税額_13" localSheetId="1">#REF!</definedName>
    <definedName name="物件費０１税額_13">#REF!</definedName>
    <definedName name="物件費０１税額_14" localSheetId="1">#REF!</definedName>
    <definedName name="物件費０１税額_14">#REF!</definedName>
    <definedName name="物件費０１税額_15" localSheetId="1">#REF!</definedName>
    <definedName name="物件費０１税額_15">#REF!</definedName>
    <definedName name="物件費０１税額_16" localSheetId="1">#REF!</definedName>
    <definedName name="物件費０１税額_16">#REF!</definedName>
    <definedName name="物件費０１税額_17" localSheetId="1">#REF!</definedName>
    <definedName name="物件費０１税額_17">#REF!</definedName>
    <definedName name="物件費０１税額_18" localSheetId="1">#REF!</definedName>
    <definedName name="物件費０１税額_18">#REF!</definedName>
    <definedName name="物件費０１税額_19" localSheetId="1">#REF!</definedName>
    <definedName name="物件費０１税額_19">#REF!</definedName>
    <definedName name="物件費０１税額_2" localSheetId="1">#REF!</definedName>
    <definedName name="物件費０１税額_2">#REF!</definedName>
    <definedName name="物件費０１税額_20" localSheetId="1">#REF!</definedName>
    <definedName name="物件費０１税額_20">#REF!</definedName>
    <definedName name="物件費０１税額_21" localSheetId="1">#REF!</definedName>
    <definedName name="物件費０１税額_21">#REF!</definedName>
    <definedName name="物件費０１税額_22" localSheetId="1">#REF!</definedName>
    <definedName name="物件費０１税額_22">#REF!</definedName>
    <definedName name="物件費０１税額_23" localSheetId="1">#REF!</definedName>
    <definedName name="物件費０１税額_23">#REF!</definedName>
    <definedName name="物件費０１税額_24" localSheetId="1">#REF!</definedName>
    <definedName name="物件費０１税額_24">#REF!</definedName>
    <definedName name="物件費０１税額_25" localSheetId="1">#REF!</definedName>
    <definedName name="物件費０１税額_25">#REF!</definedName>
    <definedName name="物件費０１税額_26" localSheetId="1">#REF!</definedName>
    <definedName name="物件費０１税額_26">#REF!</definedName>
    <definedName name="物件費０１税額_27" localSheetId="1">#REF!</definedName>
    <definedName name="物件費０１税額_27">#REF!</definedName>
    <definedName name="物件費０１税額_28" localSheetId="1">#REF!</definedName>
    <definedName name="物件費０１税額_28">#REF!</definedName>
    <definedName name="物件費０１税額_29" localSheetId="1">#REF!</definedName>
    <definedName name="物件費０１税額_29">#REF!</definedName>
    <definedName name="物件費０１税額_3" localSheetId="1">#REF!</definedName>
    <definedName name="物件費０１税額_3">#REF!</definedName>
    <definedName name="物件費０１税額_30" localSheetId="1">#REF!</definedName>
    <definedName name="物件費０１税額_30">#REF!</definedName>
    <definedName name="物件費０１税額_31" localSheetId="1">#REF!</definedName>
    <definedName name="物件費０１税額_31">#REF!</definedName>
    <definedName name="物件費０１税額_32" localSheetId="1">#REF!</definedName>
    <definedName name="物件費０１税額_32">#REF!</definedName>
    <definedName name="物件費０１税額_33" localSheetId="1">#REF!</definedName>
    <definedName name="物件費０１税額_33">#REF!</definedName>
    <definedName name="物件費０１税額_34" localSheetId="1">#REF!</definedName>
    <definedName name="物件費０１税額_34">#REF!</definedName>
    <definedName name="物件費０１税額_35" localSheetId="1">#REF!</definedName>
    <definedName name="物件費０１税額_35">#REF!</definedName>
    <definedName name="物件費０１税額_36" localSheetId="1">#REF!</definedName>
    <definedName name="物件費０１税額_36">#REF!</definedName>
    <definedName name="物件費０１税額_37" localSheetId="1">#REF!</definedName>
    <definedName name="物件費０１税額_37">#REF!</definedName>
    <definedName name="物件費０１税額_38" localSheetId="1">#REF!</definedName>
    <definedName name="物件費０１税額_38">#REF!</definedName>
    <definedName name="物件費０１税額_39" localSheetId="1">#REF!</definedName>
    <definedName name="物件費０１税額_39">#REF!</definedName>
    <definedName name="物件費０１税額_4" localSheetId="1">#REF!</definedName>
    <definedName name="物件費０１税額_4">#REF!</definedName>
    <definedName name="物件費０１税額_40" localSheetId="1">#REF!</definedName>
    <definedName name="物件費０１税額_40">#REF!</definedName>
    <definedName name="物件費０１税額_41" localSheetId="1">#REF!</definedName>
    <definedName name="物件費０１税額_41">#REF!</definedName>
    <definedName name="物件費０１税額_42" localSheetId="1">#REF!</definedName>
    <definedName name="物件費０１税額_42">#REF!</definedName>
    <definedName name="物件費０１税額_43" localSheetId="1">#REF!</definedName>
    <definedName name="物件費０１税額_43">#REF!</definedName>
    <definedName name="物件費０１税額_44" localSheetId="1">#REF!</definedName>
    <definedName name="物件費０１税額_44">#REF!</definedName>
    <definedName name="物件費０１税額_45" localSheetId="1">#REF!</definedName>
    <definedName name="物件費０１税額_45">#REF!</definedName>
    <definedName name="物件費０１税額_46" localSheetId="1">#REF!</definedName>
    <definedName name="物件費０１税額_46">#REF!</definedName>
    <definedName name="物件費０１税額_5" localSheetId="1">#REF!</definedName>
    <definedName name="物件費０１税額_5">#REF!</definedName>
    <definedName name="物件費０１税額_6" localSheetId="1">#REF!</definedName>
    <definedName name="物件費０１税額_6">#REF!</definedName>
    <definedName name="物件費０１税額_7" localSheetId="1">#REF!</definedName>
    <definedName name="物件費０１税額_7">#REF!</definedName>
    <definedName name="物件費０１税額_8" localSheetId="1">#REF!</definedName>
    <definedName name="物件費０１税額_8">#REF!</definedName>
    <definedName name="物件費０１税額_9" localSheetId="1">#REF!</definedName>
    <definedName name="物件費０１税額_9">#REF!</definedName>
    <definedName name="物件費０２金額_1" localSheetId="1">#REF!</definedName>
    <definedName name="物件費０２金額_1">#REF!</definedName>
    <definedName name="物件費０２金額_10" localSheetId="1">#REF!</definedName>
    <definedName name="物件費０２金額_10">#REF!</definedName>
    <definedName name="物件費０２金額_11" localSheetId="1">#REF!</definedName>
    <definedName name="物件費０２金額_11">#REF!</definedName>
    <definedName name="物件費０２金額_12" localSheetId="1">#REF!</definedName>
    <definedName name="物件費０２金額_12">#REF!</definedName>
    <definedName name="物件費０２金額_13" localSheetId="1">#REF!</definedName>
    <definedName name="物件費０２金額_13">#REF!</definedName>
    <definedName name="物件費０２金額_14" localSheetId="1">#REF!</definedName>
    <definedName name="物件費０２金額_14">#REF!</definedName>
    <definedName name="物件費０２金額_15" localSheetId="1">#REF!</definedName>
    <definedName name="物件費０２金額_15">#REF!</definedName>
    <definedName name="物件費０２金額_16" localSheetId="1">#REF!</definedName>
    <definedName name="物件費０２金額_16">#REF!</definedName>
    <definedName name="物件費０２金額_17" localSheetId="1">#REF!</definedName>
    <definedName name="物件費０２金額_17">#REF!</definedName>
    <definedName name="物件費０２金額_18" localSheetId="1">#REF!</definedName>
    <definedName name="物件費０２金額_18">#REF!</definedName>
    <definedName name="物件費０２金額_19" localSheetId="1">#REF!</definedName>
    <definedName name="物件費０２金額_19">#REF!</definedName>
    <definedName name="物件費０２金額_2" localSheetId="1">#REF!</definedName>
    <definedName name="物件費０２金額_2">#REF!</definedName>
    <definedName name="物件費０２金額_20" localSheetId="1">#REF!</definedName>
    <definedName name="物件費０２金額_20">#REF!</definedName>
    <definedName name="物件費０２金額_21" localSheetId="1">#REF!</definedName>
    <definedName name="物件費０２金額_21">#REF!</definedName>
    <definedName name="物件費０２金額_22" localSheetId="1">#REF!</definedName>
    <definedName name="物件費０２金額_22">#REF!</definedName>
    <definedName name="物件費０２金額_23" localSheetId="1">#REF!</definedName>
    <definedName name="物件費０２金額_23">#REF!</definedName>
    <definedName name="物件費０２金額_24" localSheetId="1">#REF!</definedName>
    <definedName name="物件費０２金額_24">#REF!</definedName>
    <definedName name="物件費０２金額_25" localSheetId="1">#REF!</definedName>
    <definedName name="物件費０２金額_25">#REF!</definedName>
    <definedName name="物件費０２金額_26" localSheetId="1">#REF!</definedName>
    <definedName name="物件費０２金額_26">#REF!</definedName>
    <definedName name="物件費０２金額_27" localSheetId="1">#REF!</definedName>
    <definedName name="物件費０２金額_27">#REF!</definedName>
    <definedName name="物件費０２金額_28" localSheetId="1">#REF!</definedName>
    <definedName name="物件費０２金額_28">#REF!</definedName>
    <definedName name="物件費０２金額_29" localSheetId="1">#REF!</definedName>
    <definedName name="物件費０２金額_29">#REF!</definedName>
    <definedName name="物件費０２金額_3" localSheetId="1">#REF!</definedName>
    <definedName name="物件費０２金額_3">#REF!</definedName>
    <definedName name="物件費０２金額_30" localSheetId="1">#REF!</definedName>
    <definedName name="物件費０２金額_30">#REF!</definedName>
    <definedName name="物件費０２金額_31" localSheetId="1">#REF!</definedName>
    <definedName name="物件費０２金額_31">#REF!</definedName>
    <definedName name="物件費０２金額_32" localSheetId="1">#REF!</definedName>
    <definedName name="物件費０２金額_32">#REF!</definedName>
    <definedName name="物件費０２金額_33" localSheetId="1">#REF!</definedName>
    <definedName name="物件費０２金額_33">#REF!</definedName>
    <definedName name="物件費０２金額_34" localSheetId="1">#REF!</definedName>
    <definedName name="物件費０２金額_34">#REF!</definedName>
    <definedName name="物件費０２金額_35" localSheetId="1">#REF!</definedName>
    <definedName name="物件費０２金額_35">#REF!</definedName>
    <definedName name="物件費０２金額_36" localSheetId="1">#REF!</definedName>
    <definedName name="物件費０２金額_36">#REF!</definedName>
    <definedName name="物件費０２金額_37" localSheetId="1">#REF!</definedName>
    <definedName name="物件費０２金額_37">#REF!</definedName>
    <definedName name="物件費０２金額_38" localSheetId="1">#REF!</definedName>
    <definedName name="物件費０２金額_38">#REF!</definedName>
    <definedName name="物件費０２金額_39" localSheetId="1">#REF!</definedName>
    <definedName name="物件費０２金額_39">#REF!</definedName>
    <definedName name="物件費０２金額_4" localSheetId="1">#REF!</definedName>
    <definedName name="物件費０２金額_4">#REF!</definedName>
    <definedName name="物件費０２金額_40" localSheetId="1">#REF!</definedName>
    <definedName name="物件費０２金額_40">#REF!</definedName>
    <definedName name="物件費０２金額_41" localSheetId="1">#REF!</definedName>
    <definedName name="物件費０２金額_41">#REF!</definedName>
    <definedName name="物件費０２金額_42" localSheetId="1">#REF!</definedName>
    <definedName name="物件費０２金額_42">#REF!</definedName>
    <definedName name="物件費０２金額_43" localSheetId="1">#REF!</definedName>
    <definedName name="物件費０２金額_43">#REF!</definedName>
    <definedName name="物件費０２金額_44" localSheetId="1">#REF!</definedName>
    <definedName name="物件費０２金額_44">#REF!</definedName>
    <definedName name="物件費０２金額_45" localSheetId="1">#REF!</definedName>
    <definedName name="物件費０２金額_45">#REF!</definedName>
    <definedName name="物件費０２金額_46" localSheetId="1">#REF!</definedName>
    <definedName name="物件費０２金額_46">#REF!</definedName>
    <definedName name="物件費０２金額_5" localSheetId="1">#REF!</definedName>
    <definedName name="物件費０２金額_5">#REF!</definedName>
    <definedName name="物件費０２金額_6" localSheetId="1">#REF!</definedName>
    <definedName name="物件費０２金額_6">#REF!</definedName>
    <definedName name="物件費０２金額_7" localSheetId="1">#REF!</definedName>
    <definedName name="物件費０２金額_7">#REF!</definedName>
    <definedName name="物件費０２金額_8" localSheetId="1">#REF!</definedName>
    <definedName name="物件費０２金額_8">#REF!</definedName>
    <definedName name="物件費０２金額_9" localSheetId="1">#REF!</definedName>
    <definedName name="物件費０２金額_9">#REF!</definedName>
    <definedName name="物件費０２税額_1" localSheetId="1">#REF!</definedName>
    <definedName name="物件費０２税額_1">#REF!</definedName>
    <definedName name="物件費０２税額_10" localSheetId="1">#REF!</definedName>
    <definedName name="物件費０２税額_10">#REF!</definedName>
    <definedName name="物件費０２税額_11" localSheetId="1">#REF!</definedName>
    <definedName name="物件費０２税額_11">#REF!</definedName>
    <definedName name="物件費０２税額_12" localSheetId="1">#REF!</definedName>
    <definedName name="物件費０２税額_12">#REF!</definedName>
    <definedName name="物件費０２税額_13" localSheetId="1">#REF!</definedName>
    <definedName name="物件費０２税額_13">#REF!</definedName>
    <definedName name="物件費０２税額_14" localSheetId="1">#REF!</definedName>
    <definedName name="物件費０２税額_14">#REF!</definedName>
    <definedName name="物件費０２税額_15" localSheetId="1">#REF!</definedName>
    <definedName name="物件費０２税額_15">#REF!</definedName>
    <definedName name="物件費０２税額_16" localSheetId="1">#REF!</definedName>
    <definedName name="物件費０２税額_16">#REF!</definedName>
    <definedName name="物件費０２税額_17" localSheetId="1">#REF!</definedName>
    <definedName name="物件費０２税額_17">#REF!</definedName>
    <definedName name="物件費０２税額_18" localSheetId="1">#REF!</definedName>
    <definedName name="物件費０２税額_18">#REF!</definedName>
    <definedName name="物件費０２税額_19" localSheetId="1">#REF!</definedName>
    <definedName name="物件費０２税額_19">#REF!</definedName>
    <definedName name="物件費０２税額_2" localSheetId="1">#REF!</definedName>
    <definedName name="物件費０２税額_2">#REF!</definedName>
    <definedName name="物件費０２税額_20" localSheetId="1">#REF!</definedName>
    <definedName name="物件費０２税額_20">#REF!</definedName>
    <definedName name="物件費０２税額_21" localSheetId="1">#REF!</definedName>
    <definedName name="物件費０２税額_21">#REF!</definedName>
    <definedName name="物件費０２税額_22" localSheetId="1">#REF!</definedName>
    <definedName name="物件費０２税額_22">#REF!</definedName>
    <definedName name="物件費０２税額_23" localSheetId="1">#REF!</definedName>
    <definedName name="物件費０２税額_23">#REF!</definedName>
    <definedName name="物件費０２税額_24" localSheetId="1">#REF!</definedName>
    <definedName name="物件費０２税額_24">#REF!</definedName>
    <definedName name="物件費０２税額_25" localSheetId="1">#REF!</definedName>
    <definedName name="物件費０２税額_25">#REF!</definedName>
    <definedName name="物件費０２税額_26" localSheetId="1">#REF!</definedName>
    <definedName name="物件費０２税額_26">#REF!</definedName>
    <definedName name="物件費０２税額_27" localSheetId="1">#REF!</definedName>
    <definedName name="物件費０２税額_27">#REF!</definedName>
    <definedName name="物件費０２税額_28" localSheetId="1">#REF!</definedName>
    <definedName name="物件費０２税額_28">#REF!</definedName>
    <definedName name="物件費０２税額_29" localSheetId="1">#REF!</definedName>
    <definedName name="物件費０２税額_29">#REF!</definedName>
    <definedName name="物件費０２税額_3" localSheetId="1">#REF!</definedName>
    <definedName name="物件費０２税額_3">#REF!</definedName>
    <definedName name="物件費０２税額_30" localSheetId="1">#REF!</definedName>
    <definedName name="物件費０２税額_30">#REF!</definedName>
    <definedName name="物件費０２税額_31" localSheetId="1">#REF!</definedName>
    <definedName name="物件費０２税額_31">#REF!</definedName>
    <definedName name="物件費０２税額_32" localSheetId="1">#REF!</definedName>
    <definedName name="物件費０２税額_32">#REF!</definedName>
    <definedName name="物件費０２税額_33" localSheetId="1">#REF!</definedName>
    <definedName name="物件費０２税額_33">#REF!</definedName>
    <definedName name="物件費０２税額_34" localSheetId="1">#REF!</definedName>
    <definedName name="物件費０２税額_34">#REF!</definedName>
    <definedName name="物件費０２税額_35" localSheetId="1">#REF!</definedName>
    <definedName name="物件費０２税額_35">#REF!</definedName>
    <definedName name="物件費０２税額_36" localSheetId="1">#REF!</definedName>
    <definedName name="物件費０２税額_36">#REF!</definedName>
    <definedName name="物件費０２税額_37" localSheetId="1">#REF!</definedName>
    <definedName name="物件費０２税額_37">#REF!</definedName>
    <definedName name="物件費０２税額_38" localSheetId="1">#REF!</definedName>
    <definedName name="物件費０２税額_38">#REF!</definedName>
    <definedName name="物件費０２税額_39" localSheetId="1">#REF!</definedName>
    <definedName name="物件費０２税額_39">#REF!</definedName>
    <definedName name="物件費０２税額_4" localSheetId="1">#REF!</definedName>
    <definedName name="物件費０２税額_4">#REF!</definedName>
    <definedName name="物件費０２税額_40" localSheetId="1">#REF!</definedName>
    <definedName name="物件費０２税額_40">#REF!</definedName>
    <definedName name="物件費０２税額_41" localSheetId="1">#REF!</definedName>
    <definedName name="物件費０２税額_41">#REF!</definedName>
    <definedName name="物件費０２税額_42" localSheetId="1">#REF!</definedName>
    <definedName name="物件費０２税額_42">#REF!</definedName>
    <definedName name="物件費０２税額_43" localSheetId="1">#REF!</definedName>
    <definedName name="物件費０２税額_43">#REF!</definedName>
    <definedName name="物件費０２税額_44" localSheetId="1">#REF!</definedName>
    <definedName name="物件費０２税額_44">#REF!</definedName>
    <definedName name="物件費０２税額_45" localSheetId="1">#REF!</definedName>
    <definedName name="物件費０２税額_45">#REF!</definedName>
    <definedName name="物件費０２税額_46" localSheetId="1">#REF!</definedName>
    <definedName name="物件費０２税額_46">#REF!</definedName>
    <definedName name="物件費０２税額_5" localSheetId="1">#REF!</definedName>
    <definedName name="物件費０２税額_5">#REF!</definedName>
    <definedName name="物件費０２税額_6" localSheetId="1">#REF!</definedName>
    <definedName name="物件費０２税額_6">#REF!</definedName>
    <definedName name="物件費０２税額_7" localSheetId="1">#REF!</definedName>
    <definedName name="物件費０２税額_7">#REF!</definedName>
    <definedName name="物件費０２税額_8" localSheetId="1">#REF!</definedName>
    <definedName name="物件費０２税額_8">#REF!</definedName>
    <definedName name="物件費０２税額_9" localSheetId="1">#REF!</definedName>
    <definedName name="物件費０２税額_9">#REF!</definedName>
    <definedName name="物件費０３金額_1" localSheetId="1">#REF!</definedName>
    <definedName name="物件費０３金額_1">#REF!</definedName>
    <definedName name="物件費０３金額_10" localSheetId="1">#REF!</definedName>
    <definedName name="物件費０３金額_10">#REF!</definedName>
    <definedName name="物件費０３金額_11" localSheetId="1">#REF!</definedName>
    <definedName name="物件費０３金額_11">#REF!</definedName>
    <definedName name="物件費０３金額_12" localSheetId="1">#REF!</definedName>
    <definedName name="物件費０３金額_12">#REF!</definedName>
    <definedName name="物件費０３金額_13" localSheetId="1">#REF!</definedName>
    <definedName name="物件費０３金額_13">#REF!</definedName>
    <definedName name="物件費０３金額_14" localSheetId="1">#REF!</definedName>
    <definedName name="物件費０３金額_14">#REF!</definedName>
    <definedName name="物件費０３金額_15" localSheetId="1">#REF!</definedName>
    <definedName name="物件費０３金額_15">#REF!</definedName>
    <definedName name="物件費０３金額_16" localSheetId="1">#REF!</definedName>
    <definedName name="物件費０３金額_16">#REF!</definedName>
    <definedName name="物件費０３金額_17" localSheetId="1">#REF!</definedName>
    <definedName name="物件費０３金額_17">#REF!</definedName>
    <definedName name="物件費０３金額_18" localSheetId="1">#REF!</definedName>
    <definedName name="物件費０３金額_18">#REF!</definedName>
    <definedName name="物件費０３金額_19" localSheetId="1">#REF!</definedName>
    <definedName name="物件費０３金額_19">#REF!</definedName>
    <definedName name="物件費０３金額_2" localSheetId="1">#REF!</definedName>
    <definedName name="物件費０３金額_2">#REF!</definedName>
    <definedName name="物件費０３金額_20" localSheetId="1">#REF!</definedName>
    <definedName name="物件費０３金額_20">#REF!</definedName>
    <definedName name="物件費０３金額_21" localSheetId="1">#REF!</definedName>
    <definedName name="物件費０３金額_21">#REF!</definedName>
    <definedName name="物件費０３金額_22" localSheetId="1">#REF!</definedName>
    <definedName name="物件費０３金額_22">#REF!</definedName>
    <definedName name="物件費０３金額_23" localSheetId="1">#REF!</definedName>
    <definedName name="物件費０３金額_23">#REF!</definedName>
    <definedName name="物件費０３金額_24" localSheetId="1">#REF!</definedName>
    <definedName name="物件費０３金額_24">#REF!</definedName>
    <definedName name="物件費０３金額_25" localSheetId="1">#REF!</definedName>
    <definedName name="物件費０３金額_25">#REF!</definedName>
    <definedName name="物件費０３金額_26" localSheetId="1">#REF!</definedName>
    <definedName name="物件費０３金額_26">#REF!</definedName>
    <definedName name="物件費０３金額_27" localSheetId="1">#REF!</definedName>
    <definedName name="物件費０３金額_27">#REF!</definedName>
    <definedName name="物件費０３金額_28" localSheetId="1">#REF!</definedName>
    <definedName name="物件費０３金額_28">#REF!</definedName>
    <definedName name="物件費０３金額_29" localSheetId="1">#REF!</definedName>
    <definedName name="物件費０３金額_29">#REF!</definedName>
    <definedName name="物件費０３金額_3" localSheetId="1">#REF!</definedName>
    <definedName name="物件費０３金額_3">#REF!</definedName>
    <definedName name="物件費０３金額_30" localSheetId="1">#REF!</definedName>
    <definedName name="物件費０３金額_30">#REF!</definedName>
    <definedName name="物件費０３金額_31" localSheetId="1">#REF!</definedName>
    <definedName name="物件費０３金額_31">#REF!</definedName>
    <definedName name="物件費０３金額_32" localSheetId="1">#REF!</definedName>
    <definedName name="物件費０３金額_32">#REF!</definedName>
    <definedName name="物件費０３金額_33" localSheetId="1">#REF!</definedName>
    <definedName name="物件費０３金額_33">#REF!</definedName>
    <definedName name="物件費０３金額_34" localSheetId="1">#REF!</definedName>
    <definedName name="物件費０３金額_34">#REF!</definedName>
    <definedName name="物件費０３金額_35" localSheetId="1">#REF!</definedName>
    <definedName name="物件費０３金額_35">#REF!</definedName>
    <definedName name="物件費０３金額_36" localSheetId="1">#REF!</definedName>
    <definedName name="物件費０３金額_36">#REF!</definedName>
    <definedName name="物件費０３金額_37" localSheetId="1">#REF!</definedName>
    <definedName name="物件費０３金額_37">#REF!</definedName>
    <definedName name="物件費０３金額_38" localSheetId="1">#REF!</definedName>
    <definedName name="物件費０３金額_38">#REF!</definedName>
    <definedName name="物件費０３金額_39" localSheetId="1">#REF!</definedName>
    <definedName name="物件費０３金額_39">#REF!</definedName>
    <definedName name="物件費０３金額_4" localSheetId="1">#REF!</definedName>
    <definedName name="物件費０３金額_4">#REF!</definedName>
    <definedName name="物件費０３金額_40" localSheetId="1">#REF!</definedName>
    <definedName name="物件費０３金額_40">#REF!</definedName>
    <definedName name="物件費０３金額_41" localSheetId="1">#REF!</definedName>
    <definedName name="物件費０３金額_41">#REF!</definedName>
    <definedName name="物件費０３金額_42" localSheetId="1">#REF!</definedName>
    <definedName name="物件費０３金額_42">#REF!</definedName>
    <definedName name="物件費０３金額_43" localSheetId="1">#REF!</definedName>
    <definedName name="物件費０３金額_43">#REF!</definedName>
    <definedName name="物件費０３金額_44" localSheetId="1">#REF!</definedName>
    <definedName name="物件費０３金額_44">#REF!</definedName>
    <definedName name="物件費０３金額_45" localSheetId="1">#REF!</definedName>
    <definedName name="物件費０３金額_45">#REF!</definedName>
    <definedName name="物件費０３金額_46" localSheetId="1">#REF!</definedName>
    <definedName name="物件費０３金額_46">#REF!</definedName>
    <definedName name="物件費０３金額_5" localSheetId="1">#REF!</definedName>
    <definedName name="物件費０３金額_5">#REF!</definedName>
    <definedName name="物件費０３金額_6" localSheetId="1">#REF!</definedName>
    <definedName name="物件費０３金額_6">#REF!</definedName>
    <definedName name="物件費０３金額_7" localSheetId="1">#REF!</definedName>
    <definedName name="物件費０３金額_7">#REF!</definedName>
    <definedName name="物件費０３金額_8" localSheetId="1">#REF!</definedName>
    <definedName name="物件費０３金額_8">#REF!</definedName>
    <definedName name="物件費０３金額_9" localSheetId="1">#REF!</definedName>
    <definedName name="物件費０３金額_9">#REF!</definedName>
    <definedName name="物件費０３税額_1" localSheetId="1">#REF!</definedName>
    <definedName name="物件費０３税額_1">#REF!</definedName>
    <definedName name="物件費０３税額_10" localSheetId="1">#REF!</definedName>
    <definedName name="物件費０３税額_10">#REF!</definedName>
    <definedName name="物件費０３税額_11" localSheetId="1">#REF!</definedName>
    <definedName name="物件費０３税額_11">#REF!</definedName>
    <definedName name="物件費０３税額_12" localSheetId="1">#REF!</definedName>
    <definedName name="物件費０３税額_12">#REF!</definedName>
    <definedName name="物件費０３税額_13" localSheetId="1">#REF!</definedName>
    <definedName name="物件費０３税額_13">#REF!</definedName>
    <definedName name="物件費０３税額_14" localSheetId="1">#REF!</definedName>
    <definedName name="物件費０３税額_14">#REF!</definedName>
    <definedName name="物件費０３税額_15" localSheetId="1">#REF!</definedName>
    <definedName name="物件費０３税額_15">#REF!</definedName>
    <definedName name="物件費０３税額_16" localSheetId="1">#REF!</definedName>
    <definedName name="物件費０３税額_16">#REF!</definedName>
    <definedName name="物件費０３税額_17" localSheetId="1">#REF!</definedName>
    <definedName name="物件費０３税額_17">#REF!</definedName>
    <definedName name="物件費０３税額_18" localSheetId="1">#REF!</definedName>
    <definedName name="物件費０３税額_18">#REF!</definedName>
    <definedName name="物件費０３税額_19" localSheetId="1">#REF!</definedName>
    <definedName name="物件費０３税額_19">#REF!</definedName>
    <definedName name="物件費０３税額_2" localSheetId="1">#REF!</definedName>
    <definedName name="物件費０３税額_2">#REF!</definedName>
    <definedName name="物件費０３税額_20" localSheetId="1">#REF!</definedName>
    <definedName name="物件費０３税額_20">#REF!</definedName>
    <definedName name="物件費０３税額_21" localSheetId="1">#REF!</definedName>
    <definedName name="物件費０３税額_21">#REF!</definedName>
    <definedName name="物件費０３税額_22" localSheetId="1">#REF!</definedName>
    <definedName name="物件費０３税額_22">#REF!</definedName>
    <definedName name="物件費０３税額_23" localSheetId="1">#REF!</definedName>
    <definedName name="物件費０３税額_23">#REF!</definedName>
    <definedName name="物件費０３税額_24" localSheetId="1">#REF!</definedName>
    <definedName name="物件費０３税額_24">#REF!</definedName>
    <definedName name="物件費０３税額_25" localSheetId="1">#REF!</definedName>
    <definedName name="物件費０３税額_25">#REF!</definedName>
    <definedName name="物件費０３税額_26" localSheetId="1">#REF!</definedName>
    <definedName name="物件費０３税額_26">#REF!</definedName>
    <definedName name="物件費０３税額_27" localSheetId="1">#REF!</definedName>
    <definedName name="物件費０３税額_27">#REF!</definedName>
    <definedName name="物件費０３税額_28" localSheetId="1">#REF!</definedName>
    <definedName name="物件費０３税額_28">#REF!</definedName>
    <definedName name="物件費０３税額_29" localSheetId="1">#REF!</definedName>
    <definedName name="物件費０３税額_29">#REF!</definedName>
    <definedName name="物件費０３税額_3" localSheetId="1">#REF!</definedName>
    <definedName name="物件費０３税額_3">#REF!</definedName>
    <definedName name="物件費０３税額_30" localSheetId="1">#REF!</definedName>
    <definedName name="物件費０３税額_30">#REF!</definedName>
    <definedName name="物件費０３税額_31" localSheetId="1">#REF!</definedName>
    <definedName name="物件費０３税額_31">#REF!</definedName>
    <definedName name="物件費０３税額_32" localSheetId="1">#REF!</definedName>
    <definedName name="物件費０３税額_32">#REF!</definedName>
    <definedName name="物件費０３税額_33" localSheetId="1">#REF!</definedName>
    <definedName name="物件費０３税額_33">#REF!</definedName>
    <definedName name="物件費０３税額_34" localSheetId="1">#REF!</definedName>
    <definedName name="物件費０３税額_34">#REF!</definedName>
    <definedName name="物件費０３税額_35" localSheetId="1">#REF!</definedName>
    <definedName name="物件費０３税額_35">#REF!</definedName>
    <definedName name="物件費０３税額_36" localSheetId="1">#REF!</definedName>
    <definedName name="物件費０３税額_36">#REF!</definedName>
    <definedName name="物件費０３税額_37" localSheetId="1">#REF!</definedName>
    <definedName name="物件費０３税額_37">#REF!</definedName>
    <definedName name="物件費０３税額_38" localSheetId="1">#REF!</definedName>
    <definedName name="物件費０３税額_38">#REF!</definedName>
    <definedName name="物件費０３税額_39" localSheetId="1">#REF!</definedName>
    <definedName name="物件費０３税額_39">#REF!</definedName>
    <definedName name="物件費０３税額_4" localSheetId="1">#REF!</definedName>
    <definedName name="物件費０３税額_4">#REF!</definedName>
    <definedName name="物件費０３税額_40" localSheetId="1">#REF!</definedName>
    <definedName name="物件費０３税額_40">#REF!</definedName>
    <definedName name="物件費０３税額_41" localSheetId="1">#REF!</definedName>
    <definedName name="物件費０３税額_41">#REF!</definedName>
    <definedName name="物件費０３税額_42" localSheetId="1">#REF!</definedName>
    <definedName name="物件費０３税額_42">#REF!</definedName>
    <definedName name="物件費０３税額_43" localSheetId="1">#REF!</definedName>
    <definedName name="物件費０３税額_43">#REF!</definedName>
    <definedName name="物件費０３税額_44" localSheetId="1">#REF!</definedName>
    <definedName name="物件費０３税額_44">#REF!</definedName>
    <definedName name="物件費０３税額_45" localSheetId="1">#REF!</definedName>
    <definedName name="物件費０３税額_45">#REF!</definedName>
    <definedName name="物件費０３税額_46" localSheetId="1">#REF!</definedName>
    <definedName name="物件費０３税額_46">#REF!</definedName>
    <definedName name="物件費０３税額_5" localSheetId="1">#REF!</definedName>
    <definedName name="物件費０３税額_5">#REF!</definedName>
    <definedName name="物件費０３税額_6" localSheetId="1">#REF!</definedName>
    <definedName name="物件費０３税額_6">#REF!</definedName>
    <definedName name="物件費０３税額_7" localSheetId="1">#REF!</definedName>
    <definedName name="物件費０３税額_7">#REF!</definedName>
    <definedName name="物件費０３税額_8" localSheetId="1">#REF!</definedName>
    <definedName name="物件費０３税額_8">#REF!</definedName>
    <definedName name="物件費０３税額_9" localSheetId="1">#REF!</definedName>
    <definedName name="物件費０３税額_9">#REF!</definedName>
    <definedName name="物件費０４金額_1" localSheetId="1">#REF!</definedName>
    <definedName name="物件費０４金額_1">#REF!</definedName>
    <definedName name="物件費０４金額_10" localSheetId="1">#REF!</definedName>
    <definedName name="物件費０４金額_10">#REF!</definedName>
    <definedName name="物件費０４金額_11" localSheetId="1">#REF!</definedName>
    <definedName name="物件費０４金額_11">#REF!</definedName>
    <definedName name="物件費０４金額_12" localSheetId="1">#REF!</definedName>
    <definedName name="物件費０４金額_12">#REF!</definedName>
    <definedName name="物件費０４金額_13" localSheetId="1">#REF!</definedName>
    <definedName name="物件費０４金額_13">#REF!</definedName>
    <definedName name="物件費０４金額_14" localSheetId="1">#REF!</definedName>
    <definedName name="物件費０４金額_14">#REF!</definedName>
    <definedName name="物件費０４金額_15" localSheetId="1">#REF!</definedName>
    <definedName name="物件費０４金額_15">#REF!</definedName>
    <definedName name="物件費０４金額_16" localSheetId="1">#REF!</definedName>
    <definedName name="物件費０４金額_16">#REF!</definedName>
    <definedName name="物件費０４金額_17" localSheetId="1">#REF!</definedName>
    <definedName name="物件費０４金額_17">#REF!</definedName>
    <definedName name="物件費０４金額_18" localSheetId="1">#REF!</definedName>
    <definedName name="物件費０４金額_18">#REF!</definedName>
    <definedName name="物件費０４金額_19" localSheetId="1">#REF!</definedName>
    <definedName name="物件費０４金額_19">#REF!</definedName>
    <definedName name="物件費０４金額_2" localSheetId="1">#REF!</definedName>
    <definedName name="物件費０４金額_2">#REF!</definedName>
    <definedName name="物件費０４金額_20" localSheetId="1">#REF!</definedName>
    <definedName name="物件費０４金額_20">#REF!</definedName>
    <definedName name="物件費０４金額_21" localSheetId="1">#REF!</definedName>
    <definedName name="物件費０４金額_21">#REF!</definedName>
    <definedName name="物件費０４金額_22" localSheetId="1">#REF!</definedName>
    <definedName name="物件費０４金額_22">#REF!</definedName>
    <definedName name="物件費０４金額_23" localSheetId="1">#REF!</definedName>
    <definedName name="物件費０４金額_23">#REF!</definedName>
    <definedName name="物件費０４金額_24" localSheetId="1">#REF!</definedName>
    <definedName name="物件費０４金額_24">#REF!</definedName>
    <definedName name="物件費０４金額_25" localSheetId="1">#REF!</definedName>
    <definedName name="物件費０４金額_25">#REF!</definedName>
    <definedName name="物件費０４金額_26" localSheetId="1">#REF!</definedName>
    <definedName name="物件費０４金額_26">#REF!</definedName>
    <definedName name="物件費０４金額_27" localSheetId="1">#REF!</definedName>
    <definedName name="物件費０４金額_27">#REF!</definedName>
    <definedName name="物件費０４金額_28" localSheetId="1">#REF!</definedName>
    <definedName name="物件費０４金額_28">#REF!</definedName>
    <definedName name="物件費０４金額_29" localSheetId="1">#REF!</definedName>
    <definedName name="物件費０４金額_29">#REF!</definedName>
    <definedName name="物件費０４金額_3" localSheetId="1">#REF!</definedName>
    <definedName name="物件費０４金額_3">#REF!</definedName>
    <definedName name="物件費０４金額_30" localSheetId="1">#REF!</definedName>
    <definedName name="物件費０４金額_30">#REF!</definedName>
    <definedName name="物件費０４金額_31" localSheetId="1">#REF!</definedName>
    <definedName name="物件費０４金額_31">#REF!</definedName>
    <definedName name="物件費０４金額_32" localSheetId="1">#REF!</definedName>
    <definedName name="物件費０４金額_32">#REF!</definedName>
    <definedName name="物件費０４金額_33" localSheetId="1">#REF!</definedName>
    <definedName name="物件費０４金額_33">#REF!</definedName>
    <definedName name="物件費０４金額_34" localSheetId="1">#REF!</definedName>
    <definedName name="物件費０４金額_34">#REF!</definedName>
    <definedName name="物件費０４金額_35" localSheetId="1">#REF!</definedName>
    <definedName name="物件費０４金額_35">#REF!</definedName>
    <definedName name="物件費０４金額_36" localSheetId="1">#REF!</definedName>
    <definedName name="物件費０４金額_36">#REF!</definedName>
    <definedName name="物件費０４金額_37" localSheetId="1">#REF!</definedName>
    <definedName name="物件費０４金額_37">#REF!</definedName>
    <definedName name="物件費０４金額_38" localSheetId="1">#REF!</definedName>
    <definedName name="物件費０４金額_38">#REF!</definedName>
    <definedName name="物件費０４金額_39" localSheetId="1">#REF!</definedName>
    <definedName name="物件費０４金額_39">#REF!</definedName>
    <definedName name="物件費０４金額_4" localSheetId="1">#REF!</definedName>
    <definedName name="物件費０４金額_4">#REF!</definedName>
    <definedName name="物件費０４金額_40" localSheetId="1">#REF!</definedName>
    <definedName name="物件費０４金額_40">#REF!</definedName>
    <definedName name="物件費０４金額_41" localSheetId="1">#REF!</definedName>
    <definedName name="物件費０４金額_41">#REF!</definedName>
    <definedName name="物件費０４金額_42" localSheetId="1">#REF!</definedName>
    <definedName name="物件費０４金額_42">#REF!</definedName>
    <definedName name="物件費０４金額_43" localSheetId="1">#REF!</definedName>
    <definedName name="物件費０４金額_43">#REF!</definedName>
    <definedName name="物件費０４金額_44" localSheetId="1">#REF!</definedName>
    <definedName name="物件費０４金額_44">#REF!</definedName>
    <definedName name="物件費０４金額_45" localSheetId="1">#REF!</definedName>
    <definedName name="物件費０４金額_45">#REF!</definedName>
    <definedName name="物件費０４金額_46" localSheetId="1">#REF!</definedName>
    <definedName name="物件費０４金額_46">#REF!</definedName>
    <definedName name="物件費０４金額_5" localSheetId="1">#REF!</definedName>
    <definedName name="物件費０４金額_5">#REF!</definedName>
    <definedName name="物件費０４金額_6" localSheetId="1">#REF!</definedName>
    <definedName name="物件費０４金額_6">#REF!</definedName>
    <definedName name="物件費０４金額_7" localSheetId="1">#REF!</definedName>
    <definedName name="物件費０４金額_7">#REF!</definedName>
    <definedName name="物件費０４金額_8" localSheetId="1">#REF!</definedName>
    <definedName name="物件費０４金額_8">#REF!</definedName>
    <definedName name="物件費０４金額_9" localSheetId="1">#REF!</definedName>
    <definedName name="物件費０４金額_9">#REF!</definedName>
    <definedName name="物件費０４税額_1" localSheetId="1">#REF!</definedName>
    <definedName name="物件費０４税額_1">#REF!</definedName>
    <definedName name="物件費０４税額_10" localSheetId="1">#REF!</definedName>
    <definedName name="物件費０４税額_10">#REF!</definedName>
    <definedName name="物件費０４税額_11" localSheetId="1">#REF!</definedName>
    <definedName name="物件費０４税額_11">#REF!</definedName>
    <definedName name="物件費０４税額_12" localSheetId="1">#REF!</definedName>
    <definedName name="物件費０４税額_12">#REF!</definedName>
    <definedName name="物件費０４税額_13" localSheetId="1">#REF!</definedName>
    <definedName name="物件費０４税額_13">#REF!</definedName>
    <definedName name="物件費０４税額_14" localSheetId="1">#REF!</definedName>
    <definedName name="物件費０４税額_14">#REF!</definedName>
    <definedName name="物件費０４税額_15" localSheetId="1">#REF!</definedName>
    <definedName name="物件費０４税額_15">#REF!</definedName>
    <definedName name="物件費０４税額_16" localSheetId="1">#REF!</definedName>
    <definedName name="物件費０４税額_16">#REF!</definedName>
    <definedName name="物件費０４税額_17" localSheetId="1">#REF!</definedName>
    <definedName name="物件費０４税額_17">#REF!</definedName>
    <definedName name="物件費０４税額_18" localSheetId="1">#REF!</definedName>
    <definedName name="物件費０４税額_18">#REF!</definedName>
    <definedName name="物件費０４税額_19" localSheetId="1">#REF!</definedName>
    <definedName name="物件費０４税額_19">#REF!</definedName>
    <definedName name="物件費０４税額_2" localSheetId="1">#REF!</definedName>
    <definedName name="物件費０４税額_2">#REF!</definedName>
    <definedName name="物件費０４税額_20" localSheetId="1">#REF!</definedName>
    <definedName name="物件費０４税額_20">#REF!</definedName>
    <definedName name="物件費０４税額_21" localSheetId="1">#REF!</definedName>
    <definedName name="物件費０４税額_21">#REF!</definedName>
    <definedName name="物件費０４税額_22" localSheetId="1">#REF!</definedName>
    <definedName name="物件費０４税額_22">#REF!</definedName>
    <definedName name="物件費０４税額_23" localSheetId="1">#REF!</definedName>
    <definedName name="物件費０４税額_23">#REF!</definedName>
    <definedName name="物件費０４税額_24" localSheetId="1">#REF!</definedName>
    <definedName name="物件費０４税額_24">#REF!</definedName>
    <definedName name="物件費０４税額_25" localSheetId="1">#REF!</definedName>
    <definedName name="物件費０４税額_25">#REF!</definedName>
    <definedName name="物件費０４税額_26" localSheetId="1">#REF!</definedName>
    <definedName name="物件費０４税額_26">#REF!</definedName>
    <definedName name="物件費０４税額_27" localSheetId="1">#REF!</definedName>
    <definedName name="物件費０４税額_27">#REF!</definedName>
    <definedName name="物件費０４税額_28" localSheetId="1">#REF!</definedName>
    <definedName name="物件費０４税額_28">#REF!</definedName>
    <definedName name="物件費０４税額_29" localSheetId="1">#REF!</definedName>
    <definedName name="物件費０４税額_29">#REF!</definedName>
    <definedName name="物件費０４税額_3" localSheetId="1">#REF!</definedName>
    <definedName name="物件費０４税額_3">#REF!</definedName>
    <definedName name="物件費０４税額_30" localSheetId="1">#REF!</definedName>
    <definedName name="物件費０４税額_30">#REF!</definedName>
    <definedName name="物件費０４税額_31" localSheetId="1">#REF!</definedName>
    <definedName name="物件費０４税額_31">#REF!</definedName>
    <definedName name="物件費０４税額_32" localSheetId="1">#REF!</definedName>
    <definedName name="物件費０４税額_32">#REF!</definedName>
    <definedName name="物件費０４税額_33" localSheetId="1">#REF!</definedName>
    <definedName name="物件費０４税額_33">#REF!</definedName>
    <definedName name="物件費０４税額_34" localSheetId="1">#REF!</definedName>
    <definedName name="物件費０４税額_34">#REF!</definedName>
    <definedName name="物件費０４税額_35" localSheetId="1">#REF!</definedName>
    <definedName name="物件費０４税額_35">#REF!</definedName>
    <definedName name="物件費０４税額_36" localSheetId="1">#REF!</definedName>
    <definedName name="物件費０４税額_36">#REF!</definedName>
    <definedName name="物件費０４税額_37" localSheetId="1">#REF!</definedName>
    <definedName name="物件費０４税額_37">#REF!</definedName>
    <definedName name="物件費０４税額_38" localSheetId="1">#REF!</definedName>
    <definedName name="物件費０４税額_38">#REF!</definedName>
    <definedName name="物件費０４税額_39" localSheetId="1">#REF!</definedName>
    <definedName name="物件費０４税額_39">#REF!</definedName>
    <definedName name="物件費０４税額_4" localSheetId="1">#REF!</definedName>
    <definedName name="物件費０４税額_4">#REF!</definedName>
    <definedName name="物件費０４税額_40" localSheetId="1">#REF!</definedName>
    <definedName name="物件費０４税額_40">#REF!</definedName>
    <definedName name="物件費０４税額_41" localSheetId="1">#REF!</definedName>
    <definedName name="物件費０４税額_41">#REF!</definedName>
    <definedName name="物件費０４税額_42" localSheetId="1">#REF!</definedName>
    <definedName name="物件費０４税額_42">#REF!</definedName>
    <definedName name="物件費０４税額_43" localSheetId="1">#REF!</definedName>
    <definedName name="物件費０４税額_43">#REF!</definedName>
    <definedName name="物件費０４税額_44" localSheetId="1">#REF!</definedName>
    <definedName name="物件費０４税額_44">#REF!</definedName>
    <definedName name="物件費０４税額_45" localSheetId="1">#REF!</definedName>
    <definedName name="物件費０４税額_45">#REF!</definedName>
    <definedName name="物件費０４税額_46" localSheetId="1">#REF!</definedName>
    <definedName name="物件費０４税額_46">#REF!</definedName>
    <definedName name="物件費０４税額_5" localSheetId="1">#REF!</definedName>
    <definedName name="物件費０４税額_5">#REF!</definedName>
    <definedName name="物件費０４税額_6" localSheetId="1">#REF!</definedName>
    <definedName name="物件費０４税額_6">#REF!</definedName>
    <definedName name="物件費０４税額_7" localSheetId="1">#REF!</definedName>
    <definedName name="物件費０４税額_7">#REF!</definedName>
    <definedName name="物件費０４税額_8" localSheetId="1">#REF!</definedName>
    <definedName name="物件費０４税額_8">#REF!</definedName>
    <definedName name="物件費０４税額_9" localSheetId="1">#REF!</definedName>
    <definedName name="物件費０４税額_9">#REF!</definedName>
    <definedName name="物件費０５金額_1" localSheetId="1">#REF!</definedName>
    <definedName name="物件費０５金額_1">#REF!</definedName>
    <definedName name="物件費０５金額_10" localSheetId="1">#REF!</definedName>
    <definedName name="物件費０５金額_10">#REF!</definedName>
    <definedName name="物件費０５金額_11" localSheetId="1">#REF!</definedName>
    <definedName name="物件費０５金額_11">#REF!</definedName>
    <definedName name="物件費０５金額_12" localSheetId="1">#REF!</definedName>
    <definedName name="物件費０５金額_12">#REF!</definedName>
    <definedName name="物件費０５金額_13" localSheetId="1">#REF!</definedName>
    <definedName name="物件費０５金額_13">#REF!</definedName>
    <definedName name="物件費０５金額_14" localSheetId="1">#REF!</definedName>
    <definedName name="物件費０５金額_14">#REF!</definedName>
    <definedName name="物件費０５金額_15" localSheetId="1">#REF!</definedName>
    <definedName name="物件費０５金額_15">#REF!</definedName>
    <definedName name="物件費０５金額_16" localSheetId="1">#REF!</definedName>
    <definedName name="物件費０５金額_16">#REF!</definedName>
    <definedName name="物件費０５金額_17" localSheetId="1">#REF!</definedName>
    <definedName name="物件費０５金額_17">#REF!</definedName>
    <definedName name="物件費０５金額_18" localSheetId="1">#REF!</definedName>
    <definedName name="物件費０５金額_18">#REF!</definedName>
    <definedName name="物件費０５金額_19" localSheetId="1">#REF!</definedName>
    <definedName name="物件費０５金額_19">#REF!</definedName>
    <definedName name="物件費０５金額_2" localSheetId="1">#REF!</definedName>
    <definedName name="物件費０５金額_2">#REF!</definedName>
    <definedName name="物件費０５金額_20" localSheetId="1">#REF!</definedName>
    <definedName name="物件費０５金額_20">#REF!</definedName>
    <definedName name="物件費０５金額_21" localSheetId="1">#REF!</definedName>
    <definedName name="物件費０５金額_21">#REF!</definedName>
    <definedName name="物件費０５金額_22" localSheetId="1">#REF!</definedName>
    <definedName name="物件費０５金額_22">#REF!</definedName>
    <definedName name="物件費０５金額_23" localSheetId="1">#REF!</definedName>
    <definedName name="物件費０５金額_23">#REF!</definedName>
    <definedName name="物件費０５金額_24" localSheetId="1">#REF!</definedName>
    <definedName name="物件費０５金額_24">#REF!</definedName>
    <definedName name="物件費０５金額_25" localSheetId="1">#REF!</definedName>
    <definedName name="物件費０５金額_25">#REF!</definedName>
    <definedName name="物件費０５金額_26" localSheetId="1">#REF!</definedName>
    <definedName name="物件費０５金額_26">#REF!</definedName>
    <definedName name="物件費０５金額_27" localSheetId="1">#REF!</definedName>
    <definedName name="物件費０５金額_27">#REF!</definedName>
    <definedName name="物件費０５金額_28" localSheetId="1">#REF!</definedName>
    <definedName name="物件費０５金額_28">#REF!</definedName>
    <definedName name="物件費０５金額_29" localSheetId="1">#REF!</definedName>
    <definedName name="物件費０５金額_29">#REF!</definedName>
    <definedName name="物件費０５金額_3" localSheetId="1">#REF!</definedName>
    <definedName name="物件費０５金額_3">#REF!</definedName>
    <definedName name="物件費０５金額_30" localSheetId="1">#REF!</definedName>
    <definedName name="物件費０５金額_30">#REF!</definedName>
    <definedName name="物件費０５金額_31" localSheetId="1">#REF!</definedName>
    <definedName name="物件費０５金額_31">#REF!</definedName>
    <definedName name="物件費０５金額_32" localSheetId="1">#REF!</definedName>
    <definedName name="物件費０５金額_32">#REF!</definedName>
    <definedName name="物件費０５金額_33" localSheetId="1">#REF!</definedName>
    <definedName name="物件費０５金額_33">#REF!</definedName>
    <definedName name="物件費０５金額_34" localSheetId="1">#REF!</definedName>
    <definedName name="物件費０５金額_34">#REF!</definedName>
    <definedName name="物件費０５金額_35" localSheetId="1">#REF!</definedName>
    <definedName name="物件費０５金額_35">#REF!</definedName>
    <definedName name="物件費０５金額_36" localSheetId="1">#REF!</definedName>
    <definedName name="物件費０５金額_36">#REF!</definedName>
    <definedName name="物件費０５金額_37" localSheetId="1">#REF!</definedName>
    <definedName name="物件費０５金額_37">#REF!</definedName>
    <definedName name="物件費０５金額_38" localSheetId="1">#REF!</definedName>
    <definedName name="物件費０５金額_38">#REF!</definedName>
    <definedName name="物件費０５金額_39" localSheetId="1">#REF!</definedName>
    <definedName name="物件費０５金額_39">#REF!</definedName>
    <definedName name="物件費０５金額_4" localSheetId="1">#REF!</definedName>
    <definedName name="物件費０５金額_4">#REF!</definedName>
    <definedName name="物件費０５金額_40" localSheetId="1">#REF!</definedName>
    <definedName name="物件費０５金額_40">#REF!</definedName>
    <definedName name="物件費０５金額_41" localSheetId="1">#REF!</definedName>
    <definedName name="物件費０５金額_41">#REF!</definedName>
    <definedName name="物件費０５金額_42" localSheetId="1">#REF!</definedName>
    <definedName name="物件費０５金額_42">#REF!</definedName>
    <definedName name="物件費０５金額_43" localSheetId="1">#REF!</definedName>
    <definedName name="物件費０５金額_43">#REF!</definedName>
    <definedName name="物件費０５金額_44" localSheetId="1">#REF!</definedName>
    <definedName name="物件費０５金額_44">#REF!</definedName>
    <definedName name="物件費０５金額_45" localSheetId="1">#REF!</definedName>
    <definedName name="物件費０５金額_45">#REF!</definedName>
    <definedName name="物件費０５金額_46" localSheetId="1">#REF!</definedName>
    <definedName name="物件費０５金額_46">#REF!</definedName>
    <definedName name="物件費０５金額_5" localSheetId="1">#REF!</definedName>
    <definedName name="物件費０５金額_5">#REF!</definedName>
    <definedName name="物件費０５金額_6" localSheetId="1">#REF!</definedName>
    <definedName name="物件費０５金額_6">#REF!</definedName>
    <definedName name="物件費０５金額_7" localSheetId="1">#REF!</definedName>
    <definedName name="物件費０５金額_7">#REF!</definedName>
    <definedName name="物件費０５金額_8" localSheetId="1">#REF!</definedName>
    <definedName name="物件費０５金額_8">#REF!</definedName>
    <definedName name="物件費０５金額_9" localSheetId="1">#REF!</definedName>
    <definedName name="物件費０５金額_9">#REF!</definedName>
    <definedName name="物件費０５税額_1" localSheetId="1">#REF!</definedName>
    <definedName name="物件費０５税額_1">#REF!</definedName>
    <definedName name="物件費０５税額_10" localSheetId="1">#REF!</definedName>
    <definedName name="物件費０５税額_10">#REF!</definedName>
    <definedName name="物件費０５税額_11" localSheetId="1">#REF!</definedName>
    <definedName name="物件費０５税額_11">#REF!</definedName>
    <definedName name="物件費０５税額_12" localSheetId="1">#REF!</definedName>
    <definedName name="物件費０５税額_12">#REF!</definedName>
    <definedName name="物件費０５税額_13" localSheetId="1">#REF!</definedName>
    <definedName name="物件費０５税額_13">#REF!</definedName>
    <definedName name="物件費０５税額_14" localSheetId="1">#REF!</definedName>
    <definedName name="物件費０５税額_14">#REF!</definedName>
    <definedName name="物件費０５税額_15" localSheetId="1">#REF!</definedName>
    <definedName name="物件費０５税額_15">#REF!</definedName>
    <definedName name="物件費０５税額_16" localSheetId="1">#REF!</definedName>
    <definedName name="物件費０５税額_16">#REF!</definedName>
    <definedName name="物件費０５税額_17" localSheetId="1">#REF!</definedName>
    <definedName name="物件費０５税額_17">#REF!</definedName>
    <definedName name="物件費０５税額_18" localSheetId="1">#REF!</definedName>
    <definedName name="物件費０５税額_18">#REF!</definedName>
    <definedName name="物件費０５税額_19" localSheetId="1">#REF!</definedName>
    <definedName name="物件費０５税額_19">#REF!</definedName>
    <definedName name="物件費０５税額_2" localSheetId="1">#REF!</definedName>
    <definedName name="物件費０５税額_2">#REF!</definedName>
    <definedName name="物件費０５税額_20" localSheetId="1">#REF!</definedName>
    <definedName name="物件費０５税額_20">#REF!</definedName>
    <definedName name="物件費０５税額_21" localSheetId="1">#REF!</definedName>
    <definedName name="物件費０５税額_21">#REF!</definedName>
    <definedName name="物件費０５税額_22" localSheetId="1">#REF!</definedName>
    <definedName name="物件費０５税額_22">#REF!</definedName>
    <definedName name="物件費０５税額_23" localSheetId="1">#REF!</definedName>
    <definedName name="物件費０５税額_23">#REF!</definedName>
    <definedName name="物件費０５税額_24" localSheetId="1">#REF!</definedName>
    <definedName name="物件費０５税額_24">#REF!</definedName>
    <definedName name="物件費０５税額_25" localSheetId="1">#REF!</definedName>
    <definedName name="物件費０５税額_25">#REF!</definedName>
    <definedName name="物件費０５税額_26" localSheetId="1">#REF!</definedName>
    <definedName name="物件費０５税額_26">#REF!</definedName>
    <definedName name="物件費０５税額_27" localSheetId="1">#REF!</definedName>
    <definedName name="物件費０５税額_27">#REF!</definedName>
    <definedName name="物件費０５税額_28" localSheetId="1">#REF!</definedName>
    <definedName name="物件費０５税額_28">#REF!</definedName>
    <definedName name="物件費０５税額_29" localSheetId="1">#REF!</definedName>
    <definedName name="物件費０５税額_29">#REF!</definedName>
    <definedName name="物件費０５税額_3" localSheetId="1">#REF!</definedName>
    <definedName name="物件費０５税額_3">#REF!</definedName>
    <definedName name="物件費０５税額_30" localSheetId="1">#REF!</definedName>
    <definedName name="物件費０５税額_30">#REF!</definedName>
    <definedName name="物件費０５税額_31" localSheetId="1">#REF!</definedName>
    <definedName name="物件費０５税額_31">#REF!</definedName>
    <definedName name="物件費０５税額_32" localSheetId="1">#REF!</definedName>
    <definedName name="物件費０５税額_32">#REF!</definedName>
    <definedName name="物件費０５税額_33" localSheetId="1">#REF!</definedName>
    <definedName name="物件費０５税額_33">#REF!</definedName>
    <definedName name="物件費０５税額_34" localSheetId="1">#REF!</definedName>
    <definedName name="物件費０５税額_34">#REF!</definedName>
    <definedName name="物件費０５税額_35" localSheetId="1">#REF!</definedName>
    <definedName name="物件費０５税額_35">#REF!</definedName>
    <definedName name="物件費０５税額_36" localSheetId="1">#REF!</definedName>
    <definedName name="物件費０５税額_36">#REF!</definedName>
    <definedName name="物件費０５税額_37" localSheetId="1">#REF!</definedName>
    <definedName name="物件費０５税額_37">#REF!</definedName>
    <definedName name="物件費０５税額_38" localSheetId="1">#REF!</definedName>
    <definedName name="物件費０５税額_38">#REF!</definedName>
    <definedName name="物件費０５税額_39" localSheetId="1">#REF!</definedName>
    <definedName name="物件費０５税額_39">#REF!</definedName>
    <definedName name="物件費０５税額_4" localSheetId="1">#REF!</definedName>
    <definedName name="物件費０５税額_4">#REF!</definedName>
    <definedName name="物件費０５税額_40" localSheetId="1">#REF!</definedName>
    <definedName name="物件費０５税額_40">#REF!</definedName>
    <definedName name="物件費０５税額_41" localSheetId="1">#REF!</definedName>
    <definedName name="物件費０５税額_41">#REF!</definedName>
    <definedName name="物件費０５税額_42" localSheetId="1">#REF!</definedName>
    <definedName name="物件費０５税額_42">#REF!</definedName>
    <definedName name="物件費０５税額_43" localSheetId="1">#REF!</definedName>
    <definedName name="物件費０５税額_43">#REF!</definedName>
    <definedName name="物件費０５税額_44" localSheetId="1">#REF!</definedName>
    <definedName name="物件費０５税額_44">#REF!</definedName>
    <definedName name="物件費０５税額_45" localSheetId="1">#REF!</definedName>
    <definedName name="物件費０５税額_45">#REF!</definedName>
    <definedName name="物件費０５税額_46" localSheetId="1">#REF!</definedName>
    <definedName name="物件費０５税額_46">#REF!</definedName>
    <definedName name="物件費０５税額_5" localSheetId="1">#REF!</definedName>
    <definedName name="物件費０５税額_5">#REF!</definedName>
    <definedName name="物件費０５税額_6" localSheetId="1">#REF!</definedName>
    <definedName name="物件費０５税額_6">#REF!</definedName>
    <definedName name="物件費０５税額_7" localSheetId="1">#REF!</definedName>
    <definedName name="物件費０５税額_7">#REF!</definedName>
    <definedName name="物件費０５税額_8" localSheetId="1">#REF!</definedName>
    <definedName name="物件費０５税額_8">#REF!</definedName>
    <definedName name="物件費０５税額_9" localSheetId="1">#REF!</definedName>
    <definedName name="物件費０５税額_9">#REF!</definedName>
    <definedName name="物件費０６金額_1" localSheetId="1">#REF!</definedName>
    <definedName name="物件費０６金額_1">#REF!</definedName>
    <definedName name="物件費０６金額_10" localSheetId="1">#REF!</definedName>
    <definedName name="物件費０６金額_10">#REF!</definedName>
    <definedName name="物件費０６金額_11" localSheetId="1">#REF!</definedName>
    <definedName name="物件費０６金額_11">#REF!</definedName>
    <definedName name="物件費０６金額_12" localSheetId="1">#REF!</definedName>
    <definedName name="物件費０６金額_12">#REF!</definedName>
    <definedName name="物件費０６金額_13" localSheetId="1">#REF!</definedName>
    <definedName name="物件費０６金額_13">#REF!</definedName>
    <definedName name="物件費０６金額_14" localSheetId="1">#REF!</definedName>
    <definedName name="物件費０６金額_14">#REF!</definedName>
    <definedName name="物件費０６金額_15" localSheetId="1">#REF!</definedName>
    <definedName name="物件費０６金額_15">#REF!</definedName>
    <definedName name="物件費０６金額_16" localSheetId="1">#REF!</definedName>
    <definedName name="物件費０６金額_16">#REF!</definedName>
    <definedName name="物件費０６金額_17" localSheetId="1">#REF!</definedName>
    <definedName name="物件費０６金額_17">#REF!</definedName>
    <definedName name="物件費０６金額_18" localSheetId="1">#REF!</definedName>
    <definedName name="物件費０６金額_18">#REF!</definedName>
    <definedName name="物件費０６金額_19" localSheetId="1">#REF!</definedName>
    <definedName name="物件費０６金額_19">#REF!</definedName>
    <definedName name="物件費０６金額_2" localSheetId="1">#REF!</definedName>
    <definedName name="物件費０６金額_2">#REF!</definedName>
    <definedName name="物件費０６金額_20" localSheetId="1">#REF!</definedName>
    <definedName name="物件費０６金額_20">#REF!</definedName>
    <definedName name="物件費０６金額_21" localSheetId="1">#REF!</definedName>
    <definedName name="物件費０６金額_21">#REF!</definedName>
    <definedName name="物件費０６金額_22" localSheetId="1">#REF!</definedName>
    <definedName name="物件費０６金額_22">#REF!</definedName>
    <definedName name="物件費０６金額_23" localSheetId="1">#REF!</definedName>
    <definedName name="物件費０６金額_23">#REF!</definedName>
    <definedName name="物件費０６金額_24" localSheetId="1">#REF!</definedName>
    <definedName name="物件費０６金額_24">#REF!</definedName>
    <definedName name="物件費０６金額_25" localSheetId="1">#REF!</definedName>
    <definedName name="物件費０６金額_25">#REF!</definedName>
    <definedName name="物件費０６金額_26" localSheetId="1">#REF!</definedName>
    <definedName name="物件費０６金額_26">#REF!</definedName>
    <definedName name="物件費０６金額_27" localSheetId="1">#REF!</definedName>
    <definedName name="物件費０６金額_27">#REF!</definedName>
    <definedName name="物件費０６金額_28" localSheetId="1">#REF!</definedName>
    <definedName name="物件費０６金額_28">#REF!</definedName>
    <definedName name="物件費０６金額_29" localSheetId="1">#REF!</definedName>
    <definedName name="物件費０６金額_29">#REF!</definedName>
    <definedName name="物件費０６金額_3" localSheetId="1">#REF!</definedName>
    <definedName name="物件費０６金額_3">#REF!</definedName>
    <definedName name="物件費０６金額_30" localSheetId="1">#REF!</definedName>
    <definedName name="物件費０６金額_30">#REF!</definedName>
    <definedName name="物件費０６金額_31" localSheetId="1">#REF!</definedName>
    <definedName name="物件費０６金額_31">#REF!</definedName>
    <definedName name="物件費０６金額_32" localSheetId="1">#REF!</definedName>
    <definedName name="物件費０６金額_32">#REF!</definedName>
    <definedName name="物件費０６金額_33" localSheetId="1">#REF!</definedName>
    <definedName name="物件費０６金額_33">#REF!</definedName>
    <definedName name="物件費０６金額_34" localSheetId="1">#REF!</definedName>
    <definedName name="物件費０６金額_34">#REF!</definedName>
    <definedName name="物件費０６金額_35" localSheetId="1">#REF!</definedName>
    <definedName name="物件費０６金額_35">#REF!</definedName>
    <definedName name="物件費０６金額_36" localSheetId="1">#REF!</definedName>
    <definedName name="物件費０６金額_36">#REF!</definedName>
    <definedName name="物件費０６金額_37" localSheetId="1">#REF!</definedName>
    <definedName name="物件費０６金額_37">#REF!</definedName>
    <definedName name="物件費０６金額_38" localSheetId="1">#REF!</definedName>
    <definedName name="物件費０６金額_38">#REF!</definedName>
    <definedName name="物件費０６金額_39" localSheetId="1">#REF!</definedName>
    <definedName name="物件費０６金額_39">#REF!</definedName>
    <definedName name="物件費０６金額_4" localSheetId="1">#REF!</definedName>
    <definedName name="物件費０６金額_4">#REF!</definedName>
    <definedName name="物件費０６金額_40" localSheetId="1">#REF!</definedName>
    <definedName name="物件費０６金額_40">#REF!</definedName>
    <definedName name="物件費０６金額_41" localSheetId="1">#REF!</definedName>
    <definedName name="物件費０６金額_41">#REF!</definedName>
    <definedName name="物件費０６金額_42" localSheetId="1">#REF!</definedName>
    <definedName name="物件費０６金額_42">#REF!</definedName>
    <definedName name="物件費０６金額_43" localSheetId="1">#REF!</definedName>
    <definedName name="物件費０６金額_43">#REF!</definedName>
    <definedName name="物件費０６金額_44" localSheetId="1">#REF!</definedName>
    <definedName name="物件費０６金額_44">#REF!</definedName>
    <definedName name="物件費０６金額_45" localSheetId="1">#REF!</definedName>
    <definedName name="物件費０６金額_45">#REF!</definedName>
    <definedName name="物件費０６金額_46" localSheetId="1">#REF!</definedName>
    <definedName name="物件費０６金額_46">#REF!</definedName>
    <definedName name="物件費０６金額_5" localSheetId="1">#REF!</definedName>
    <definedName name="物件費０６金額_5">#REF!</definedName>
    <definedName name="物件費０６金額_6" localSheetId="1">#REF!</definedName>
    <definedName name="物件費０６金額_6">#REF!</definedName>
    <definedName name="物件費０６金額_7" localSheetId="1">#REF!</definedName>
    <definedName name="物件費０６金額_7">#REF!</definedName>
    <definedName name="物件費０６金額_8" localSheetId="1">#REF!</definedName>
    <definedName name="物件費０６金額_8">#REF!</definedName>
    <definedName name="物件費０６金額_9" localSheetId="1">#REF!</definedName>
    <definedName name="物件費０６金額_9">#REF!</definedName>
    <definedName name="物件費０６税額_1" localSheetId="1">#REF!</definedName>
    <definedName name="物件費０６税額_1">#REF!</definedName>
    <definedName name="物件費０６税額_10" localSheetId="1">#REF!</definedName>
    <definedName name="物件費０６税額_10">#REF!</definedName>
    <definedName name="物件費０６税額_11" localSheetId="1">#REF!</definedName>
    <definedName name="物件費０６税額_11">#REF!</definedName>
    <definedName name="物件費０６税額_12" localSheetId="1">#REF!</definedName>
    <definedName name="物件費０６税額_12">#REF!</definedName>
    <definedName name="物件費０６税額_13" localSheetId="1">#REF!</definedName>
    <definedName name="物件費０６税額_13">#REF!</definedName>
    <definedName name="物件費０６税額_14" localSheetId="1">#REF!</definedName>
    <definedName name="物件費０６税額_14">#REF!</definedName>
    <definedName name="物件費０６税額_15" localSheetId="1">#REF!</definedName>
    <definedName name="物件費０６税額_15">#REF!</definedName>
    <definedName name="物件費０６税額_16" localSheetId="1">#REF!</definedName>
    <definedName name="物件費０６税額_16">#REF!</definedName>
    <definedName name="物件費０６税額_17" localSheetId="1">#REF!</definedName>
    <definedName name="物件費０６税額_17">#REF!</definedName>
    <definedName name="物件費０６税額_18" localSheetId="1">#REF!</definedName>
    <definedName name="物件費０６税額_18">#REF!</definedName>
    <definedName name="物件費０６税額_19" localSheetId="1">#REF!</definedName>
    <definedName name="物件費０６税額_19">#REF!</definedName>
    <definedName name="物件費０６税額_2" localSheetId="1">#REF!</definedName>
    <definedName name="物件費０６税額_2">#REF!</definedName>
    <definedName name="物件費０６税額_20" localSheetId="1">#REF!</definedName>
    <definedName name="物件費０６税額_20">#REF!</definedName>
    <definedName name="物件費０６税額_21" localSheetId="1">#REF!</definedName>
    <definedName name="物件費０６税額_21">#REF!</definedName>
    <definedName name="物件費０６税額_22" localSheetId="1">#REF!</definedName>
    <definedName name="物件費０６税額_22">#REF!</definedName>
    <definedName name="物件費０６税額_23" localSheetId="1">#REF!</definedName>
    <definedName name="物件費０６税額_23">#REF!</definedName>
    <definedName name="物件費０６税額_24" localSheetId="1">#REF!</definedName>
    <definedName name="物件費０６税額_24">#REF!</definedName>
    <definedName name="物件費０６税額_25" localSheetId="1">#REF!</definedName>
    <definedName name="物件費０６税額_25">#REF!</definedName>
    <definedName name="物件費０６税額_26" localSheetId="1">#REF!</definedName>
    <definedName name="物件費０６税額_26">#REF!</definedName>
    <definedName name="物件費０６税額_27" localSheetId="1">#REF!</definedName>
    <definedName name="物件費０６税額_27">#REF!</definedName>
    <definedName name="物件費０６税額_28" localSheetId="1">#REF!</definedName>
    <definedName name="物件費０６税額_28">#REF!</definedName>
    <definedName name="物件費０６税額_29" localSheetId="1">#REF!</definedName>
    <definedName name="物件費０６税額_29">#REF!</definedName>
    <definedName name="物件費０６税額_3" localSheetId="1">#REF!</definedName>
    <definedName name="物件費０６税額_3">#REF!</definedName>
    <definedName name="物件費０６税額_30" localSheetId="1">#REF!</definedName>
    <definedName name="物件費０６税額_30">#REF!</definedName>
    <definedName name="物件費０６税額_31" localSheetId="1">#REF!</definedName>
    <definedName name="物件費０６税額_31">#REF!</definedName>
    <definedName name="物件費０６税額_32" localSheetId="1">#REF!</definedName>
    <definedName name="物件費０６税額_32">#REF!</definedName>
    <definedName name="物件費０６税額_33" localSheetId="1">#REF!</definedName>
    <definedName name="物件費０６税額_33">#REF!</definedName>
    <definedName name="物件費０６税額_34" localSheetId="1">#REF!</definedName>
    <definedName name="物件費０６税額_34">#REF!</definedName>
    <definedName name="物件費０６税額_35" localSheetId="1">#REF!</definedName>
    <definedName name="物件費０６税額_35">#REF!</definedName>
    <definedName name="物件費０６税額_36" localSheetId="1">#REF!</definedName>
    <definedName name="物件費０６税額_36">#REF!</definedName>
    <definedName name="物件費０６税額_37" localSheetId="1">#REF!</definedName>
    <definedName name="物件費０６税額_37">#REF!</definedName>
    <definedName name="物件費０６税額_38" localSheetId="1">#REF!</definedName>
    <definedName name="物件費０６税額_38">#REF!</definedName>
    <definedName name="物件費０６税額_39" localSheetId="1">#REF!</definedName>
    <definedName name="物件費０６税額_39">#REF!</definedName>
    <definedName name="物件費０６税額_4" localSheetId="1">#REF!</definedName>
    <definedName name="物件費０６税額_4">#REF!</definedName>
    <definedName name="物件費０６税額_40" localSheetId="1">#REF!</definedName>
    <definedName name="物件費０６税額_40">#REF!</definedName>
    <definedName name="物件費０６税額_41" localSheetId="1">#REF!</definedName>
    <definedName name="物件費０６税額_41">#REF!</definedName>
    <definedName name="物件費０６税額_42" localSheetId="1">#REF!</definedName>
    <definedName name="物件費０６税額_42">#REF!</definedName>
    <definedName name="物件費０６税額_43" localSheetId="1">#REF!</definedName>
    <definedName name="物件費０６税額_43">#REF!</definedName>
    <definedName name="物件費０６税額_44" localSheetId="1">#REF!</definedName>
    <definedName name="物件費０６税額_44">#REF!</definedName>
    <definedName name="物件費０６税額_45" localSheetId="1">#REF!</definedName>
    <definedName name="物件費０６税額_45">#REF!</definedName>
    <definedName name="物件費０６税額_46" localSheetId="1">#REF!</definedName>
    <definedName name="物件費０６税額_46">#REF!</definedName>
    <definedName name="物件費０６税額_5" localSheetId="1">#REF!</definedName>
    <definedName name="物件費０６税額_5">#REF!</definedName>
    <definedName name="物件費０６税額_6" localSheetId="1">#REF!</definedName>
    <definedName name="物件費０６税額_6">#REF!</definedName>
    <definedName name="物件費０６税額_7" localSheetId="1">#REF!</definedName>
    <definedName name="物件費０６税額_7">#REF!</definedName>
    <definedName name="物件費０６税額_8" localSheetId="1">#REF!</definedName>
    <definedName name="物件費０６税額_8">#REF!</definedName>
    <definedName name="物件費０６税額_9" localSheetId="1">#REF!</definedName>
    <definedName name="物件費０６税額_9">#REF!</definedName>
    <definedName name="物件費０７金額_1" localSheetId="1">#REF!</definedName>
    <definedName name="物件費０７金額_1">#REF!</definedName>
    <definedName name="物件費０７金額_10" localSheetId="1">#REF!</definedName>
    <definedName name="物件費０７金額_10">#REF!</definedName>
    <definedName name="物件費０７金額_11" localSheetId="1">#REF!</definedName>
    <definedName name="物件費０７金額_11">#REF!</definedName>
    <definedName name="物件費０７金額_12" localSheetId="1">#REF!</definedName>
    <definedName name="物件費０７金額_12">#REF!</definedName>
    <definedName name="物件費０７金額_13" localSheetId="1">#REF!</definedName>
    <definedName name="物件費０７金額_13">#REF!</definedName>
    <definedName name="物件費０７金額_14" localSheetId="1">#REF!</definedName>
    <definedName name="物件費０７金額_14">#REF!</definedName>
    <definedName name="物件費０７金額_15" localSheetId="1">#REF!</definedName>
    <definedName name="物件費０７金額_15">#REF!</definedName>
    <definedName name="物件費０７金額_16" localSheetId="1">#REF!</definedName>
    <definedName name="物件費０７金額_16">#REF!</definedName>
    <definedName name="物件費０７金額_17" localSheetId="1">#REF!</definedName>
    <definedName name="物件費０７金額_17">#REF!</definedName>
    <definedName name="物件費０７金額_18" localSheetId="1">#REF!</definedName>
    <definedName name="物件費０７金額_18">#REF!</definedName>
    <definedName name="物件費０７金額_19" localSheetId="1">#REF!</definedName>
    <definedName name="物件費０７金額_19">#REF!</definedName>
    <definedName name="物件費０７金額_2" localSheetId="1">#REF!</definedName>
    <definedName name="物件費０７金額_2">#REF!</definedName>
    <definedName name="物件費０７金額_20" localSheetId="1">#REF!</definedName>
    <definedName name="物件費０７金額_20">#REF!</definedName>
    <definedName name="物件費０７金額_21" localSheetId="1">#REF!</definedName>
    <definedName name="物件費０７金額_21">#REF!</definedName>
    <definedName name="物件費０７金額_22" localSheetId="1">#REF!</definedName>
    <definedName name="物件費０７金額_22">#REF!</definedName>
    <definedName name="物件費０７金額_23" localSheetId="1">#REF!</definedName>
    <definedName name="物件費０７金額_23">#REF!</definedName>
    <definedName name="物件費０７金額_24" localSheetId="1">#REF!</definedName>
    <definedName name="物件費０７金額_24">#REF!</definedName>
    <definedName name="物件費０７金額_25" localSheetId="1">#REF!</definedName>
    <definedName name="物件費０７金額_25">#REF!</definedName>
    <definedName name="物件費０７金額_26" localSheetId="1">#REF!</definedName>
    <definedName name="物件費０７金額_26">#REF!</definedName>
    <definedName name="物件費０７金額_27" localSheetId="1">#REF!</definedName>
    <definedName name="物件費０７金額_27">#REF!</definedName>
    <definedName name="物件費０７金額_28" localSheetId="1">#REF!</definedName>
    <definedName name="物件費０７金額_28">#REF!</definedName>
    <definedName name="物件費０７金額_29" localSheetId="1">#REF!</definedName>
    <definedName name="物件費０７金額_29">#REF!</definedName>
    <definedName name="物件費０７金額_3" localSheetId="1">#REF!</definedName>
    <definedName name="物件費０７金額_3">#REF!</definedName>
    <definedName name="物件費０７金額_30" localSheetId="1">#REF!</definedName>
    <definedName name="物件費０７金額_30">#REF!</definedName>
    <definedName name="物件費０７金額_31" localSheetId="1">#REF!</definedName>
    <definedName name="物件費０７金額_31">#REF!</definedName>
    <definedName name="物件費０７金額_32" localSheetId="1">#REF!</definedName>
    <definedName name="物件費０７金額_32">#REF!</definedName>
    <definedName name="物件費０７金額_33" localSheetId="1">#REF!</definedName>
    <definedName name="物件費０７金額_33">#REF!</definedName>
    <definedName name="物件費０７金額_34" localSheetId="1">#REF!</definedName>
    <definedName name="物件費０７金額_34">#REF!</definedName>
    <definedName name="物件費０７金額_35" localSheetId="1">#REF!</definedName>
    <definedName name="物件費０７金額_35">#REF!</definedName>
    <definedName name="物件費０７金額_36" localSheetId="1">#REF!</definedName>
    <definedName name="物件費０７金額_36">#REF!</definedName>
    <definedName name="物件費０７金額_37" localSheetId="1">#REF!</definedName>
    <definedName name="物件費０７金額_37">#REF!</definedName>
    <definedName name="物件費０７金額_38" localSheetId="1">#REF!</definedName>
    <definedName name="物件費０７金額_38">#REF!</definedName>
    <definedName name="物件費０７金額_39" localSheetId="1">#REF!</definedName>
    <definedName name="物件費０７金額_39">#REF!</definedName>
    <definedName name="物件費０７金額_4" localSheetId="1">#REF!</definedName>
    <definedName name="物件費０７金額_4">#REF!</definedName>
    <definedName name="物件費０７金額_40" localSheetId="1">#REF!</definedName>
    <definedName name="物件費０７金額_40">#REF!</definedName>
    <definedName name="物件費０７金額_41" localSheetId="1">#REF!</definedName>
    <definedName name="物件費０７金額_41">#REF!</definedName>
    <definedName name="物件費０７金額_42" localSheetId="1">#REF!</definedName>
    <definedName name="物件費０７金額_42">#REF!</definedName>
    <definedName name="物件費０７金額_43" localSheetId="1">#REF!</definedName>
    <definedName name="物件費０７金額_43">#REF!</definedName>
    <definedName name="物件費０７金額_44" localSheetId="1">#REF!</definedName>
    <definedName name="物件費０７金額_44">#REF!</definedName>
    <definedName name="物件費０７金額_45" localSheetId="1">#REF!</definedName>
    <definedName name="物件費０７金額_45">#REF!</definedName>
    <definedName name="物件費０７金額_46" localSheetId="1">#REF!</definedName>
    <definedName name="物件費０７金額_46">#REF!</definedName>
    <definedName name="物件費０７金額_5" localSheetId="1">#REF!</definedName>
    <definedName name="物件費０７金額_5">#REF!</definedName>
    <definedName name="物件費０７金額_6" localSheetId="1">#REF!</definedName>
    <definedName name="物件費０７金額_6">#REF!</definedName>
    <definedName name="物件費０７金額_7" localSheetId="1">#REF!</definedName>
    <definedName name="物件費０７金額_7">#REF!</definedName>
    <definedName name="物件費０７金額_8" localSheetId="1">#REF!</definedName>
    <definedName name="物件費０７金額_8">#REF!</definedName>
    <definedName name="物件費０７金額_9" localSheetId="1">#REF!</definedName>
    <definedName name="物件費０７金額_9">#REF!</definedName>
    <definedName name="物件費０７税額_1" localSheetId="1">#REF!</definedName>
    <definedName name="物件費０７税額_1">#REF!</definedName>
    <definedName name="物件費０７税額_10" localSheetId="1">#REF!</definedName>
    <definedName name="物件費０７税額_10">#REF!</definedName>
    <definedName name="物件費０７税額_11" localSheetId="1">#REF!</definedName>
    <definedName name="物件費０７税額_11">#REF!</definedName>
    <definedName name="物件費０７税額_12" localSheetId="1">#REF!</definedName>
    <definedName name="物件費０７税額_12">#REF!</definedName>
    <definedName name="物件費０７税額_13" localSheetId="1">#REF!</definedName>
    <definedName name="物件費０７税額_13">#REF!</definedName>
    <definedName name="物件費０７税額_14" localSheetId="1">#REF!</definedName>
    <definedName name="物件費０７税額_14">#REF!</definedName>
    <definedName name="物件費０７税額_15" localSheetId="1">#REF!</definedName>
    <definedName name="物件費０７税額_15">#REF!</definedName>
    <definedName name="物件費０７税額_16" localSheetId="1">#REF!</definedName>
    <definedName name="物件費０７税額_16">#REF!</definedName>
    <definedName name="物件費０７税額_17" localSheetId="1">#REF!</definedName>
    <definedName name="物件費０７税額_17">#REF!</definedName>
    <definedName name="物件費０７税額_18" localSheetId="1">#REF!</definedName>
    <definedName name="物件費０７税額_18">#REF!</definedName>
    <definedName name="物件費０７税額_19" localSheetId="1">#REF!</definedName>
    <definedName name="物件費０７税額_19">#REF!</definedName>
    <definedName name="物件費０７税額_2" localSheetId="1">#REF!</definedName>
    <definedName name="物件費０７税額_2">#REF!</definedName>
    <definedName name="物件費０７税額_20" localSheetId="1">#REF!</definedName>
    <definedName name="物件費０７税額_20">#REF!</definedName>
    <definedName name="物件費０７税額_21" localSheetId="1">#REF!</definedName>
    <definedName name="物件費０７税額_21">#REF!</definedName>
    <definedName name="物件費０７税額_22" localSheetId="1">#REF!</definedName>
    <definedName name="物件費０７税額_22">#REF!</definedName>
    <definedName name="物件費０７税額_23" localSheetId="1">#REF!</definedName>
    <definedName name="物件費０７税額_23">#REF!</definedName>
    <definedName name="物件費０７税額_24" localSheetId="1">#REF!</definedName>
    <definedName name="物件費０７税額_24">#REF!</definedName>
    <definedName name="物件費０７税額_25" localSheetId="1">#REF!</definedName>
    <definedName name="物件費０７税額_25">#REF!</definedName>
    <definedName name="物件費０７税額_26" localSheetId="1">#REF!</definedName>
    <definedName name="物件費０７税額_26">#REF!</definedName>
    <definedName name="物件費０７税額_27" localSheetId="1">#REF!</definedName>
    <definedName name="物件費０７税額_27">#REF!</definedName>
    <definedName name="物件費０７税額_28" localSheetId="1">#REF!</definedName>
    <definedName name="物件費０７税額_28">#REF!</definedName>
    <definedName name="物件費０７税額_29" localSheetId="1">#REF!</definedName>
    <definedName name="物件費０７税額_29">#REF!</definedName>
    <definedName name="物件費０７税額_3" localSheetId="1">#REF!</definedName>
    <definedName name="物件費０７税額_3">#REF!</definedName>
    <definedName name="物件費０７税額_30" localSheetId="1">#REF!</definedName>
    <definedName name="物件費０７税額_30">#REF!</definedName>
    <definedName name="物件費０７税額_31" localSheetId="1">#REF!</definedName>
    <definedName name="物件費０７税額_31">#REF!</definedName>
    <definedName name="物件費０７税額_32" localSheetId="1">#REF!</definedName>
    <definedName name="物件費０７税額_32">#REF!</definedName>
    <definedName name="物件費０７税額_33" localSheetId="1">#REF!</definedName>
    <definedName name="物件費０７税額_33">#REF!</definedName>
    <definedName name="物件費０７税額_34" localSheetId="1">#REF!</definedName>
    <definedName name="物件費０７税額_34">#REF!</definedName>
    <definedName name="物件費０７税額_35" localSheetId="1">#REF!</definedName>
    <definedName name="物件費０７税額_35">#REF!</definedName>
    <definedName name="物件費０７税額_36" localSheetId="1">#REF!</definedName>
    <definedName name="物件費０７税額_36">#REF!</definedName>
    <definedName name="物件費０７税額_37" localSheetId="1">#REF!</definedName>
    <definedName name="物件費０７税額_37">#REF!</definedName>
    <definedName name="物件費０７税額_38" localSheetId="1">#REF!</definedName>
    <definedName name="物件費０７税額_38">#REF!</definedName>
    <definedName name="物件費０７税額_39" localSheetId="1">#REF!</definedName>
    <definedName name="物件費０７税額_39">#REF!</definedName>
    <definedName name="物件費０７税額_4" localSheetId="1">#REF!</definedName>
    <definedName name="物件費０７税額_4">#REF!</definedName>
    <definedName name="物件費０７税額_40" localSheetId="1">#REF!</definedName>
    <definedName name="物件費０７税額_40">#REF!</definedName>
    <definedName name="物件費０７税額_41" localSheetId="1">#REF!</definedName>
    <definedName name="物件費０７税額_41">#REF!</definedName>
    <definedName name="物件費０７税額_42" localSheetId="1">#REF!</definedName>
    <definedName name="物件費０７税額_42">#REF!</definedName>
    <definedName name="物件費０７税額_43" localSheetId="1">#REF!</definedName>
    <definedName name="物件費０７税額_43">#REF!</definedName>
    <definedName name="物件費０７税額_44" localSheetId="1">#REF!</definedName>
    <definedName name="物件費０７税額_44">#REF!</definedName>
    <definedName name="物件費０７税額_45" localSheetId="1">#REF!</definedName>
    <definedName name="物件費０７税額_45">#REF!</definedName>
    <definedName name="物件費０７税額_46" localSheetId="1">#REF!</definedName>
    <definedName name="物件費０７税額_46">#REF!</definedName>
    <definedName name="物件費０７税額_5" localSheetId="1">#REF!</definedName>
    <definedName name="物件費０７税額_5">#REF!</definedName>
    <definedName name="物件費０７税額_6" localSheetId="1">#REF!</definedName>
    <definedName name="物件費０７税額_6">#REF!</definedName>
    <definedName name="物件費０７税額_7" localSheetId="1">#REF!</definedName>
    <definedName name="物件費０７税額_7">#REF!</definedName>
    <definedName name="物件費０７税額_8" localSheetId="1">#REF!</definedName>
    <definedName name="物件費０７税額_8">#REF!</definedName>
    <definedName name="物件費０７税額_9" localSheetId="1">#REF!</definedName>
    <definedName name="物件費０７税額_9">#REF!</definedName>
    <definedName name="物件費０８金額_1" localSheetId="1">#REF!</definedName>
    <definedName name="物件費０８金額_1">#REF!</definedName>
    <definedName name="物件費０８金額_10" localSheetId="1">#REF!</definedName>
    <definedName name="物件費０８金額_10">#REF!</definedName>
    <definedName name="物件費０８金額_11" localSheetId="1">#REF!</definedName>
    <definedName name="物件費０８金額_11">#REF!</definedName>
    <definedName name="物件費０８金額_12" localSheetId="1">#REF!</definedName>
    <definedName name="物件費０８金額_12">#REF!</definedName>
    <definedName name="物件費０８金額_13" localSheetId="1">#REF!</definedName>
    <definedName name="物件費０８金額_13">#REF!</definedName>
    <definedName name="物件費０８金額_14" localSheetId="1">#REF!</definedName>
    <definedName name="物件費０８金額_14">#REF!</definedName>
    <definedName name="物件費０８金額_15" localSheetId="1">#REF!</definedName>
    <definedName name="物件費０８金額_15">#REF!</definedName>
    <definedName name="物件費０８金額_16" localSheetId="1">#REF!</definedName>
    <definedName name="物件費０８金額_16">#REF!</definedName>
    <definedName name="物件費０８金額_17" localSheetId="1">#REF!</definedName>
    <definedName name="物件費０８金額_17">#REF!</definedName>
    <definedName name="物件費０８金額_18" localSheetId="1">#REF!</definedName>
    <definedName name="物件費０８金額_18">#REF!</definedName>
    <definedName name="物件費０８金額_19" localSheetId="1">#REF!</definedName>
    <definedName name="物件費０８金額_19">#REF!</definedName>
    <definedName name="物件費０８金額_2" localSheetId="1">#REF!</definedName>
    <definedName name="物件費０８金額_2">#REF!</definedName>
    <definedName name="物件費０８金額_20" localSheetId="1">#REF!</definedName>
    <definedName name="物件費０８金額_20">#REF!</definedName>
    <definedName name="物件費０８金額_21" localSheetId="1">#REF!</definedName>
    <definedName name="物件費０８金額_21">#REF!</definedName>
    <definedName name="物件費０８金額_22" localSheetId="1">#REF!</definedName>
    <definedName name="物件費０８金額_22">#REF!</definedName>
    <definedName name="物件費０８金額_23" localSheetId="1">#REF!</definedName>
    <definedName name="物件費０８金額_23">#REF!</definedName>
    <definedName name="物件費０８金額_24" localSheetId="1">#REF!</definedName>
    <definedName name="物件費０８金額_24">#REF!</definedName>
    <definedName name="物件費０８金額_25" localSheetId="1">#REF!</definedName>
    <definedName name="物件費０８金額_25">#REF!</definedName>
    <definedName name="物件費０８金額_26" localSheetId="1">#REF!</definedName>
    <definedName name="物件費０８金額_26">#REF!</definedName>
    <definedName name="物件費０８金額_27" localSheetId="1">#REF!</definedName>
    <definedName name="物件費０８金額_27">#REF!</definedName>
    <definedName name="物件費０８金額_28" localSheetId="1">#REF!</definedName>
    <definedName name="物件費０８金額_28">#REF!</definedName>
    <definedName name="物件費０８金額_29" localSheetId="1">#REF!</definedName>
    <definedName name="物件費０８金額_29">#REF!</definedName>
    <definedName name="物件費０８金額_3" localSheetId="1">#REF!</definedName>
    <definedName name="物件費０８金額_3">#REF!</definedName>
    <definedName name="物件費０８金額_30" localSheetId="1">#REF!</definedName>
    <definedName name="物件費０８金額_30">#REF!</definedName>
    <definedName name="物件費０８金額_31" localSheetId="1">#REF!</definedName>
    <definedName name="物件費０８金額_31">#REF!</definedName>
    <definedName name="物件費０８金額_32" localSheetId="1">#REF!</definedName>
    <definedName name="物件費０８金額_32">#REF!</definedName>
    <definedName name="物件費０８金額_33" localSheetId="1">#REF!</definedName>
    <definedName name="物件費０８金額_33">#REF!</definedName>
    <definedName name="物件費０８金額_34" localSheetId="1">#REF!</definedName>
    <definedName name="物件費０８金額_34">#REF!</definedName>
    <definedName name="物件費０８金額_35" localSheetId="1">#REF!</definedName>
    <definedName name="物件費０８金額_35">#REF!</definedName>
    <definedName name="物件費０８金額_36" localSheetId="1">#REF!</definedName>
    <definedName name="物件費０８金額_36">#REF!</definedName>
    <definedName name="物件費０８金額_37" localSheetId="1">#REF!</definedName>
    <definedName name="物件費０８金額_37">#REF!</definedName>
    <definedName name="物件費０８金額_38" localSheetId="1">#REF!</definedName>
    <definedName name="物件費０８金額_38">#REF!</definedName>
    <definedName name="物件費０８金額_39" localSheetId="1">#REF!</definedName>
    <definedName name="物件費０８金額_39">#REF!</definedName>
    <definedName name="物件費０８金額_4" localSheetId="1">#REF!</definedName>
    <definedName name="物件費０８金額_4">#REF!</definedName>
    <definedName name="物件費０８金額_40" localSheetId="1">#REF!</definedName>
    <definedName name="物件費０８金額_40">#REF!</definedName>
    <definedName name="物件費０８金額_41" localSheetId="1">#REF!</definedName>
    <definedName name="物件費０８金額_41">#REF!</definedName>
    <definedName name="物件費０８金額_42" localSheetId="1">#REF!</definedName>
    <definedName name="物件費０８金額_42">#REF!</definedName>
    <definedName name="物件費０８金額_43" localSheetId="1">#REF!</definedName>
    <definedName name="物件費０８金額_43">#REF!</definedName>
    <definedName name="物件費０８金額_44" localSheetId="1">#REF!</definedName>
    <definedName name="物件費０８金額_44">#REF!</definedName>
    <definedName name="物件費０８金額_45" localSheetId="1">#REF!</definedName>
    <definedName name="物件費０８金額_45">#REF!</definedName>
    <definedName name="物件費０８金額_46" localSheetId="1">#REF!</definedName>
    <definedName name="物件費０８金額_46">#REF!</definedName>
    <definedName name="物件費０８金額_5" localSheetId="1">#REF!</definedName>
    <definedName name="物件費０８金額_5">#REF!</definedName>
    <definedName name="物件費０８金額_6" localSheetId="1">#REF!</definedName>
    <definedName name="物件費０８金額_6">#REF!</definedName>
    <definedName name="物件費０８金額_7" localSheetId="1">#REF!</definedName>
    <definedName name="物件費０８金額_7">#REF!</definedName>
    <definedName name="物件費０８金額_8" localSheetId="1">#REF!</definedName>
    <definedName name="物件費０８金額_8">#REF!</definedName>
    <definedName name="物件費０８金額_9" localSheetId="1">#REF!</definedName>
    <definedName name="物件費０８金額_9">#REF!</definedName>
    <definedName name="物件費０８税額_1" localSheetId="1">#REF!</definedName>
    <definedName name="物件費０８税額_1">#REF!</definedName>
    <definedName name="物件費０８税額_10" localSheetId="1">#REF!</definedName>
    <definedName name="物件費０８税額_10">#REF!</definedName>
    <definedName name="物件費０８税額_11" localSheetId="1">#REF!</definedName>
    <definedName name="物件費０８税額_11">#REF!</definedName>
    <definedName name="物件費０８税額_12" localSheetId="1">#REF!</definedName>
    <definedName name="物件費０８税額_12">#REF!</definedName>
    <definedName name="物件費０８税額_13" localSheetId="1">#REF!</definedName>
    <definedName name="物件費０８税額_13">#REF!</definedName>
    <definedName name="物件費０８税額_14" localSheetId="1">#REF!</definedName>
    <definedName name="物件費０８税額_14">#REF!</definedName>
    <definedName name="物件費０８税額_15" localSheetId="1">#REF!</definedName>
    <definedName name="物件費０８税額_15">#REF!</definedName>
    <definedName name="物件費０８税額_16" localSheetId="1">#REF!</definedName>
    <definedName name="物件費０８税額_16">#REF!</definedName>
    <definedName name="物件費０８税額_17" localSheetId="1">#REF!</definedName>
    <definedName name="物件費０８税額_17">#REF!</definedName>
    <definedName name="物件費０８税額_18" localSheetId="1">#REF!</definedName>
    <definedName name="物件費０８税額_18">#REF!</definedName>
    <definedName name="物件費０８税額_19" localSheetId="1">#REF!</definedName>
    <definedName name="物件費０８税額_19">#REF!</definedName>
    <definedName name="物件費０８税額_2" localSheetId="1">#REF!</definedName>
    <definedName name="物件費０８税額_2">#REF!</definedName>
    <definedName name="物件費０８税額_20" localSheetId="1">#REF!</definedName>
    <definedName name="物件費０８税額_20">#REF!</definedName>
    <definedName name="物件費０８税額_21" localSheetId="1">#REF!</definedName>
    <definedName name="物件費０８税額_21">#REF!</definedName>
    <definedName name="物件費０８税額_22" localSheetId="1">#REF!</definedName>
    <definedName name="物件費０８税額_22">#REF!</definedName>
    <definedName name="物件費０８税額_23" localSheetId="1">#REF!</definedName>
    <definedName name="物件費０８税額_23">#REF!</definedName>
    <definedName name="物件費０８税額_24" localSheetId="1">#REF!</definedName>
    <definedName name="物件費０８税額_24">#REF!</definedName>
    <definedName name="物件費０８税額_25" localSheetId="1">#REF!</definedName>
    <definedName name="物件費０８税額_25">#REF!</definedName>
    <definedName name="物件費０８税額_26" localSheetId="1">#REF!</definedName>
    <definedName name="物件費０８税額_26">#REF!</definedName>
    <definedName name="物件費０８税額_27" localSheetId="1">#REF!</definedName>
    <definedName name="物件費０８税額_27">#REF!</definedName>
    <definedName name="物件費０８税額_28" localSheetId="1">#REF!</definedName>
    <definedName name="物件費０８税額_28">#REF!</definedName>
    <definedName name="物件費０８税額_29" localSheetId="1">#REF!</definedName>
    <definedName name="物件費０８税額_29">#REF!</definedName>
    <definedName name="物件費０８税額_3" localSheetId="1">#REF!</definedName>
    <definedName name="物件費０８税額_3">#REF!</definedName>
    <definedName name="物件費０８税額_30" localSheetId="1">#REF!</definedName>
    <definedName name="物件費０８税額_30">#REF!</definedName>
    <definedName name="物件費０８税額_31" localSheetId="1">#REF!</definedName>
    <definedName name="物件費０８税額_31">#REF!</definedName>
    <definedName name="物件費０８税額_32" localSheetId="1">#REF!</definedName>
    <definedName name="物件費０８税額_32">#REF!</definedName>
    <definedName name="物件費０８税額_33" localSheetId="1">#REF!</definedName>
    <definedName name="物件費０８税額_33">#REF!</definedName>
    <definedName name="物件費０８税額_34" localSheetId="1">#REF!</definedName>
    <definedName name="物件費０８税額_34">#REF!</definedName>
    <definedName name="物件費０８税額_35" localSheetId="1">#REF!</definedName>
    <definedName name="物件費０８税額_35">#REF!</definedName>
    <definedName name="物件費０８税額_36" localSheetId="1">#REF!</definedName>
    <definedName name="物件費０８税額_36">#REF!</definedName>
    <definedName name="物件費０８税額_37" localSheetId="1">#REF!</definedName>
    <definedName name="物件費０８税額_37">#REF!</definedName>
    <definedName name="物件費０８税額_38" localSheetId="1">#REF!</definedName>
    <definedName name="物件費０８税額_38">#REF!</definedName>
    <definedName name="物件費０８税額_39" localSheetId="1">#REF!</definedName>
    <definedName name="物件費０８税額_39">#REF!</definedName>
    <definedName name="物件費０８税額_4" localSheetId="1">#REF!</definedName>
    <definedName name="物件費０８税額_4">#REF!</definedName>
    <definedName name="物件費０８税額_40" localSheetId="1">#REF!</definedName>
    <definedName name="物件費０８税額_40">#REF!</definedName>
    <definedName name="物件費０８税額_41" localSheetId="1">#REF!</definedName>
    <definedName name="物件費０８税額_41">#REF!</definedName>
    <definedName name="物件費０８税額_42" localSheetId="1">#REF!</definedName>
    <definedName name="物件費０８税額_42">#REF!</definedName>
    <definedName name="物件費０８税額_43" localSheetId="1">#REF!</definedName>
    <definedName name="物件費０８税額_43">#REF!</definedName>
    <definedName name="物件費０８税額_44" localSheetId="1">#REF!</definedName>
    <definedName name="物件費０８税額_44">#REF!</definedName>
    <definedName name="物件費０８税額_45" localSheetId="1">#REF!</definedName>
    <definedName name="物件費０８税額_45">#REF!</definedName>
    <definedName name="物件費０８税額_46" localSheetId="1">#REF!</definedName>
    <definedName name="物件費０８税額_46">#REF!</definedName>
    <definedName name="物件費０８税額_5" localSheetId="1">#REF!</definedName>
    <definedName name="物件費０８税額_5">#REF!</definedName>
    <definedName name="物件費０８税額_6" localSheetId="1">#REF!</definedName>
    <definedName name="物件費０８税額_6">#REF!</definedName>
    <definedName name="物件費０８税額_7" localSheetId="1">#REF!</definedName>
    <definedName name="物件費０８税額_7">#REF!</definedName>
    <definedName name="物件費０８税額_8" localSheetId="1">#REF!</definedName>
    <definedName name="物件費０８税額_8">#REF!</definedName>
    <definedName name="物件費０８税額_9" localSheetId="1">#REF!</definedName>
    <definedName name="物件費０８税額_9">#REF!</definedName>
    <definedName name="物件費０９金額_1" localSheetId="1">#REF!</definedName>
    <definedName name="物件費０９金額_1">#REF!</definedName>
    <definedName name="物件費０９金額_10" localSheetId="1">#REF!</definedName>
    <definedName name="物件費０９金額_10">#REF!</definedName>
    <definedName name="物件費０９金額_11" localSheetId="1">#REF!</definedName>
    <definedName name="物件費０９金額_11">#REF!</definedName>
    <definedName name="物件費０９金額_12" localSheetId="1">#REF!</definedName>
    <definedName name="物件費０９金額_12">#REF!</definedName>
    <definedName name="物件費０９金額_13" localSheetId="1">#REF!</definedName>
    <definedName name="物件費０９金額_13">#REF!</definedName>
    <definedName name="物件費０９金額_14" localSheetId="1">#REF!</definedName>
    <definedName name="物件費０９金額_14">#REF!</definedName>
    <definedName name="物件費０９金額_15" localSheetId="1">#REF!</definedName>
    <definedName name="物件費０９金額_15">#REF!</definedName>
    <definedName name="物件費０９金額_16" localSheetId="1">#REF!</definedName>
    <definedName name="物件費０９金額_16">#REF!</definedName>
    <definedName name="物件費０９金額_17" localSheetId="1">#REF!</definedName>
    <definedName name="物件費０９金額_17">#REF!</definedName>
    <definedName name="物件費０９金額_18" localSheetId="1">#REF!</definedName>
    <definedName name="物件費０９金額_18">#REF!</definedName>
    <definedName name="物件費０９金額_19" localSheetId="1">#REF!</definedName>
    <definedName name="物件費０９金額_19">#REF!</definedName>
    <definedName name="物件費０９金額_2" localSheetId="1">#REF!</definedName>
    <definedName name="物件費０９金額_2">#REF!</definedName>
    <definedName name="物件費０９金額_20" localSheetId="1">#REF!</definedName>
    <definedName name="物件費０９金額_20">#REF!</definedName>
    <definedName name="物件費０９金額_21" localSheetId="1">#REF!</definedName>
    <definedName name="物件費０９金額_21">#REF!</definedName>
    <definedName name="物件費０９金額_22" localSheetId="1">#REF!</definedName>
    <definedName name="物件費０９金額_22">#REF!</definedName>
    <definedName name="物件費０９金額_23" localSheetId="1">#REF!</definedName>
    <definedName name="物件費０９金額_23">#REF!</definedName>
    <definedName name="物件費０９金額_24" localSheetId="1">#REF!</definedName>
    <definedName name="物件費０９金額_24">#REF!</definedName>
    <definedName name="物件費０９金額_25" localSheetId="1">#REF!</definedName>
    <definedName name="物件費０９金額_25">#REF!</definedName>
    <definedName name="物件費０９金額_26" localSheetId="1">#REF!</definedName>
    <definedName name="物件費０９金額_26">#REF!</definedName>
    <definedName name="物件費０９金額_27" localSheetId="1">#REF!</definedName>
    <definedName name="物件費０９金額_27">#REF!</definedName>
    <definedName name="物件費０９金額_28" localSheetId="1">#REF!</definedName>
    <definedName name="物件費０９金額_28">#REF!</definedName>
    <definedName name="物件費０９金額_29" localSheetId="1">#REF!</definedName>
    <definedName name="物件費０９金額_29">#REF!</definedName>
    <definedName name="物件費０９金額_3" localSheetId="1">#REF!</definedName>
    <definedName name="物件費０９金額_3">#REF!</definedName>
    <definedName name="物件費０９金額_30" localSheetId="1">#REF!</definedName>
    <definedName name="物件費０９金額_30">#REF!</definedName>
    <definedName name="物件費０９金額_31" localSheetId="1">#REF!</definedName>
    <definedName name="物件費０９金額_31">#REF!</definedName>
    <definedName name="物件費０９金額_32" localSheetId="1">#REF!</definedName>
    <definedName name="物件費０９金額_32">#REF!</definedName>
    <definedName name="物件費０９金額_33" localSheetId="1">#REF!</definedName>
    <definedName name="物件費０９金額_33">#REF!</definedName>
    <definedName name="物件費０９金額_34" localSheetId="1">#REF!</definedName>
    <definedName name="物件費０９金額_34">#REF!</definedName>
    <definedName name="物件費０９金額_35" localSheetId="1">#REF!</definedName>
    <definedName name="物件費０９金額_35">#REF!</definedName>
    <definedName name="物件費０９金額_36" localSheetId="1">#REF!</definedName>
    <definedName name="物件費０９金額_36">#REF!</definedName>
    <definedName name="物件費０９金額_37" localSheetId="1">#REF!</definedName>
    <definedName name="物件費０９金額_37">#REF!</definedName>
    <definedName name="物件費０９金額_38" localSheetId="1">#REF!</definedName>
    <definedName name="物件費０９金額_38">#REF!</definedName>
    <definedName name="物件費０９金額_39" localSheetId="1">#REF!</definedName>
    <definedName name="物件費０９金額_39">#REF!</definedName>
    <definedName name="物件費０９金額_4" localSheetId="1">#REF!</definedName>
    <definedName name="物件費０９金額_4">#REF!</definedName>
    <definedName name="物件費０９金額_40" localSheetId="1">#REF!</definedName>
    <definedName name="物件費０９金額_40">#REF!</definedName>
    <definedName name="物件費０９金額_41" localSheetId="1">#REF!</definedName>
    <definedName name="物件費０９金額_41">#REF!</definedName>
    <definedName name="物件費０９金額_42" localSheetId="1">#REF!</definedName>
    <definedName name="物件費０９金額_42">#REF!</definedName>
    <definedName name="物件費０９金額_43" localSheetId="1">#REF!</definedName>
    <definedName name="物件費０９金額_43">#REF!</definedName>
    <definedName name="物件費０９金額_44" localSheetId="1">#REF!</definedName>
    <definedName name="物件費０９金額_44">#REF!</definedName>
    <definedName name="物件費０９金額_45" localSheetId="1">#REF!</definedName>
    <definedName name="物件費０９金額_45">#REF!</definedName>
    <definedName name="物件費０９金額_46" localSheetId="1">#REF!</definedName>
    <definedName name="物件費０９金額_46">#REF!</definedName>
    <definedName name="物件費０９金額_5" localSheetId="1">#REF!</definedName>
    <definedName name="物件費０９金額_5">#REF!</definedName>
    <definedName name="物件費０９金額_6" localSheetId="1">#REF!</definedName>
    <definedName name="物件費０９金額_6">#REF!</definedName>
    <definedName name="物件費０９金額_7" localSheetId="1">#REF!</definedName>
    <definedName name="物件費０９金額_7">#REF!</definedName>
    <definedName name="物件費０９金額_8" localSheetId="1">#REF!</definedName>
    <definedName name="物件費０９金額_8">#REF!</definedName>
    <definedName name="物件費０９金額_9" localSheetId="1">#REF!</definedName>
    <definedName name="物件費０９金額_9">#REF!</definedName>
    <definedName name="物件費０９税額_1" localSheetId="1">#REF!</definedName>
    <definedName name="物件費０９税額_1">#REF!</definedName>
    <definedName name="物件費０９税額_10" localSheetId="1">#REF!</definedName>
    <definedName name="物件費０９税額_10">#REF!</definedName>
    <definedName name="物件費０９税額_11" localSheetId="1">#REF!</definedName>
    <definedName name="物件費０９税額_11">#REF!</definedName>
    <definedName name="物件費０９税額_12" localSheetId="1">#REF!</definedName>
    <definedName name="物件費０９税額_12">#REF!</definedName>
    <definedName name="物件費０９税額_13" localSheetId="1">#REF!</definedName>
    <definedName name="物件費０９税額_13">#REF!</definedName>
    <definedName name="物件費０９税額_14" localSheetId="1">#REF!</definedName>
    <definedName name="物件費０９税額_14">#REF!</definedName>
    <definedName name="物件費０９税額_15" localSheetId="1">#REF!</definedName>
    <definedName name="物件費０９税額_15">#REF!</definedName>
    <definedName name="物件費０９税額_16" localSheetId="1">#REF!</definedName>
    <definedName name="物件費０９税額_16">#REF!</definedName>
    <definedName name="物件費０９税額_17" localSheetId="1">#REF!</definedName>
    <definedName name="物件費０９税額_17">#REF!</definedName>
    <definedName name="物件費０９税額_18" localSheetId="1">#REF!</definedName>
    <definedName name="物件費０９税額_18">#REF!</definedName>
    <definedName name="物件費０９税額_19" localSheetId="1">#REF!</definedName>
    <definedName name="物件費０９税額_19">#REF!</definedName>
    <definedName name="物件費０９税額_2" localSheetId="1">#REF!</definedName>
    <definedName name="物件費０９税額_2">#REF!</definedName>
    <definedName name="物件費０９税額_20" localSheetId="1">#REF!</definedName>
    <definedName name="物件費０９税額_20">#REF!</definedName>
    <definedName name="物件費０９税額_21" localSheetId="1">#REF!</definedName>
    <definedName name="物件費０９税額_21">#REF!</definedName>
    <definedName name="物件費０９税額_22" localSheetId="1">#REF!</definedName>
    <definedName name="物件費０９税額_22">#REF!</definedName>
    <definedName name="物件費０９税額_23" localSheetId="1">#REF!</definedName>
    <definedName name="物件費０９税額_23">#REF!</definedName>
    <definedName name="物件費０９税額_24" localSheetId="1">#REF!</definedName>
    <definedName name="物件費０９税額_24">#REF!</definedName>
    <definedName name="物件費０９税額_25" localSheetId="1">#REF!</definedName>
    <definedName name="物件費０９税額_25">#REF!</definedName>
    <definedName name="物件費０９税額_26" localSheetId="1">#REF!</definedName>
    <definedName name="物件費０９税額_26">#REF!</definedName>
    <definedName name="物件費０９税額_27" localSheetId="1">#REF!</definedName>
    <definedName name="物件費０９税額_27">#REF!</definedName>
    <definedName name="物件費０９税額_28" localSheetId="1">#REF!</definedName>
    <definedName name="物件費０９税額_28">#REF!</definedName>
    <definedName name="物件費０９税額_29" localSheetId="1">#REF!</definedName>
    <definedName name="物件費０９税額_29">#REF!</definedName>
    <definedName name="物件費０９税額_3" localSheetId="1">#REF!</definedName>
    <definedName name="物件費０９税額_3">#REF!</definedName>
    <definedName name="物件費０９税額_30" localSheetId="1">#REF!</definedName>
    <definedName name="物件費０９税額_30">#REF!</definedName>
    <definedName name="物件費０９税額_31" localSheetId="1">#REF!</definedName>
    <definedName name="物件費０９税額_31">#REF!</definedName>
    <definedName name="物件費０９税額_32" localSheetId="1">#REF!</definedName>
    <definedName name="物件費０９税額_32">#REF!</definedName>
    <definedName name="物件費０９税額_33" localSheetId="1">#REF!</definedName>
    <definedName name="物件費０９税額_33">#REF!</definedName>
    <definedName name="物件費０９税額_34" localSheetId="1">#REF!</definedName>
    <definedName name="物件費０９税額_34">#REF!</definedName>
    <definedName name="物件費０９税額_35" localSheetId="1">#REF!</definedName>
    <definedName name="物件費０９税額_35">#REF!</definedName>
    <definedName name="物件費０９税額_36" localSheetId="1">#REF!</definedName>
    <definedName name="物件費０９税額_36">#REF!</definedName>
    <definedName name="物件費０９税額_37" localSheetId="1">#REF!</definedName>
    <definedName name="物件費０９税額_37">#REF!</definedName>
    <definedName name="物件費０９税額_38" localSheetId="1">#REF!</definedName>
    <definedName name="物件費０９税額_38">#REF!</definedName>
    <definedName name="物件費０９税額_39" localSheetId="1">#REF!</definedName>
    <definedName name="物件費０９税額_39">#REF!</definedName>
    <definedName name="物件費０９税額_4" localSheetId="1">#REF!</definedName>
    <definedName name="物件費０９税額_4">#REF!</definedName>
    <definedName name="物件費０９税額_40" localSheetId="1">#REF!</definedName>
    <definedName name="物件費０９税額_40">#REF!</definedName>
    <definedName name="物件費０９税額_41" localSheetId="1">#REF!</definedName>
    <definedName name="物件費０９税額_41">#REF!</definedName>
    <definedName name="物件費０９税額_42" localSheetId="1">#REF!</definedName>
    <definedName name="物件費０９税額_42">#REF!</definedName>
    <definedName name="物件費０９税額_43" localSheetId="1">#REF!</definedName>
    <definedName name="物件費０９税額_43">#REF!</definedName>
    <definedName name="物件費０９税額_44" localSheetId="1">#REF!</definedName>
    <definedName name="物件費０９税額_44">#REF!</definedName>
    <definedName name="物件費０９税額_45" localSheetId="1">#REF!</definedName>
    <definedName name="物件費０９税額_45">#REF!</definedName>
    <definedName name="物件費０９税額_46" localSheetId="1">#REF!</definedName>
    <definedName name="物件費０９税額_46">#REF!</definedName>
    <definedName name="物件費０９税額_5" localSheetId="1">#REF!</definedName>
    <definedName name="物件費０９税額_5">#REF!</definedName>
    <definedName name="物件費０９税額_6" localSheetId="1">#REF!</definedName>
    <definedName name="物件費０９税額_6">#REF!</definedName>
    <definedName name="物件費０９税額_7" localSheetId="1">#REF!</definedName>
    <definedName name="物件費０９税額_7">#REF!</definedName>
    <definedName name="物件費０９税額_8" localSheetId="1">#REF!</definedName>
    <definedName name="物件費０９税額_8">#REF!</definedName>
    <definedName name="物件費０９税額_9" localSheetId="1">#REF!</definedName>
    <definedName name="物件費０９税額_9">#REF!</definedName>
    <definedName name="物件費１０金額_1" localSheetId="1">#REF!</definedName>
    <definedName name="物件費１０金額_1">#REF!</definedName>
    <definedName name="物件費１０金額_10" localSheetId="1">#REF!</definedName>
    <definedName name="物件費１０金額_10">#REF!</definedName>
    <definedName name="物件費１０金額_11" localSheetId="1">#REF!</definedName>
    <definedName name="物件費１０金額_11">#REF!</definedName>
    <definedName name="物件費１０金額_12" localSheetId="1">#REF!</definedName>
    <definedName name="物件費１０金額_12">#REF!</definedName>
    <definedName name="物件費１０金額_13" localSheetId="1">#REF!</definedName>
    <definedName name="物件費１０金額_13">#REF!</definedName>
    <definedName name="物件費１０金額_14" localSheetId="1">#REF!</definedName>
    <definedName name="物件費１０金額_14">#REF!</definedName>
    <definedName name="物件費１０金額_15" localSheetId="1">#REF!</definedName>
    <definedName name="物件費１０金額_15">#REF!</definedName>
    <definedName name="物件費１０金額_16" localSheetId="1">#REF!</definedName>
    <definedName name="物件費１０金額_16">#REF!</definedName>
    <definedName name="物件費１０金額_17" localSheetId="1">#REF!</definedName>
    <definedName name="物件費１０金額_17">#REF!</definedName>
    <definedName name="物件費１０金額_18" localSheetId="1">#REF!</definedName>
    <definedName name="物件費１０金額_18">#REF!</definedName>
    <definedName name="物件費１０金額_19" localSheetId="1">#REF!</definedName>
    <definedName name="物件費１０金額_19">#REF!</definedName>
    <definedName name="物件費１０金額_2" localSheetId="1">#REF!</definedName>
    <definedName name="物件費１０金額_2">#REF!</definedName>
    <definedName name="物件費１０金額_20" localSheetId="1">#REF!</definedName>
    <definedName name="物件費１０金額_20">#REF!</definedName>
    <definedName name="物件費１０金額_21" localSheetId="1">#REF!</definedName>
    <definedName name="物件費１０金額_21">#REF!</definedName>
    <definedName name="物件費１０金額_22" localSheetId="1">#REF!</definedName>
    <definedName name="物件費１０金額_22">#REF!</definedName>
    <definedName name="物件費１０金額_23" localSheetId="1">#REF!</definedName>
    <definedName name="物件費１０金額_23">#REF!</definedName>
    <definedName name="物件費１０金額_24" localSheetId="1">#REF!</definedName>
    <definedName name="物件費１０金額_24">#REF!</definedName>
    <definedName name="物件費１０金額_25" localSheetId="1">#REF!</definedName>
    <definedName name="物件費１０金額_25">#REF!</definedName>
    <definedName name="物件費１０金額_26" localSheetId="1">#REF!</definedName>
    <definedName name="物件費１０金額_26">#REF!</definedName>
    <definedName name="物件費１０金額_27" localSheetId="1">#REF!</definedName>
    <definedName name="物件費１０金額_27">#REF!</definedName>
    <definedName name="物件費１０金額_28" localSheetId="1">#REF!</definedName>
    <definedName name="物件費１０金額_28">#REF!</definedName>
    <definedName name="物件費１０金額_29" localSheetId="1">#REF!</definedName>
    <definedName name="物件費１０金額_29">#REF!</definedName>
    <definedName name="物件費１０金額_3" localSheetId="1">#REF!</definedName>
    <definedName name="物件費１０金額_3">#REF!</definedName>
    <definedName name="物件費１０金額_30" localSheetId="1">#REF!</definedName>
    <definedName name="物件費１０金額_30">#REF!</definedName>
    <definedName name="物件費１０金額_31" localSheetId="1">#REF!</definedName>
    <definedName name="物件費１０金額_31">#REF!</definedName>
    <definedName name="物件費１０金額_32" localSheetId="1">#REF!</definedName>
    <definedName name="物件費１０金額_32">#REF!</definedName>
    <definedName name="物件費１０金額_33" localSheetId="1">#REF!</definedName>
    <definedName name="物件費１０金額_33">#REF!</definedName>
    <definedName name="物件費１０金額_34" localSheetId="1">#REF!</definedName>
    <definedName name="物件費１０金額_34">#REF!</definedName>
    <definedName name="物件費１０金額_35" localSheetId="1">#REF!</definedName>
    <definedName name="物件費１０金額_35">#REF!</definedName>
    <definedName name="物件費１０金額_36" localSheetId="1">#REF!</definedName>
    <definedName name="物件費１０金額_36">#REF!</definedName>
    <definedName name="物件費１０金額_37" localSheetId="1">#REF!</definedName>
    <definedName name="物件費１０金額_37">#REF!</definedName>
    <definedName name="物件費１０金額_38" localSheetId="1">#REF!</definedName>
    <definedName name="物件費１０金額_38">#REF!</definedName>
    <definedName name="物件費１０金額_39" localSheetId="1">#REF!</definedName>
    <definedName name="物件費１０金額_39">#REF!</definedName>
    <definedName name="物件費１０金額_4" localSheetId="1">#REF!</definedName>
    <definedName name="物件費１０金額_4">#REF!</definedName>
    <definedName name="物件費１０金額_40" localSheetId="1">#REF!</definedName>
    <definedName name="物件費１０金額_40">#REF!</definedName>
    <definedName name="物件費１０金額_41" localSheetId="1">#REF!</definedName>
    <definedName name="物件費１０金額_41">#REF!</definedName>
    <definedName name="物件費１０金額_42" localSheetId="1">#REF!</definedName>
    <definedName name="物件費１０金額_42">#REF!</definedName>
    <definedName name="物件費１０金額_43" localSheetId="1">#REF!</definedName>
    <definedName name="物件費１０金額_43">#REF!</definedName>
    <definedName name="物件費１０金額_44" localSheetId="1">#REF!</definedName>
    <definedName name="物件費１０金額_44">#REF!</definedName>
    <definedName name="物件費１０金額_45" localSheetId="1">#REF!</definedName>
    <definedName name="物件費１０金額_45">#REF!</definedName>
    <definedName name="物件費１０金額_46" localSheetId="1">#REF!</definedName>
    <definedName name="物件費１０金額_46">#REF!</definedName>
    <definedName name="物件費１０金額_5" localSheetId="1">#REF!</definedName>
    <definedName name="物件費１０金額_5">#REF!</definedName>
    <definedName name="物件費１０金額_6" localSheetId="1">#REF!</definedName>
    <definedName name="物件費１０金額_6">#REF!</definedName>
    <definedName name="物件費１０金額_7" localSheetId="1">#REF!</definedName>
    <definedName name="物件費１０金額_7">#REF!</definedName>
    <definedName name="物件費１０金額_8" localSheetId="1">#REF!</definedName>
    <definedName name="物件費１０金額_8">#REF!</definedName>
    <definedName name="物件費１０金額_9" localSheetId="1">#REF!</definedName>
    <definedName name="物件費１０金額_9">#REF!</definedName>
    <definedName name="物件費１０税額_1" localSheetId="1">#REF!</definedName>
    <definedName name="物件費１０税額_1">#REF!</definedName>
    <definedName name="物件費１０税額_10" localSheetId="1">#REF!</definedName>
    <definedName name="物件費１０税額_10">#REF!</definedName>
    <definedName name="物件費１０税額_11" localSheetId="1">#REF!</definedName>
    <definedName name="物件費１０税額_11">#REF!</definedName>
    <definedName name="物件費１０税額_12" localSheetId="1">#REF!</definedName>
    <definedName name="物件費１０税額_12">#REF!</definedName>
    <definedName name="物件費１０税額_13" localSheetId="1">#REF!</definedName>
    <definedName name="物件費１０税額_13">#REF!</definedName>
    <definedName name="物件費１０税額_14" localSheetId="1">#REF!</definedName>
    <definedName name="物件費１０税額_14">#REF!</definedName>
    <definedName name="物件費１０税額_15" localSheetId="1">#REF!</definedName>
    <definedName name="物件費１０税額_15">#REF!</definedName>
    <definedName name="物件費１０税額_16" localSheetId="1">#REF!</definedName>
    <definedName name="物件費１０税額_16">#REF!</definedName>
    <definedName name="物件費１０税額_17" localSheetId="1">#REF!</definedName>
    <definedName name="物件費１０税額_17">#REF!</definedName>
    <definedName name="物件費１０税額_18" localSheetId="1">#REF!</definedName>
    <definedName name="物件費１０税額_18">#REF!</definedName>
    <definedName name="物件費１０税額_19" localSheetId="1">#REF!</definedName>
    <definedName name="物件費１０税額_19">#REF!</definedName>
    <definedName name="物件費１０税額_2" localSheetId="1">#REF!</definedName>
    <definedName name="物件費１０税額_2">#REF!</definedName>
    <definedName name="物件費１０税額_20" localSheetId="1">#REF!</definedName>
    <definedName name="物件費１０税額_20">#REF!</definedName>
    <definedName name="物件費１０税額_21" localSheetId="1">#REF!</definedName>
    <definedName name="物件費１０税額_21">#REF!</definedName>
    <definedName name="物件費１０税額_22" localSheetId="1">#REF!</definedName>
    <definedName name="物件費１０税額_22">#REF!</definedName>
    <definedName name="物件費１０税額_23" localSheetId="1">#REF!</definedName>
    <definedName name="物件費１０税額_23">#REF!</definedName>
    <definedName name="物件費１０税額_24" localSheetId="1">#REF!</definedName>
    <definedName name="物件費１０税額_24">#REF!</definedName>
    <definedName name="物件費１０税額_25" localSheetId="1">#REF!</definedName>
    <definedName name="物件費１０税額_25">#REF!</definedName>
    <definedName name="物件費１０税額_26" localSheetId="1">#REF!</definedName>
    <definedName name="物件費１０税額_26">#REF!</definedName>
    <definedName name="物件費１０税額_27" localSheetId="1">#REF!</definedName>
    <definedName name="物件費１０税額_27">#REF!</definedName>
    <definedName name="物件費１０税額_28" localSheetId="1">#REF!</definedName>
    <definedName name="物件費１０税額_28">#REF!</definedName>
    <definedName name="物件費１０税額_29" localSheetId="1">#REF!</definedName>
    <definedName name="物件費１０税額_29">#REF!</definedName>
    <definedName name="物件費１０税額_3" localSheetId="1">#REF!</definedName>
    <definedName name="物件費１０税額_3">#REF!</definedName>
    <definedName name="物件費１０税額_30" localSheetId="1">#REF!</definedName>
    <definedName name="物件費１０税額_30">#REF!</definedName>
    <definedName name="物件費１０税額_31" localSheetId="1">#REF!</definedName>
    <definedName name="物件費１０税額_31">#REF!</definedName>
    <definedName name="物件費１０税額_32" localSheetId="1">#REF!</definedName>
    <definedName name="物件費１０税額_32">#REF!</definedName>
    <definedName name="物件費１０税額_33" localSheetId="1">#REF!</definedName>
    <definedName name="物件費１０税額_33">#REF!</definedName>
    <definedName name="物件費１０税額_34" localSheetId="1">#REF!</definedName>
    <definedName name="物件費１０税額_34">#REF!</definedName>
    <definedName name="物件費１０税額_35" localSheetId="1">#REF!</definedName>
    <definedName name="物件費１０税額_35">#REF!</definedName>
    <definedName name="物件費１０税額_36" localSheetId="1">#REF!</definedName>
    <definedName name="物件費１０税額_36">#REF!</definedName>
    <definedName name="物件費１０税額_37" localSheetId="1">#REF!</definedName>
    <definedName name="物件費１０税額_37">#REF!</definedName>
    <definedName name="物件費１０税額_38" localSheetId="1">#REF!</definedName>
    <definedName name="物件費１０税額_38">#REF!</definedName>
    <definedName name="物件費１０税額_39" localSheetId="1">#REF!</definedName>
    <definedName name="物件費１０税額_39">#REF!</definedName>
    <definedName name="物件費１０税額_4" localSheetId="1">#REF!</definedName>
    <definedName name="物件費１０税額_4">#REF!</definedName>
    <definedName name="物件費１０税額_40" localSheetId="1">#REF!</definedName>
    <definedName name="物件費１０税額_40">#REF!</definedName>
    <definedName name="物件費１０税額_41" localSheetId="1">#REF!</definedName>
    <definedName name="物件費１０税額_41">#REF!</definedName>
    <definedName name="物件費１０税額_42" localSheetId="1">#REF!</definedName>
    <definedName name="物件費１０税額_42">#REF!</definedName>
    <definedName name="物件費１０税額_43" localSheetId="1">#REF!</definedName>
    <definedName name="物件費１０税額_43">#REF!</definedName>
    <definedName name="物件費１０税額_44" localSheetId="1">#REF!</definedName>
    <definedName name="物件費１０税額_44">#REF!</definedName>
    <definedName name="物件費１０税額_45" localSheetId="1">#REF!</definedName>
    <definedName name="物件費１０税額_45">#REF!</definedName>
    <definedName name="物件費１０税額_46" localSheetId="1">#REF!</definedName>
    <definedName name="物件費１０税額_46">#REF!</definedName>
    <definedName name="物件費１０税額_5" localSheetId="1">#REF!</definedName>
    <definedName name="物件費１０税額_5">#REF!</definedName>
    <definedName name="物件費１０税額_6" localSheetId="1">#REF!</definedName>
    <definedName name="物件費１０税額_6">#REF!</definedName>
    <definedName name="物件費１０税額_7" localSheetId="1">#REF!</definedName>
    <definedName name="物件費１０税額_7">#REF!</definedName>
    <definedName name="物件費１０税額_8" localSheetId="1">#REF!</definedName>
    <definedName name="物件費１０税額_8">#REF!</definedName>
    <definedName name="物件費１０税額_9" localSheetId="1">#REF!</definedName>
    <definedName name="物件費１０税額_9">#REF!</definedName>
    <definedName name="物件費左記以外金額_1" localSheetId="1">#REF!</definedName>
    <definedName name="物件費左記以外金額_1">#REF!</definedName>
    <definedName name="物件費左記以外金額_10" localSheetId="1">#REF!</definedName>
    <definedName name="物件費左記以外金額_10">#REF!</definedName>
    <definedName name="物件費左記以外金額_11" localSheetId="1">#REF!</definedName>
    <definedName name="物件費左記以外金額_11">#REF!</definedName>
    <definedName name="物件費左記以外金額_12" localSheetId="1">#REF!</definedName>
    <definedName name="物件費左記以外金額_12">#REF!</definedName>
    <definedName name="物件費左記以外金額_13" localSheetId="1">#REF!</definedName>
    <definedName name="物件費左記以外金額_13">#REF!</definedName>
    <definedName name="物件費左記以外金額_14" localSheetId="1">#REF!</definedName>
    <definedName name="物件費左記以外金額_14">#REF!</definedName>
    <definedName name="物件費左記以外金額_15" localSheetId="1">#REF!</definedName>
    <definedName name="物件費左記以外金額_15">#REF!</definedName>
    <definedName name="物件費左記以外金額_16" localSheetId="1">#REF!</definedName>
    <definedName name="物件費左記以外金額_16">#REF!</definedName>
    <definedName name="物件費左記以外金額_17" localSheetId="1">#REF!</definedName>
    <definedName name="物件費左記以外金額_17">#REF!</definedName>
    <definedName name="物件費左記以外金額_18" localSheetId="1">#REF!</definedName>
    <definedName name="物件費左記以外金額_18">#REF!</definedName>
    <definedName name="物件費左記以外金額_19" localSheetId="1">#REF!</definedName>
    <definedName name="物件費左記以外金額_19">#REF!</definedName>
    <definedName name="物件費左記以外金額_2" localSheetId="1">#REF!</definedName>
    <definedName name="物件費左記以外金額_2">#REF!</definedName>
    <definedName name="物件費左記以外金額_20" localSheetId="1">#REF!</definedName>
    <definedName name="物件費左記以外金額_20">#REF!</definedName>
    <definedName name="物件費左記以外金額_21" localSheetId="1">#REF!</definedName>
    <definedName name="物件費左記以外金額_21">#REF!</definedName>
    <definedName name="物件費左記以外金額_22" localSheetId="1">#REF!</definedName>
    <definedName name="物件費左記以外金額_22">#REF!</definedName>
    <definedName name="物件費左記以外金額_23" localSheetId="1">#REF!</definedName>
    <definedName name="物件費左記以外金額_23">#REF!</definedName>
    <definedName name="物件費左記以外金額_24" localSheetId="1">#REF!</definedName>
    <definedName name="物件費左記以外金額_24">#REF!</definedName>
    <definedName name="物件費左記以外金額_25" localSheetId="1">#REF!</definedName>
    <definedName name="物件費左記以外金額_25">#REF!</definedName>
    <definedName name="物件費左記以外金額_26" localSheetId="1">#REF!</definedName>
    <definedName name="物件費左記以外金額_26">#REF!</definedName>
    <definedName name="物件費左記以外金額_27" localSheetId="1">#REF!</definedName>
    <definedName name="物件費左記以外金額_27">#REF!</definedName>
    <definedName name="物件費左記以外金額_28" localSheetId="1">#REF!</definedName>
    <definedName name="物件費左記以外金額_28">#REF!</definedName>
    <definedName name="物件費左記以外金額_29" localSheetId="1">#REF!</definedName>
    <definedName name="物件費左記以外金額_29">#REF!</definedName>
    <definedName name="物件費左記以外金額_3" localSheetId="1">#REF!</definedName>
    <definedName name="物件費左記以外金額_3">#REF!</definedName>
    <definedName name="物件費左記以外金額_30" localSheetId="1">#REF!</definedName>
    <definedName name="物件費左記以外金額_30">#REF!</definedName>
    <definedName name="物件費左記以外金額_31" localSheetId="1">#REF!</definedName>
    <definedName name="物件費左記以外金額_31">#REF!</definedName>
    <definedName name="物件費左記以外金額_32" localSheetId="1">#REF!</definedName>
    <definedName name="物件費左記以外金額_32">#REF!</definedName>
    <definedName name="物件費左記以外金額_33" localSheetId="1">#REF!</definedName>
    <definedName name="物件費左記以外金額_33">#REF!</definedName>
    <definedName name="物件費左記以外金額_34" localSheetId="1">#REF!</definedName>
    <definedName name="物件費左記以外金額_34">#REF!</definedName>
    <definedName name="物件費左記以外金額_35" localSheetId="1">#REF!</definedName>
    <definedName name="物件費左記以外金額_35">#REF!</definedName>
    <definedName name="物件費左記以外金額_36" localSheetId="1">#REF!</definedName>
    <definedName name="物件費左記以外金額_36">#REF!</definedName>
    <definedName name="物件費左記以外金額_37" localSheetId="1">#REF!</definedName>
    <definedName name="物件費左記以外金額_37">#REF!</definedName>
    <definedName name="物件費左記以外金額_38" localSheetId="1">#REF!</definedName>
    <definedName name="物件費左記以外金額_38">#REF!</definedName>
    <definedName name="物件費左記以外金額_39" localSheetId="1">#REF!</definedName>
    <definedName name="物件費左記以外金額_39">#REF!</definedName>
    <definedName name="物件費左記以外金額_4" localSheetId="1">#REF!</definedName>
    <definedName name="物件費左記以外金額_4">#REF!</definedName>
    <definedName name="物件費左記以外金額_40" localSheetId="1">#REF!</definedName>
    <definedName name="物件費左記以外金額_40">#REF!</definedName>
    <definedName name="物件費左記以外金額_41" localSheetId="1">#REF!</definedName>
    <definedName name="物件費左記以外金額_41">#REF!</definedName>
    <definedName name="物件費左記以外金額_42" localSheetId="1">#REF!</definedName>
    <definedName name="物件費左記以外金額_42">#REF!</definedName>
    <definedName name="物件費左記以外金額_43" localSheetId="1">#REF!</definedName>
    <definedName name="物件費左記以外金額_43">#REF!</definedName>
    <definedName name="物件費左記以外金額_44" localSheetId="1">#REF!</definedName>
    <definedName name="物件費左記以外金額_44">#REF!</definedName>
    <definedName name="物件費左記以外金額_45" localSheetId="1">#REF!</definedName>
    <definedName name="物件費左記以外金額_45">#REF!</definedName>
    <definedName name="物件費左記以外金額_46" localSheetId="1">#REF!</definedName>
    <definedName name="物件費左記以外金額_46">#REF!</definedName>
    <definedName name="物件費左記以外金額_5" localSheetId="1">#REF!</definedName>
    <definedName name="物件費左記以外金額_5">#REF!</definedName>
    <definedName name="物件費左記以外金額_6" localSheetId="1">#REF!</definedName>
    <definedName name="物件費左記以外金額_6">#REF!</definedName>
    <definedName name="物件費左記以外金額_7" localSheetId="1">#REF!</definedName>
    <definedName name="物件費左記以外金額_7">#REF!</definedName>
    <definedName name="物件費左記以外金額_8" localSheetId="1">#REF!</definedName>
    <definedName name="物件費左記以外金額_8">#REF!</definedName>
    <definedName name="物件費左記以外金額_9" localSheetId="1">#REF!</definedName>
    <definedName name="物件費左記以外金額_9">#REF!</definedName>
    <definedName name="物件費左記以外税額_1" localSheetId="1">#REF!</definedName>
    <definedName name="物件費左記以外税額_1">#REF!</definedName>
    <definedName name="物件費左記以外税額_10" localSheetId="1">#REF!</definedName>
    <definedName name="物件費左記以外税額_10">#REF!</definedName>
    <definedName name="物件費左記以外税額_11" localSheetId="1">#REF!</definedName>
    <definedName name="物件費左記以外税額_11">#REF!</definedName>
    <definedName name="物件費左記以外税額_12" localSheetId="1">#REF!</definedName>
    <definedName name="物件費左記以外税額_12">#REF!</definedName>
    <definedName name="物件費左記以外税額_13" localSheetId="1">#REF!</definedName>
    <definedName name="物件費左記以外税額_13">#REF!</definedName>
    <definedName name="物件費左記以外税額_14" localSheetId="1">#REF!</definedName>
    <definedName name="物件費左記以外税額_14">#REF!</definedName>
    <definedName name="物件費左記以外税額_15" localSheetId="1">#REF!</definedName>
    <definedName name="物件費左記以外税額_15">#REF!</definedName>
    <definedName name="物件費左記以外税額_16" localSheetId="1">#REF!</definedName>
    <definedName name="物件費左記以外税額_16">#REF!</definedName>
    <definedName name="物件費左記以外税額_17" localSheetId="1">#REF!</definedName>
    <definedName name="物件費左記以外税額_17">#REF!</definedName>
    <definedName name="物件費左記以外税額_18" localSheetId="1">#REF!</definedName>
    <definedName name="物件費左記以外税額_18">#REF!</definedName>
    <definedName name="物件費左記以外税額_19" localSheetId="1">#REF!</definedName>
    <definedName name="物件費左記以外税額_19">#REF!</definedName>
    <definedName name="物件費左記以外税額_2" localSheetId="1">#REF!</definedName>
    <definedName name="物件費左記以外税額_2">#REF!</definedName>
    <definedName name="物件費左記以外税額_20" localSheetId="1">#REF!</definedName>
    <definedName name="物件費左記以外税額_20">#REF!</definedName>
    <definedName name="物件費左記以外税額_21" localSheetId="1">#REF!</definedName>
    <definedName name="物件費左記以外税額_21">#REF!</definedName>
    <definedName name="物件費左記以外税額_22" localSheetId="1">#REF!</definedName>
    <definedName name="物件費左記以外税額_22">#REF!</definedName>
    <definedName name="物件費左記以外税額_23" localSheetId="1">#REF!</definedName>
    <definedName name="物件費左記以外税額_23">#REF!</definedName>
    <definedName name="物件費左記以外税額_24" localSheetId="1">#REF!</definedName>
    <definedName name="物件費左記以外税額_24">#REF!</definedName>
    <definedName name="物件費左記以外税額_25" localSheetId="1">#REF!</definedName>
    <definedName name="物件費左記以外税額_25">#REF!</definedName>
    <definedName name="物件費左記以外税額_26" localSheetId="1">#REF!</definedName>
    <definedName name="物件費左記以外税額_26">#REF!</definedName>
    <definedName name="物件費左記以外税額_27" localSheetId="1">#REF!</definedName>
    <definedName name="物件費左記以外税額_27">#REF!</definedName>
    <definedName name="物件費左記以外税額_28" localSheetId="1">#REF!</definedName>
    <definedName name="物件費左記以外税額_28">#REF!</definedName>
    <definedName name="物件費左記以外税額_29" localSheetId="1">#REF!</definedName>
    <definedName name="物件費左記以外税額_29">#REF!</definedName>
    <definedName name="物件費左記以外税額_3" localSheetId="1">#REF!</definedName>
    <definedName name="物件費左記以外税額_3">#REF!</definedName>
    <definedName name="物件費左記以外税額_30" localSheetId="1">#REF!</definedName>
    <definedName name="物件費左記以外税額_30">#REF!</definedName>
    <definedName name="物件費左記以外税額_31" localSheetId="1">#REF!</definedName>
    <definedName name="物件費左記以外税額_31">#REF!</definedName>
    <definedName name="物件費左記以外税額_32" localSheetId="1">#REF!</definedName>
    <definedName name="物件費左記以外税額_32">#REF!</definedName>
    <definedName name="物件費左記以外税額_33" localSheetId="1">#REF!</definedName>
    <definedName name="物件費左記以外税額_33">#REF!</definedName>
    <definedName name="物件費左記以外税額_34" localSheetId="1">#REF!</definedName>
    <definedName name="物件費左記以外税額_34">#REF!</definedName>
    <definedName name="物件費左記以外税額_35" localSheetId="1">#REF!</definedName>
    <definedName name="物件費左記以外税額_35">#REF!</definedName>
    <definedName name="物件費左記以外税額_36" localSheetId="1">#REF!</definedName>
    <definedName name="物件費左記以外税額_36">#REF!</definedName>
    <definedName name="物件費左記以外税額_37" localSheetId="1">#REF!</definedName>
    <definedName name="物件費左記以外税額_37">#REF!</definedName>
    <definedName name="物件費左記以外税額_38" localSheetId="1">#REF!</definedName>
    <definedName name="物件費左記以外税額_38">#REF!</definedName>
    <definedName name="物件費左記以外税額_39" localSheetId="1">#REF!</definedName>
    <definedName name="物件費左記以外税額_39">#REF!</definedName>
    <definedName name="物件費左記以外税額_4" localSheetId="1">#REF!</definedName>
    <definedName name="物件費左記以外税額_4">#REF!</definedName>
    <definedName name="物件費左記以外税額_40" localSheetId="1">#REF!</definedName>
    <definedName name="物件費左記以外税額_40">#REF!</definedName>
    <definedName name="物件費左記以外税額_41" localSheetId="1">#REF!</definedName>
    <definedName name="物件費左記以外税額_41">#REF!</definedName>
    <definedName name="物件費左記以外税額_42" localSheetId="1">#REF!</definedName>
    <definedName name="物件費左記以外税額_42">#REF!</definedName>
    <definedName name="物件費左記以外税額_43" localSheetId="1">#REF!</definedName>
    <definedName name="物件費左記以外税額_43">#REF!</definedName>
    <definedName name="物件費左記以外税額_44" localSheetId="1">#REF!</definedName>
    <definedName name="物件費左記以外税額_44">#REF!</definedName>
    <definedName name="物件費左記以外税額_45" localSheetId="1">#REF!</definedName>
    <definedName name="物件費左記以外税額_45">#REF!</definedName>
    <definedName name="物件費左記以外税額_46" localSheetId="1">#REF!</definedName>
    <definedName name="物件費左記以外税額_46">#REF!</definedName>
    <definedName name="物件費左記以外税額_5" localSheetId="1">#REF!</definedName>
    <definedName name="物件費左記以外税額_5">#REF!</definedName>
    <definedName name="物件費左記以外税額_6" localSheetId="1">#REF!</definedName>
    <definedName name="物件費左記以外税額_6">#REF!</definedName>
    <definedName name="物件費左記以外税額_7" localSheetId="1">#REF!</definedName>
    <definedName name="物件費左記以外税額_7">#REF!</definedName>
    <definedName name="物件費左記以外税額_8" localSheetId="1">#REF!</definedName>
    <definedName name="物件費左記以外税額_8">#REF!</definedName>
    <definedName name="物件費左記以外税額_9" localSheetId="1">#REF!</definedName>
    <definedName name="物件費左記以外税額_9">#REF!</definedName>
    <definedName name="物件費名称_1" localSheetId="1">#REF!</definedName>
    <definedName name="物件費名称_1">#REF!</definedName>
    <definedName name="物件費名称_10" localSheetId="1">#REF!</definedName>
    <definedName name="物件費名称_10">#REF!</definedName>
    <definedName name="物件費名称_11" localSheetId="1">#REF!</definedName>
    <definedName name="物件費名称_11">#REF!</definedName>
    <definedName name="物件費名称_12" localSheetId="1">#REF!</definedName>
    <definedName name="物件費名称_12">#REF!</definedName>
    <definedName name="物件費名称_13" localSheetId="1">#REF!</definedName>
    <definedName name="物件費名称_13">#REF!</definedName>
    <definedName name="物件費名称_14" localSheetId="1">#REF!</definedName>
    <definedName name="物件費名称_14">#REF!</definedName>
    <definedName name="物件費名称_15" localSheetId="1">#REF!</definedName>
    <definedName name="物件費名称_15">#REF!</definedName>
    <definedName name="物件費名称_16" localSheetId="1">#REF!</definedName>
    <definedName name="物件費名称_16">#REF!</definedName>
    <definedName name="物件費名称_17" localSheetId="1">#REF!</definedName>
    <definedName name="物件費名称_17">#REF!</definedName>
    <definedName name="物件費名称_18" localSheetId="1">#REF!</definedName>
    <definedName name="物件費名称_18">#REF!</definedName>
    <definedName name="物件費名称_19" localSheetId="1">#REF!</definedName>
    <definedName name="物件費名称_19">#REF!</definedName>
    <definedName name="物件費名称_2" localSheetId="1">#REF!</definedName>
    <definedName name="物件費名称_2">#REF!</definedName>
    <definedName name="物件費名称_20" localSheetId="1">#REF!</definedName>
    <definedName name="物件費名称_20">#REF!</definedName>
    <definedName name="物件費名称_21" localSheetId="1">#REF!</definedName>
    <definedName name="物件費名称_21">#REF!</definedName>
    <definedName name="物件費名称_22" localSheetId="1">#REF!</definedName>
    <definedName name="物件費名称_22">#REF!</definedName>
    <definedName name="物件費名称_23" localSheetId="1">#REF!</definedName>
    <definedName name="物件費名称_23">#REF!</definedName>
    <definedName name="物件費名称_24" localSheetId="1">#REF!</definedName>
    <definedName name="物件費名称_24">#REF!</definedName>
    <definedName name="物件費名称_25" localSheetId="1">#REF!</definedName>
    <definedName name="物件費名称_25">#REF!</definedName>
    <definedName name="物件費名称_26" localSheetId="1">#REF!</definedName>
    <definedName name="物件費名称_26">#REF!</definedName>
    <definedName name="物件費名称_27" localSheetId="1">#REF!</definedName>
    <definedName name="物件費名称_27">#REF!</definedName>
    <definedName name="物件費名称_28" localSheetId="1">#REF!</definedName>
    <definedName name="物件費名称_28">#REF!</definedName>
    <definedName name="物件費名称_29" localSheetId="1">#REF!</definedName>
    <definedName name="物件費名称_29">#REF!</definedName>
    <definedName name="物件費名称_3" localSheetId="1">#REF!</definedName>
    <definedName name="物件費名称_3">#REF!</definedName>
    <definedName name="物件費名称_30" localSheetId="1">#REF!</definedName>
    <definedName name="物件費名称_30">#REF!</definedName>
    <definedName name="物件費名称_31" localSheetId="1">#REF!</definedName>
    <definedName name="物件費名称_31">#REF!</definedName>
    <definedName name="物件費名称_32" localSheetId="1">#REF!</definedName>
    <definedName name="物件費名称_32">#REF!</definedName>
    <definedName name="物件費名称_33" localSheetId="1">#REF!</definedName>
    <definedName name="物件費名称_33">#REF!</definedName>
    <definedName name="物件費名称_34" localSheetId="1">#REF!</definedName>
    <definedName name="物件費名称_34">#REF!</definedName>
    <definedName name="物件費名称_35" localSheetId="1">#REF!</definedName>
    <definedName name="物件費名称_35">#REF!</definedName>
    <definedName name="物件費名称_36" localSheetId="1">#REF!</definedName>
    <definedName name="物件費名称_36">#REF!</definedName>
    <definedName name="物件費名称_37" localSheetId="1">#REF!</definedName>
    <definedName name="物件費名称_37">#REF!</definedName>
    <definedName name="物件費名称_38" localSheetId="1">#REF!</definedName>
    <definedName name="物件費名称_38">#REF!</definedName>
    <definedName name="物件費名称_39" localSheetId="1">#REF!</definedName>
    <definedName name="物件費名称_39">#REF!</definedName>
    <definedName name="物件費名称_4" localSheetId="1">#REF!</definedName>
    <definedName name="物件費名称_4">#REF!</definedName>
    <definedName name="物件費名称_40" localSheetId="1">#REF!</definedName>
    <definedName name="物件費名称_40">#REF!</definedName>
    <definedName name="物件費名称_41" localSheetId="1">#REF!</definedName>
    <definedName name="物件費名称_41">#REF!</definedName>
    <definedName name="物件費名称_42" localSheetId="1">#REF!</definedName>
    <definedName name="物件費名称_42">#REF!</definedName>
    <definedName name="物件費名称_43" localSheetId="1">#REF!</definedName>
    <definedName name="物件費名称_43">#REF!</definedName>
    <definedName name="物件費名称_44" localSheetId="1">#REF!</definedName>
    <definedName name="物件費名称_44">#REF!</definedName>
    <definedName name="物件費名称_45" localSheetId="1">#REF!</definedName>
    <definedName name="物件費名称_45">#REF!</definedName>
    <definedName name="物件費名称_46" localSheetId="1">#REF!</definedName>
    <definedName name="物件費名称_46">#REF!</definedName>
    <definedName name="物件費名称_5" localSheetId="1">#REF!</definedName>
    <definedName name="物件費名称_5">#REF!</definedName>
    <definedName name="物件費名称_6" localSheetId="1">#REF!</definedName>
    <definedName name="物件費名称_6">#REF!</definedName>
    <definedName name="物件費名称_7" localSheetId="1">#REF!</definedName>
    <definedName name="物件費名称_7">#REF!</definedName>
    <definedName name="物件費名称_8" localSheetId="1">#REF!</definedName>
    <definedName name="物件費名称_8">#REF!</definedName>
    <definedName name="物件費名称_9" localSheetId="1">#REF!</definedName>
    <definedName name="物件費名称_9">#REF!</definedName>
    <definedName name="予算" localSheetId="1">#REF!</definedName>
    <definedName name="予算">#REF!</definedName>
    <definedName name="予備費金額" localSheetId="1">#REF!</definedName>
    <definedName name="予備費金額">#REF!</definedName>
    <definedName name="予備費税額" localSheetId="1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121" i="77" l="1"/>
  <c r="E121" i="77"/>
  <c r="F120" i="77"/>
  <c r="E120" i="77"/>
  <c r="E14" i="77"/>
  <c r="F15" i="77"/>
  <c r="E15" i="77"/>
  <c r="F14" i="77"/>
  <c r="G14" i="77" s="1"/>
  <c r="G15" i="77" l="1"/>
  <c r="G13" i="77" l="1"/>
  <c r="G12" i="77"/>
  <c r="G120" i="77" l="1"/>
  <c r="E41" i="77" l="1"/>
  <c r="E40" i="77"/>
  <c r="F41" i="77"/>
  <c r="F40" i="77"/>
  <c r="G39" i="77"/>
  <c r="G38" i="77"/>
  <c r="G41" i="77" l="1"/>
  <c r="G40" i="77"/>
  <c r="G134" i="77" l="1"/>
  <c r="G133" i="77"/>
  <c r="F132" i="77"/>
  <c r="F136" i="77" s="1"/>
  <c r="E132" i="77"/>
  <c r="F131" i="77"/>
  <c r="F135" i="77" s="1"/>
  <c r="E131" i="77"/>
  <c r="G130" i="77"/>
  <c r="G129" i="77"/>
  <c r="E127" i="77"/>
  <c r="E128" i="77" s="1"/>
  <c r="E136" i="77" s="1"/>
  <c r="G136" i="77" l="1"/>
  <c r="G127" i="77"/>
  <c r="E135" i="77"/>
  <c r="G135" i="77" s="1"/>
  <c r="G132" i="77"/>
  <c r="G131" i="77"/>
  <c r="G128" i="77"/>
  <c r="G62" i="77" l="1"/>
  <c r="G63" i="77"/>
  <c r="F21" i="86" l="1"/>
  <c r="F119" i="77" l="1"/>
  <c r="F118" i="77"/>
  <c r="E119" i="77"/>
  <c r="E118" i="77"/>
  <c r="G117" i="77" l="1"/>
  <c r="G116" i="77"/>
  <c r="G115" i="77"/>
  <c r="G114" i="77"/>
  <c r="G98" i="77" l="1"/>
  <c r="F60" i="77" l="1"/>
  <c r="E22" i="86"/>
  <c r="E21" i="86"/>
  <c r="G20" i="86"/>
  <c r="G19" i="86"/>
  <c r="G18" i="86"/>
  <c r="G17" i="86"/>
  <c r="G16" i="86"/>
  <c r="G15" i="86"/>
  <c r="G21" i="86" l="1"/>
  <c r="F22" i="86"/>
  <c r="G22" i="86" s="1"/>
  <c r="G14" i="86"/>
  <c r="G13" i="86"/>
  <c r="I121" i="77" l="1"/>
  <c r="I120" i="77"/>
  <c r="H120" i="77" s="1"/>
  <c r="F37" i="77" l="1"/>
  <c r="E37" i="77"/>
  <c r="F36" i="77"/>
  <c r="E36" i="77"/>
  <c r="F61" i="77" l="1"/>
  <c r="E61" i="77"/>
  <c r="E60" i="77"/>
  <c r="F45" i="77" l="1"/>
  <c r="F44" i="77"/>
  <c r="E45" i="77"/>
  <c r="E44" i="77"/>
  <c r="F27" i="77"/>
  <c r="F26" i="77"/>
  <c r="E27" i="77"/>
  <c r="E26" i="77"/>
  <c r="G113" i="77" l="1"/>
  <c r="G112" i="77"/>
  <c r="G111" i="77"/>
  <c r="G110" i="77"/>
  <c r="G109" i="77"/>
  <c r="G108" i="77"/>
  <c r="G107" i="77"/>
  <c r="G106" i="77"/>
  <c r="G105" i="77"/>
  <c r="G104" i="77"/>
  <c r="G103" i="77"/>
  <c r="G102" i="77"/>
  <c r="G101" i="77"/>
  <c r="G100" i="77"/>
  <c r="G99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1" i="77"/>
  <c r="G60" i="77"/>
  <c r="G45" i="77"/>
  <c r="G44" i="77"/>
  <c r="G37" i="77"/>
  <c r="G36" i="77"/>
  <c r="G25" i="77" l="1"/>
  <c r="G24" i="77"/>
  <c r="G27" i="77" l="1"/>
  <c r="G64" i="77"/>
  <c r="G65" i="77"/>
  <c r="G69" i="77"/>
  <c r="G68" i="77"/>
  <c r="G67" i="77"/>
  <c r="G66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3" i="77"/>
  <c r="G42" i="77"/>
  <c r="G35" i="77"/>
  <c r="G34" i="77"/>
  <c r="G33" i="77"/>
  <c r="G32" i="77"/>
  <c r="G31" i="77"/>
  <c r="G30" i="77"/>
  <c r="G29" i="77"/>
  <c r="G28" i="77"/>
  <c r="G26" i="77"/>
  <c r="G23" i="77"/>
  <c r="G22" i="77"/>
  <c r="G21" i="77"/>
  <c r="G20" i="77"/>
  <c r="G19" i="77"/>
  <c r="G18" i="77"/>
  <c r="G17" i="77"/>
  <c r="G16" i="77"/>
  <c r="G119" i="77" l="1"/>
  <c r="G118" i="77"/>
  <c r="G121" i="77" l="1"/>
</calcChain>
</file>

<file path=xl/sharedStrings.xml><?xml version="1.0" encoding="utf-8"?>
<sst xmlns="http://schemas.openxmlformats.org/spreadsheetml/2006/main" count="388" uniqueCount="117">
  <si>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</si>
  <si>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</si>
  <si>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</si>
  <si>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</si>
  <si>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</si>
  <si>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</si>
  <si>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</si>
  <si>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</si>
  <si>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</si>
  <si>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</si>
  <si>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</si>
  <si>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</si>
  <si>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</si>
  <si>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</si>
  <si>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</si>
  <si>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</si>
  <si>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</si>
  <si>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</si>
  <si>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</si>
  <si>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</si>
  <si>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</si>
  <si>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</si>
  <si>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</si>
  <si>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都市整備局　</t>
    <rPh sb="0" eb="2">
      <t>ショゾク</t>
    </rPh>
    <rPh sb="2" eb="3">
      <t>メイ</t>
    </rPh>
    <rPh sb="4" eb="6">
      <t>トシ</t>
    </rPh>
    <rPh sb="6" eb="8">
      <t>セイビ</t>
    </rPh>
    <rPh sb="8" eb="9">
      <t>キョク</t>
    </rPh>
    <phoneticPr fontId="3"/>
  </si>
  <si>
    <t>区画整理事業費計</t>
    <rPh sb="0" eb="2">
      <t>クカク</t>
    </rPh>
    <rPh sb="2" eb="4">
      <t>セイリ</t>
    </rPh>
    <rPh sb="4" eb="6">
      <t>ジギョウ</t>
    </rPh>
    <rPh sb="6" eb="7">
      <t>ヒ</t>
    </rPh>
    <rPh sb="7" eb="8">
      <t>ケイ</t>
    </rPh>
    <phoneticPr fontId="3"/>
  </si>
  <si>
    <t>都市再開発事業費計</t>
    <rPh sb="0" eb="5">
      <t>トシサイカイハツ</t>
    </rPh>
    <rPh sb="5" eb="7">
      <t>ジギョウ</t>
    </rPh>
    <rPh sb="7" eb="8">
      <t>ヒ</t>
    </rPh>
    <rPh sb="8" eb="9">
      <t>ケイ</t>
    </rPh>
    <phoneticPr fontId="3"/>
  </si>
  <si>
    <t>8-5-8</t>
    <phoneticPr fontId="4"/>
  </si>
  <si>
    <t>10-1-1</t>
    <phoneticPr fontId="4"/>
  </si>
  <si>
    <t>住宅管理費計</t>
    <rPh sb="0" eb="4">
      <t>ジュウタクカンリ</t>
    </rPh>
    <rPh sb="4" eb="5">
      <t>ヒ</t>
    </rPh>
    <rPh sb="5" eb="6">
      <t>ケイ</t>
    </rPh>
    <phoneticPr fontId="3"/>
  </si>
  <si>
    <t>10-1-2</t>
    <phoneticPr fontId="4"/>
  </si>
  <si>
    <t>10-1-3</t>
    <phoneticPr fontId="4"/>
  </si>
  <si>
    <t>住宅整備費計</t>
    <rPh sb="0" eb="2">
      <t>ジュウタク</t>
    </rPh>
    <rPh sb="2" eb="4">
      <t>セイビ</t>
    </rPh>
    <rPh sb="4" eb="5">
      <t>ヒ</t>
    </rPh>
    <rPh sb="5" eb="6">
      <t>ケイ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</si>
  <si>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</si>
  <si>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4"/>
  </si>
  <si>
    <t>市設建築物におけるファシリティマネジメントの推進</t>
    <rPh sb="0" eb="1">
      <t>シ</t>
    </rPh>
    <rPh sb="1" eb="2">
      <t>セツ</t>
    </rPh>
    <rPh sb="2" eb="5">
      <t>ケンチクブツ</t>
    </rPh>
    <rPh sb="22" eb="24">
      <t>スイシン</t>
    </rPh>
    <phoneticPr fontId="3"/>
  </si>
  <si>
    <t>ファシリティ
マネジメント課</t>
    <rPh sb="13" eb="14">
      <t>カ</t>
    </rPh>
    <phoneticPr fontId="3"/>
  </si>
  <si>
    <t>淡路駅周辺地区土地区画整理事業</t>
  </si>
  <si>
    <t>淡路土地区画
整理事務所</t>
    <rPh sb="0" eb="2">
      <t>アワジ</t>
    </rPh>
    <rPh sb="2" eb="4">
      <t>トチ</t>
    </rPh>
    <rPh sb="4" eb="6">
      <t>クカク</t>
    </rPh>
    <rPh sb="7" eb="9">
      <t>セイリ</t>
    </rPh>
    <rPh sb="9" eb="11">
      <t>ジム</t>
    </rPh>
    <rPh sb="11" eb="12">
      <t>ショ</t>
    </rPh>
    <phoneticPr fontId="2"/>
  </si>
  <si>
    <t>三国東地区土地区画整理事業</t>
  </si>
  <si>
    <t>三国東土地区画
整理事務所</t>
    <rPh sb="0" eb="2">
      <t>ミクニ</t>
    </rPh>
    <rPh sb="2" eb="3">
      <t>ヒガシ</t>
    </rPh>
    <rPh sb="3" eb="5">
      <t>トチ</t>
    </rPh>
    <rPh sb="5" eb="7">
      <t>クカク</t>
    </rPh>
    <rPh sb="8" eb="10">
      <t>セイリ</t>
    </rPh>
    <rPh sb="10" eb="12">
      <t>ジム</t>
    </rPh>
    <rPh sb="12" eb="13">
      <t>ショ</t>
    </rPh>
    <phoneticPr fontId="2"/>
  </si>
  <si>
    <t>換地処分済地区等付帯事業</t>
    <rPh sb="7" eb="8">
      <t>トウ</t>
    </rPh>
    <phoneticPr fontId="3"/>
  </si>
  <si>
    <t>区画整理課</t>
    <rPh sb="0" eb="2">
      <t>クカク</t>
    </rPh>
    <rPh sb="2" eb="4">
      <t>セイリ</t>
    </rPh>
    <rPh sb="4" eb="5">
      <t>カ</t>
    </rPh>
    <phoneticPr fontId="2"/>
  </si>
  <si>
    <t>市有地を有効活用するまちリノベーション事業</t>
    <rPh sb="0" eb="3">
      <t>シユウチ</t>
    </rPh>
    <rPh sb="4" eb="8">
      <t>ユウコウカツヨウ</t>
    </rPh>
    <rPh sb="19" eb="21">
      <t>ジギョウ</t>
    </rPh>
    <phoneticPr fontId="11"/>
  </si>
  <si>
    <t>連携事業課</t>
    <rPh sb="0" eb="5">
      <t>レンケイジギョウカ</t>
    </rPh>
    <phoneticPr fontId="2"/>
  </si>
  <si>
    <t>事業費支弁分を除く人件費</t>
    <rPh sb="0" eb="3">
      <t>ジギョウヒ</t>
    </rPh>
    <rPh sb="3" eb="5">
      <t>シベン</t>
    </rPh>
    <rPh sb="5" eb="6">
      <t>ブン</t>
    </rPh>
    <rPh sb="7" eb="8">
      <t>ノゾ</t>
    </rPh>
    <rPh sb="9" eb="12">
      <t>ジンケンヒ</t>
    </rPh>
    <phoneticPr fontId="11"/>
  </si>
  <si>
    <t>総務課</t>
    <rPh sb="0" eb="3">
      <t>ソウムカ</t>
    </rPh>
    <phoneticPr fontId="2"/>
  </si>
  <si>
    <t>都市再開発融資</t>
  </si>
  <si>
    <t>住環境整備課</t>
    <rPh sb="0" eb="3">
      <t>ジュウカンキョウ</t>
    </rPh>
    <rPh sb="3" eb="5">
      <t>セイビ</t>
    </rPh>
    <rPh sb="5" eb="6">
      <t>カ</t>
    </rPh>
    <phoneticPr fontId="2"/>
  </si>
  <si>
    <t>民間市街地再開発事業</t>
  </si>
  <si>
    <t>都市整備局職員の人件費</t>
    <rPh sb="0" eb="2">
      <t>トシ</t>
    </rPh>
    <rPh sb="2" eb="4">
      <t>セイビ</t>
    </rPh>
    <rPh sb="4" eb="5">
      <t>キョク</t>
    </rPh>
    <rPh sb="5" eb="7">
      <t>ショクイン</t>
    </rPh>
    <rPh sb="8" eb="11">
      <t>ジンケンヒ</t>
    </rPh>
    <phoneticPr fontId="13"/>
  </si>
  <si>
    <t>総務課</t>
    <rPh sb="0" eb="3">
      <t>ソウムカ</t>
    </rPh>
    <phoneticPr fontId="3"/>
  </si>
  <si>
    <t>一般庶務経理事務</t>
    <rPh sb="4" eb="6">
      <t>ケイリ</t>
    </rPh>
    <phoneticPr fontId="13"/>
  </si>
  <si>
    <t>建築計画調査事務</t>
  </si>
  <si>
    <t>施設整備課　他</t>
    <rPh sb="0" eb="2">
      <t>シセツ</t>
    </rPh>
    <rPh sb="2" eb="4">
      <t>セイビ</t>
    </rPh>
    <rPh sb="4" eb="5">
      <t>カ</t>
    </rPh>
    <rPh sb="6" eb="7">
      <t>ホカ</t>
    </rPh>
    <phoneticPr fontId="4"/>
  </si>
  <si>
    <t>市営住宅の維持管理</t>
  </si>
  <si>
    <t>住まい情報センター事業</t>
  </si>
  <si>
    <t>住宅政策課</t>
    <rPh sb="0" eb="2">
      <t>ジュウタク</t>
    </rPh>
    <rPh sb="2" eb="4">
      <t>セイサク</t>
    </rPh>
    <rPh sb="4" eb="5">
      <t>カ</t>
    </rPh>
    <phoneticPr fontId="3"/>
  </si>
  <si>
    <t>住宅審議会事務</t>
  </si>
  <si>
    <t>住宅政策課</t>
    <rPh sb="0" eb="5">
      <t>ジュウタクセイサクカ</t>
    </rPh>
    <phoneticPr fontId="3"/>
  </si>
  <si>
    <t>長期優良住宅建築等計画認定審査事業</t>
  </si>
  <si>
    <t>安心居住課</t>
    <rPh sb="0" eb="5">
      <t>アンシンキョジュウカ</t>
    </rPh>
    <phoneticPr fontId="3"/>
  </si>
  <si>
    <t>市営住宅補修事業</t>
  </si>
  <si>
    <t>保全整備課　他</t>
    <rPh sb="0" eb="5">
      <t>ホゼンセイビカ</t>
    </rPh>
    <rPh sb="6" eb="7">
      <t>ホカ</t>
    </rPh>
    <phoneticPr fontId="3"/>
  </si>
  <si>
    <t>市営住宅建替事業</t>
    <rPh sb="0" eb="1">
      <t>シ</t>
    </rPh>
    <rPh sb="4" eb="6">
      <t>タテカ</t>
    </rPh>
    <phoneticPr fontId="13"/>
  </si>
  <si>
    <t>建設課</t>
    <rPh sb="0" eb="2">
      <t>ケンセツ</t>
    </rPh>
    <rPh sb="2" eb="3">
      <t>カ</t>
    </rPh>
    <phoneticPr fontId="13"/>
  </si>
  <si>
    <t>ストック総合改善事業</t>
  </si>
  <si>
    <t>市営住宅耐震改修事業</t>
  </si>
  <si>
    <t>生野区南部地区整備事業</t>
  </si>
  <si>
    <t>生野南部事務所</t>
  </si>
  <si>
    <t>住宅地区改良事業</t>
  </si>
  <si>
    <t>住環境整備課</t>
    <rPh sb="0" eb="3">
      <t>ジュウカンキョウ</t>
    </rPh>
    <rPh sb="3" eb="5">
      <t>セイビ</t>
    </rPh>
    <rPh sb="5" eb="6">
      <t>カ</t>
    </rPh>
    <phoneticPr fontId="13"/>
  </si>
  <si>
    <t>密集住宅市街地重点整備事業</t>
    <rPh sb="0" eb="2">
      <t>ミッシュウ</t>
    </rPh>
    <rPh sb="2" eb="4">
      <t>ジュウタク</t>
    </rPh>
    <rPh sb="4" eb="7">
      <t>シガイチ</t>
    </rPh>
    <rPh sb="7" eb="9">
      <t>ジュウテン</t>
    </rPh>
    <rPh sb="9" eb="11">
      <t>セイビ</t>
    </rPh>
    <rPh sb="11" eb="13">
      <t>ジギョウ</t>
    </rPh>
    <phoneticPr fontId="14"/>
  </si>
  <si>
    <t>住環境整備課　他</t>
    <rPh sb="0" eb="3">
      <t>ジュウカンキョウ</t>
    </rPh>
    <rPh sb="3" eb="5">
      <t>セイビ</t>
    </rPh>
    <rPh sb="5" eb="6">
      <t>カ</t>
    </rPh>
    <rPh sb="7" eb="8">
      <t>ホカ</t>
    </rPh>
    <phoneticPr fontId="13"/>
  </si>
  <si>
    <t>民間老朽住宅建替支援事業</t>
  </si>
  <si>
    <t>住環境整備課
生野南部事務所</t>
    <rPh sb="0" eb="3">
      <t>ジュウカンキョウ</t>
    </rPh>
    <rPh sb="3" eb="5">
      <t>セイビ</t>
    </rPh>
    <rPh sb="5" eb="6">
      <t>カ</t>
    </rPh>
    <rPh sb="7" eb="9">
      <t>イクノ</t>
    </rPh>
    <rPh sb="9" eb="11">
      <t>ナンブ</t>
    </rPh>
    <rPh sb="11" eb="13">
      <t>ジム</t>
    </rPh>
    <rPh sb="13" eb="14">
      <t>ショ</t>
    </rPh>
    <phoneticPr fontId="13"/>
  </si>
  <si>
    <t>住環境整備事業用地管理経費等</t>
  </si>
  <si>
    <t>公社住宅事業</t>
  </si>
  <si>
    <t>住宅政策課</t>
    <rPh sb="0" eb="2">
      <t>ジュウタク</t>
    </rPh>
    <rPh sb="2" eb="4">
      <t>セイサク</t>
    </rPh>
    <rPh sb="4" eb="5">
      <t>カ</t>
    </rPh>
    <phoneticPr fontId="13"/>
  </si>
  <si>
    <t>戸建住宅等の耐震化の促進</t>
  </si>
  <si>
    <t>住環境整備課</t>
    <rPh sb="0" eb="6">
      <t>ジュウカンキョウセイビカ</t>
    </rPh>
    <phoneticPr fontId="13"/>
  </si>
  <si>
    <t>マンションの耐震化の促進</t>
  </si>
  <si>
    <t>防災力強化マンション認定制度</t>
  </si>
  <si>
    <t>安心居住課</t>
    <rPh sb="0" eb="2">
      <t>アンシン</t>
    </rPh>
    <rPh sb="2" eb="4">
      <t>キョジュウ</t>
    </rPh>
    <rPh sb="4" eb="5">
      <t>カ</t>
    </rPh>
    <phoneticPr fontId="13"/>
  </si>
  <si>
    <t>地域魅力創出建築物修景事業</t>
    <rPh sb="0" eb="2">
      <t>チイキ</t>
    </rPh>
    <rPh sb="2" eb="4">
      <t>ミリョク</t>
    </rPh>
    <rPh sb="4" eb="6">
      <t>ソウシュツ</t>
    </rPh>
    <rPh sb="6" eb="9">
      <t>ケンチクブツ</t>
    </rPh>
    <rPh sb="9" eb="11">
      <t>シュウケイ</t>
    </rPh>
    <rPh sb="11" eb="13">
      <t>ジギョウ</t>
    </rPh>
    <phoneticPr fontId="13"/>
  </si>
  <si>
    <t>住宅政策課</t>
    <rPh sb="0" eb="5">
      <t>ジュウタクセイサクカ</t>
    </rPh>
    <phoneticPr fontId="13"/>
  </si>
  <si>
    <t>生きた建築ミュージアム事業</t>
    <rPh sb="11" eb="13">
      <t>ジギョウ</t>
    </rPh>
    <phoneticPr fontId="13"/>
  </si>
  <si>
    <t>ブロック塀等撤去促進事業</t>
    <rPh sb="4" eb="5">
      <t>ベイ</t>
    </rPh>
    <rPh sb="5" eb="6">
      <t>トウ</t>
    </rPh>
    <rPh sb="6" eb="8">
      <t>テッキョ</t>
    </rPh>
    <rPh sb="8" eb="10">
      <t>ソクシン</t>
    </rPh>
    <rPh sb="10" eb="12">
      <t>ジギョウ</t>
    </rPh>
    <phoneticPr fontId="13"/>
  </si>
  <si>
    <t>新婚・子育て世帯向け分譲住宅購入融資利子補給制度</t>
  </si>
  <si>
    <t>子育て世帯等向け民間賃貸住宅改修促進事業</t>
    <rPh sb="0" eb="2">
      <t>コソダ</t>
    </rPh>
    <rPh sb="3" eb="6">
      <t>セタイトウ</t>
    </rPh>
    <rPh sb="6" eb="7">
      <t>ム</t>
    </rPh>
    <rPh sb="8" eb="10">
      <t>ミンカン</t>
    </rPh>
    <rPh sb="10" eb="12">
      <t>チンタイ</t>
    </rPh>
    <rPh sb="12" eb="14">
      <t>ジュウタク</t>
    </rPh>
    <rPh sb="14" eb="16">
      <t>カイシュウ</t>
    </rPh>
    <rPh sb="16" eb="18">
      <t>ソクシン</t>
    </rPh>
    <rPh sb="18" eb="20">
      <t>ジギョウ</t>
    </rPh>
    <phoneticPr fontId="13"/>
  </si>
  <si>
    <t>子育て安心マンション認定制度</t>
  </si>
  <si>
    <t>エコ住宅普及促進事業</t>
  </si>
  <si>
    <t>優良賃貸住宅建設資金融資制度</t>
    <rPh sb="12" eb="14">
      <t>セイド</t>
    </rPh>
    <phoneticPr fontId="13"/>
  </si>
  <si>
    <t>マンション購入資金融資制度</t>
  </si>
  <si>
    <t>マンション管理・建替支援事業</t>
  </si>
  <si>
    <t>災害復興マンション購入資金融資制度</t>
  </si>
  <si>
    <t>ハウジングデザイン賞</t>
  </si>
  <si>
    <t>空家利活用改修補助事業</t>
    <rPh sb="0" eb="2">
      <t>アキヤ</t>
    </rPh>
    <rPh sb="2" eb="5">
      <t>リカツヨウ</t>
    </rPh>
    <rPh sb="5" eb="7">
      <t>カイシュウ</t>
    </rPh>
    <rPh sb="7" eb="9">
      <t>ホジョ</t>
    </rPh>
    <rPh sb="9" eb="11">
      <t>ジギョウ</t>
    </rPh>
    <phoneticPr fontId="4"/>
  </si>
  <si>
    <t>今後の住宅施策の企画・立案に関する調査</t>
  </si>
  <si>
    <t>事業費支弁分を除く人件費</t>
    <rPh sb="0" eb="3">
      <t>ジギョウヒ</t>
    </rPh>
    <rPh sb="3" eb="5">
      <t>シベン</t>
    </rPh>
    <rPh sb="5" eb="6">
      <t>ブン</t>
    </rPh>
    <rPh sb="7" eb="8">
      <t>ノゾ</t>
    </rPh>
    <rPh sb="9" eb="12">
      <t>ジンケンヒ</t>
    </rPh>
    <phoneticPr fontId="13"/>
  </si>
  <si>
    <t>総務課</t>
    <rPh sb="0" eb="2">
      <t>ソウム</t>
    </rPh>
    <rPh sb="2" eb="3">
      <t>カ</t>
    </rPh>
    <phoneticPr fontId="13"/>
  </si>
  <si>
    <t>区ＣＭ</t>
  </si>
  <si>
    <t>8-5-9</t>
    <phoneticPr fontId="4"/>
  </si>
  <si>
    <t>【上記のうち市内もと府営住宅にかかるもの】</t>
    <rPh sb="1" eb="3">
      <t>ジョウキ</t>
    </rPh>
    <rPh sb="6" eb="8">
      <t>シナイ</t>
    </rPh>
    <rPh sb="10" eb="12">
      <t>フエイ</t>
    </rPh>
    <rPh sb="12" eb="14">
      <t>ジュウタク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</si>
  <si>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</si>
  <si>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</si>
  <si>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管理課</t>
    <rPh sb="0" eb="3">
      <t>カンリカ</t>
    </rPh>
    <phoneticPr fontId="3"/>
  </si>
  <si>
    <t>管理課</t>
    <rPh sb="0" eb="3">
      <t>カンリカ</t>
    </rPh>
    <phoneticPr fontId="4"/>
  </si>
  <si>
    <t>住環境整備課
連携事業課</t>
    <rPh sb="0" eb="3">
      <t>ジュウカンキョウ</t>
    </rPh>
    <rPh sb="3" eb="5">
      <t>セイビ</t>
    </rPh>
    <rPh sb="5" eb="6">
      <t>カ</t>
    </rPh>
    <rPh sb="7" eb="11">
      <t>レンケイジギョウ</t>
    </rPh>
    <rPh sb="11" eb="12">
      <t>カ</t>
    </rPh>
    <phoneticPr fontId="13"/>
  </si>
  <si>
    <t>8-5-12</t>
    <phoneticPr fontId="4"/>
  </si>
  <si>
    <t>土地区画整理事業基金積立金計</t>
    <rPh sb="0" eb="2">
      <t>トチ</t>
    </rPh>
    <rPh sb="2" eb="4">
      <t>クカク</t>
    </rPh>
    <rPh sb="4" eb="6">
      <t>セイリ</t>
    </rPh>
    <rPh sb="6" eb="8">
      <t>ジギョウ</t>
    </rPh>
    <rPh sb="8" eb="10">
      <t>キキン</t>
    </rPh>
    <rPh sb="10" eb="12">
      <t>ツミタテ</t>
    </rPh>
    <rPh sb="12" eb="13">
      <t>キン</t>
    </rPh>
    <rPh sb="13" eb="14">
      <t>ケイ</t>
    </rPh>
    <phoneticPr fontId="3"/>
  </si>
  <si>
    <t>土地区画整理事業基金積立金</t>
    <phoneticPr fontId="11"/>
  </si>
  <si>
    <t>区画整理課</t>
    <phoneticPr fontId="2"/>
  </si>
  <si>
    <t>区ＣＭ</t>
    <phoneticPr fontId="4"/>
  </si>
  <si>
    <t>市街地再開発事業にかかる保留床維持管理等</t>
    <phoneticPr fontId="4"/>
  </si>
  <si>
    <t>地域連携による防災力向上支援事業</t>
    <phoneticPr fontId="4"/>
  </si>
  <si>
    <t>各所施設整備費計</t>
    <rPh sb="0" eb="6">
      <t>カクショシセツセイビ</t>
    </rPh>
    <rPh sb="6" eb="7">
      <t>ヒ</t>
    </rPh>
    <rPh sb="7" eb="8">
      <t>ケイ</t>
    </rPh>
    <phoneticPr fontId="3"/>
  </si>
  <si>
    <t>2-1-14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</si>
</sst>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8" fontId="6" fillId="0" borderId="11" xfId="3" applyNumberFormat="1" applyFont="1" applyFill="1" applyBorder="1" applyAlignment="1">
      <alignment vertical="center" shrinkToFit="1"/>
    </xf>
    <xf numFmtId="177" fontId="6" fillId="0" borderId="2" xfId="3" applyNumberFormat="1" applyFont="1" applyFill="1" applyBorder="1" applyAlignment="1">
      <alignment vertical="center" shrinkToFi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7" fontId="6" fillId="0" borderId="1" xfId="3" applyNumberFormat="1" applyFont="1" applyFill="1" applyBorder="1" applyAlignment="1">
      <alignment vertical="center" shrinkToFi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8" fontId="6" fillId="0" borderId="4" xfId="3" applyNumberFormat="1" applyFont="1" applyFill="1" applyBorder="1" applyAlignment="1">
      <alignment vertical="center" shrinkToFit="1"/>
    </xf>
    <xf numFmtId="178" fontId="6" fillId="0" borderId="5" xfId="3" applyNumberFormat="1" applyFont="1" applyFill="1" applyBorder="1" applyAlignment="1">
      <alignment vertical="center" shrinkToFit="1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15" fillId="0" borderId="12" xfId="8" applyNumberFormat="1" applyFont="1" applyFill="1" applyBorder="1" applyAlignment="1">
      <alignment horizontal="left" vertical="center" wrapText="1"/>
    </xf>
    <xf numFmtId="0" fontId="15" fillId="0" borderId="10" xfId="8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5" fillId="0" borderId="29" xfId="8" applyFont="1" applyBorder="1" applyAlignment="1">
      <alignment horizontal="left" vertical="center"/>
    </xf>
    <xf numFmtId="0" fontId="15" fillId="0" borderId="29" xfId="8" applyFont="1" applyBorder="1" applyAlignment="1">
      <alignment horizontal="lef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2" fillId="0" borderId="29" xfId="8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15" fillId="0" borderId="12" xfId="8" applyFont="1" applyBorder="1" applyAlignment="1">
      <alignment horizontal="left" vertical="center"/>
    </xf>
    <xf numFmtId="0" fontId="15" fillId="0" borderId="10" xfId="8" applyFont="1" applyBorder="1" applyAlignment="1">
      <alignment horizontal="left" vertical="center"/>
    </xf>
    <xf numFmtId="176" fontId="7" fillId="0" borderId="0" xfId="3" applyNumberFormat="1" applyFont="1" applyFill="1" applyBorder="1" applyAlignment="1">
      <alignment horizontal="center" vertical="center"/>
    </xf>
    <xf numFmtId="0" fontId="15" fillId="0" borderId="11" xfId="8" applyNumberFormat="1" applyFont="1" applyFill="1" applyBorder="1" applyAlignment="1">
      <alignment horizontal="left" vertical="center" wrapText="1"/>
    </xf>
    <xf numFmtId="0" fontId="15" fillId="0" borderId="0" xfId="8" applyFont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1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176" fontId="7" fillId="0" borderId="18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oshiseibi/cmsfiles/contents/0000590/590490/11.xls" TargetMode="External"/><Relationship Id="rId13" Type="http://schemas.openxmlformats.org/officeDocument/2006/relationships/hyperlink" Target="https://www.city.osaka.lg.jp/toshiseibi/cmsfiles/contents/0000590/590490/17.xls" TargetMode="External"/><Relationship Id="rId18" Type="http://schemas.openxmlformats.org/officeDocument/2006/relationships/hyperlink" Target="https://www.city.osaka.lg.jp/toshiseibi/cmsfiles/contents/0000590/590490/22.xls" TargetMode="External"/><Relationship Id="rId26" Type="http://schemas.openxmlformats.org/officeDocument/2006/relationships/hyperlink" Target="https://www.city.osaka.lg.jp/toshiseibi/cmsfiles/contents/0000590/590490/30.xls" TargetMode="External"/><Relationship Id="rId39" Type="http://schemas.openxmlformats.org/officeDocument/2006/relationships/hyperlink" Target="https://www.city.osaka.lg.jp/toshiseibi/cmsfiles/contents/0000590/590490/43.xls" TargetMode="External"/><Relationship Id="rId3" Type="http://schemas.openxmlformats.org/officeDocument/2006/relationships/hyperlink" Target="https://www.city.osaka.lg.jp/toshiseibi/cmsfiles/contents/0000590/590490/4.xls" TargetMode="External"/><Relationship Id="rId21" Type="http://schemas.openxmlformats.org/officeDocument/2006/relationships/hyperlink" Target="https://www.city.osaka.lg.jp/toshiseibi/cmsfiles/contents/0000590/590490/25.xls" TargetMode="External"/><Relationship Id="rId34" Type="http://schemas.openxmlformats.org/officeDocument/2006/relationships/hyperlink" Target="https://www.city.osaka.lg.jp/toshiseibi/cmsfiles/contents/0000590/590490/38.xls" TargetMode="External"/><Relationship Id="rId42" Type="http://schemas.openxmlformats.org/officeDocument/2006/relationships/hyperlink" Target="https://www.city.osaka.lg.jp/toshiseibi/cmsfiles/contents/0000590/590490/19.xls" TargetMode="External"/><Relationship Id="rId7" Type="http://schemas.openxmlformats.org/officeDocument/2006/relationships/hyperlink" Target="https://www.city.osaka.lg.jp/toshiseibi/cmsfiles/contents/0000590/590490/9.xls" TargetMode="External"/><Relationship Id="rId12" Type="http://schemas.openxmlformats.org/officeDocument/2006/relationships/hyperlink" Target="https://www.city.osaka.lg.jp/toshiseibi/cmsfiles/contents/0000590/590490/16.xls" TargetMode="External"/><Relationship Id="rId17" Type="http://schemas.openxmlformats.org/officeDocument/2006/relationships/hyperlink" Target="https://www.city.osaka.lg.jp/toshiseibi/cmsfiles/contents/0000590/590490/21.xls" TargetMode="External"/><Relationship Id="rId25" Type="http://schemas.openxmlformats.org/officeDocument/2006/relationships/hyperlink" Target="https://www.city.osaka.lg.jp/toshiseibi/cmsfiles/contents/0000590/590490/29.xls" TargetMode="External"/><Relationship Id="rId33" Type="http://schemas.openxmlformats.org/officeDocument/2006/relationships/hyperlink" Target="https://www.city.osaka.lg.jp/toshiseibi/cmsfiles/contents/0000590/590490/37.xls" TargetMode="External"/><Relationship Id="rId38" Type="http://schemas.openxmlformats.org/officeDocument/2006/relationships/hyperlink" Target="https://www.city.osaka.lg.jp/toshiseibi/cmsfiles/contents/0000590/590490/42.xls" TargetMode="External"/><Relationship Id="rId2" Type="http://schemas.openxmlformats.org/officeDocument/2006/relationships/hyperlink" Target="https://www.city.osaka.lg.jp/toshiseibi/cmsfiles/contents/0000590/590490/3.xls" TargetMode="External"/><Relationship Id="rId16" Type="http://schemas.openxmlformats.org/officeDocument/2006/relationships/hyperlink" Target="https://www.city.osaka.lg.jp/toshiseibi/cmsfiles/contents/0000590/590490/20.xls" TargetMode="External"/><Relationship Id="rId20" Type="http://schemas.openxmlformats.org/officeDocument/2006/relationships/hyperlink" Target="https://www.city.osaka.lg.jp/toshiseibi/cmsfiles/contents/0000590/590490/24.xls" TargetMode="External"/><Relationship Id="rId29" Type="http://schemas.openxmlformats.org/officeDocument/2006/relationships/hyperlink" Target="https://www.city.osaka.lg.jp/toshiseibi/cmsfiles/contents/0000590/590490/33.xls" TargetMode="External"/><Relationship Id="rId41" Type="http://schemas.openxmlformats.org/officeDocument/2006/relationships/hyperlink" Target="https://www.city.osaka.lg.jp/toshiseibi/cmsfiles/contents/0000590/590490/15.xls" TargetMode="External"/><Relationship Id="rId1" Type="http://schemas.openxmlformats.org/officeDocument/2006/relationships/hyperlink" Target="https://www.city.osaka.lg.jp/toshiseibi/cmsfiles/contents/0000590/590490/2.xls" TargetMode="External"/><Relationship Id="rId6" Type="http://schemas.openxmlformats.org/officeDocument/2006/relationships/hyperlink" Target="https://www.city.osaka.lg.jp/toshiseibi/cmsfiles/contents/0000590/590490/8.xls" TargetMode="External"/><Relationship Id="rId11" Type="http://schemas.openxmlformats.org/officeDocument/2006/relationships/hyperlink" Target="https://www.city.osaka.lg.jp/toshiseibi/cmsfiles/contents/0000590/590490/15.xls" TargetMode="External"/><Relationship Id="rId24" Type="http://schemas.openxmlformats.org/officeDocument/2006/relationships/hyperlink" Target="https://www.city.osaka.lg.jp/toshiseibi/cmsfiles/contents/0000590/590490/28.xls" TargetMode="External"/><Relationship Id="rId32" Type="http://schemas.openxmlformats.org/officeDocument/2006/relationships/hyperlink" Target="https://www.city.osaka.lg.jp/toshiseibi/cmsfiles/contents/0000590/590490/36.xls" TargetMode="External"/><Relationship Id="rId37" Type="http://schemas.openxmlformats.org/officeDocument/2006/relationships/hyperlink" Target="https://www.city.osaka.lg.jp/toshiseibi/cmsfiles/contents/0000590/590490/41.xls" TargetMode="External"/><Relationship Id="rId40" Type="http://schemas.openxmlformats.org/officeDocument/2006/relationships/hyperlink" Target="https://www.city.osaka.lg.jp/toshiseibi/cmsfiles/contents/0000590/590490/44.xls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toshiseibi/cmsfiles/contents/0000590/590490/7.xls" TargetMode="External"/><Relationship Id="rId15" Type="http://schemas.openxmlformats.org/officeDocument/2006/relationships/hyperlink" Target="https://www.city.osaka.lg.jp/toshiseibi/cmsfiles/contents/0000590/590490/19.xls" TargetMode="External"/><Relationship Id="rId23" Type="http://schemas.openxmlformats.org/officeDocument/2006/relationships/hyperlink" Target="https://www.city.osaka.lg.jp/toshiseibi/cmsfiles/contents/0000590/590490/27.xls" TargetMode="External"/><Relationship Id="rId28" Type="http://schemas.openxmlformats.org/officeDocument/2006/relationships/hyperlink" Target="https://www.city.osaka.lg.jp/toshiseibi/cmsfiles/contents/0000590/590490/32.xls" TargetMode="External"/><Relationship Id="rId36" Type="http://schemas.openxmlformats.org/officeDocument/2006/relationships/hyperlink" Target="https://www.city.osaka.lg.jp/toshiseibi/cmsfiles/contents/0000590/590490/40.xls" TargetMode="External"/><Relationship Id="rId10" Type="http://schemas.openxmlformats.org/officeDocument/2006/relationships/hyperlink" Target="https://www.city.osaka.lg.jp/toshiseibi/cmsfiles/contents/0000590/590490/14.xls" TargetMode="External"/><Relationship Id="rId19" Type="http://schemas.openxmlformats.org/officeDocument/2006/relationships/hyperlink" Target="https://www.city.osaka.lg.jp/toshiseibi/cmsfiles/contents/0000590/590490/23.xls" TargetMode="External"/><Relationship Id="rId31" Type="http://schemas.openxmlformats.org/officeDocument/2006/relationships/hyperlink" Target="https://www.city.osaka.lg.jp/toshiseibi/cmsfiles/contents/0000590/590490/35.xls" TargetMode="External"/><Relationship Id="rId44" Type="http://schemas.openxmlformats.org/officeDocument/2006/relationships/hyperlink" Target="https://www.city.osaka.lg.jp/toshiseibi/cmsfiles/contents/0000590/590490/21.xls" TargetMode="External"/><Relationship Id="rId4" Type="http://schemas.openxmlformats.org/officeDocument/2006/relationships/hyperlink" Target="https://www.city.osaka.lg.jp/toshiseibi/cmsfiles/contents/0000590/590490/5.xls" TargetMode="External"/><Relationship Id="rId9" Type="http://schemas.openxmlformats.org/officeDocument/2006/relationships/hyperlink" Target="https://www.city.osaka.lg.jp/toshiseibi/cmsfiles/contents/0000590/590490/13.xls" TargetMode="External"/><Relationship Id="rId14" Type="http://schemas.openxmlformats.org/officeDocument/2006/relationships/hyperlink" Target="https://www.city.osaka.lg.jp/toshiseibi/cmsfiles/contents/0000590/590490/18.xls" TargetMode="External"/><Relationship Id="rId22" Type="http://schemas.openxmlformats.org/officeDocument/2006/relationships/hyperlink" Target="https://www.city.osaka.lg.jp/toshiseibi/cmsfiles/contents/0000590/590490/26.xls" TargetMode="External"/><Relationship Id="rId27" Type="http://schemas.openxmlformats.org/officeDocument/2006/relationships/hyperlink" Target="https://www.city.osaka.lg.jp/toshiseibi/cmsfiles/contents/0000590/590490/31.xls" TargetMode="External"/><Relationship Id="rId30" Type="http://schemas.openxmlformats.org/officeDocument/2006/relationships/hyperlink" Target="https://www.city.osaka.lg.jp/toshiseibi/cmsfiles/contents/0000590/590490/34.xls" TargetMode="External"/><Relationship Id="rId35" Type="http://schemas.openxmlformats.org/officeDocument/2006/relationships/hyperlink" Target="https://www.city.osaka.lg.jp/toshiseibi/cmsfiles/contents/0000590/590490/39.xls" TargetMode="External"/><Relationship Id="rId43" Type="http://schemas.openxmlformats.org/officeDocument/2006/relationships/hyperlink" Target="https://www.city.osaka.lg.jp/toshiseibi/cmsfiles/contents/0000590/590490/20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8"/>
  <sheetViews>
    <sheetView showGridLines="0" tabSelected="1" view="pageBreakPreview" topLeftCell="A60" zoomScaleNormal="100" zoomScaleSheetLayoutView="100" workbookViewId="0">
      <selection activeCell="C112" sqref="C112:C1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3"/>
    </row>
    <row r="2" spans="1:10" ht="17.25" customHeight="1">
      <c r="A2" s="1"/>
      <c r="B2" s="1"/>
      <c r="G2" s="32"/>
      <c r="I2" s="28"/>
    </row>
    <row r="3" spans="1:10" ht="17.25" customHeight="1">
      <c r="A3" s="1"/>
      <c r="B3" s="1"/>
      <c r="G3" s="31"/>
      <c r="I3" s="28"/>
    </row>
    <row r="4" spans="1:10" ht="17.25" customHeight="1">
      <c r="G4" s="32"/>
    </row>
    <row r="5" spans="1:10" ht="18" customHeight="1">
      <c r="A5" s="1" t="s">
        <v>17</v>
      </c>
      <c r="B5" s="1"/>
      <c r="G5" s="2"/>
      <c r="H5" s="42"/>
      <c r="I5" s="42"/>
    </row>
    <row r="6" spans="1:10" ht="15" customHeight="1">
      <c r="G6" s="2"/>
    </row>
    <row r="7" spans="1:10" ht="18" customHeight="1">
      <c r="A7" s="5" t="s">
        <v>20</v>
      </c>
      <c r="B7" s="5"/>
      <c r="D7" s="4"/>
      <c r="E7" s="4"/>
      <c r="F7" s="5"/>
      <c r="G7" s="5"/>
      <c r="I7" s="29" t="s">
        <v>23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78" t="s">
        <v>0</v>
      </c>
      <c r="F9" s="78"/>
      <c r="G9" s="6"/>
      <c r="I9" s="8" t="s">
        <v>1</v>
      </c>
    </row>
    <row r="10" spans="1:10" ht="15" customHeight="1">
      <c r="A10" s="9" t="s">
        <v>2</v>
      </c>
      <c r="B10" s="10" t="s">
        <v>13</v>
      </c>
      <c r="C10" s="60" t="s">
        <v>11</v>
      </c>
      <c r="D10" s="62" t="s">
        <v>14</v>
      </c>
      <c r="E10" s="40" t="s">
        <v>103</v>
      </c>
      <c r="F10" s="10" t="s">
        <v>104</v>
      </c>
      <c r="G10" s="40" t="s">
        <v>9</v>
      </c>
      <c r="H10" s="63" t="s">
        <v>12</v>
      </c>
      <c r="I10" s="64"/>
    </row>
    <row r="11" spans="1:10" ht="15" customHeight="1">
      <c r="A11" s="11" t="s">
        <v>4</v>
      </c>
      <c r="B11" s="12" t="s">
        <v>8</v>
      </c>
      <c r="C11" s="61"/>
      <c r="D11" s="61"/>
      <c r="E11" s="41" t="s">
        <v>15</v>
      </c>
      <c r="F11" s="41" t="s">
        <v>16</v>
      </c>
      <c r="G11" s="41" t="s">
        <v>10</v>
      </c>
      <c r="H11" s="65"/>
      <c r="I11" s="66"/>
    </row>
    <row r="12" spans="1:10" ht="15" customHeight="1">
      <c r="A12" s="48">
        <v>1</v>
      </c>
      <c r="B12" s="50" t="s">
        <v>116</v>
      </c>
      <c r="C12" s="69" t="s">
        <v>34</v>
      </c>
      <c r="D12" s="54" t="s">
        <v>35</v>
      </c>
      <c r="E12" s="13">
        <v>3800</v>
      </c>
      <c r="F12" s="13">
        <v>0</v>
      </c>
      <c r="G12" s="13">
        <f t="shared" ref="G12:G15" si="0">+F12-E12</f>
        <v>-3800</v>
      </c>
      <c r="H12" s="56" t="s">
        <v>5</v>
      </c>
      <c r="I12" s="36"/>
      <c r="J12" s="4" t="s">
        <v>18</v>
      </c>
    </row>
    <row r="13" spans="1:10" ht="15" customHeight="1">
      <c r="A13" s="49"/>
      <c r="B13" s="51"/>
      <c r="C13" s="69"/>
      <c r="D13" s="55"/>
      <c r="E13" s="15">
        <v>3800</v>
      </c>
      <c r="F13" s="15">
        <v>0</v>
      </c>
      <c r="G13" s="16">
        <f t="shared" si="0"/>
        <v>-3800</v>
      </c>
      <c r="H13" s="57"/>
      <c r="I13" s="20"/>
      <c r="J13" s="4" t="s">
        <v>19</v>
      </c>
    </row>
    <row r="14" spans="1:10" ht="15" customHeight="1">
      <c r="A14" s="70" t="s">
        <v>115</v>
      </c>
      <c r="B14" s="71"/>
      <c r="C14" s="71"/>
      <c r="D14" s="72"/>
      <c r="E14" s="17">
        <f>+E12</f>
        <v>3800</v>
      </c>
      <c r="F14" s="17">
        <f>+F12</f>
        <v>0</v>
      </c>
      <c r="G14" s="13">
        <f t="shared" si="0"/>
        <v>-3800</v>
      </c>
      <c r="H14" s="56"/>
      <c r="I14" s="37"/>
    </row>
    <row r="15" spans="1:10" ht="15" customHeight="1">
      <c r="A15" s="73"/>
      <c r="B15" s="74"/>
      <c r="C15" s="74"/>
      <c r="D15" s="75"/>
      <c r="E15" s="18">
        <f>+E13</f>
        <v>3800</v>
      </c>
      <c r="F15" s="18">
        <f>+F13</f>
        <v>0</v>
      </c>
      <c r="G15" s="16">
        <f t="shared" si="0"/>
        <v>-3800</v>
      </c>
      <c r="H15" s="57"/>
      <c r="I15" s="20"/>
    </row>
    <row r="16" spans="1:10" ht="15" customHeight="1">
      <c r="A16" s="48">
        <v>2</v>
      </c>
      <c r="B16" s="50" t="s">
        <v>26</v>
      </c>
      <c r="C16" s="59" t="s">
        <v>36</v>
      </c>
      <c r="D16" s="54" t="s">
        <v>37</v>
      </c>
      <c r="E16" s="14">
        <v>193646</v>
      </c>
      <c r="F16" s="14">
        <v>197061</v>
      </c>
      <c r="G16" s="13">
        <f t="shared" ref="G16:G23" si="1">+F16-E16</f>
        <v>3415</v>
      </c>
      <c r="H16" s="56"/>
      <c r="I16" s="37"/>
      <c r="J16" s="4" t="s">
        <v>18</v>
      </c>
    </row>
    <row r="17" spans="1:10" ht="15" customHeight="1">
      <c r="A17" s="49"/>
      <c r="B17" s="51"/>
      <c r="C17" s="59"/>
      <c r="D17" s="55"/>
      <c r="E17" s="18">
        <v>47676</v>
      </c>
      <c r="F17" s="18">
        <v>93981</v>
      </c>
      <c r="G17" s="16">
        <f t="shared" si="1"/>
        <v>46305</v>
      </c>
      <c r="H17" s="57"/>
      <c r="I17" s="20"/>
      <c r="J17" s="4" t="s">
        <v>19</v>
      </c>
    </row>
    <row r="18" spans="1:10" ht="15" customHeight="1">
      <c r="A18" s="48">
        <v>3</v>
      </c>
      <c r="B18" s="50" t="s">
        <v>26</v>
      </c>
      <c r="C18" s="59" t="s">
        <v>38</v>
      </c>
      <c r="D18" s="54" t="s">
        <v>39</v>
      </c>
      <c r="E18" s="17">
        <v>2198452</v>
      </c>
      <c r="F18" s="17">
        <v>2264774</v>
      </c>
      <c r="G18" s="13">
        <f t="shared" si="1"/>
        <v>66322</v>
      </c>
      <c r="H18" s="56"/>
      <c r="I18" s="37"/>
      <c r="J18" s="4" t="s">
        <v>18</v>
      </c>
    </row>
    <row r="19" spans="1:10" ht="15" customHeight="1">
      <c r="A19" s="49"/>
      <c r="B19" s="51"/>
      <c r="C19" s="59"/>
      <c r="D19" s="55"/>
      <c r="E19" s="18">
        <v>96652</v>
      </c>
      <c r="F19" s="18">
        <v>109057</v>
      </c>
      <c r="G19" s="16">
        <f t="shared" si="1"/>
        <v>12405</v>
      </c>
      <c r="H19" s="57"/>
      <c r="I19" s="20"/>
      <c r="J19" s="4" t="s">
        <v>19</v>
      </c>
    </row>
    <row r="20" spans="1:10" ht="15" customHeight="1">
      <c r="A20" s="48">
        <v>4</v>
      </c>
      <c r="B20" s="50" t="s">
        <v>26</v>
      </c>
      <c r="C20" s="59" t="s">
        <v>40</v>
      </c>
      <c r="D20" s="54" t="s">
        <v>41</v>
      </c>
      <c r="E20" s="17">
        <v>608785</v>
      </c>
      <c r="F20" s="17">
        <v>935423</v>
      </c>
      <c r="G20" s="13">
        <f t="shared" si="1"/>
        <v>326638</v>
      </c>
      <c r="H20" s="56"/>
      <c r="I20" s="37"/>
      <c r="J20" s="4" t="s">
        <v>18</v>
      </c>
    </row>
    <row r="21" spans="1:10" ht="15" customHeight="1">
      <c r="A21" s="49"/>
      <c r="B21" s="51"/>
      <c r="C21" s="59"/>
      <c r="D21" s="55"/>
      <c r="E21" s="18">
        <v>75159</v>
      </c>
      <c r="F21" s="18">
        <v>24094</v>
      </c>
      <c r="G21" s="16">
        <f t="shared" si="1"/>
        <v>-51065</v>
      </c>
      <c r="H21" s="57"/>
      <c r="I21" s="20"/>
      <c r="J21" s="4" t="s">
        <v>19</v>
      </c>
    </row>
    <row r="22" spans="1:10" ht="15" customHeight="1">
      <c r="A22" s="48">
        <v>5</v>
      </c>
      <c r="B22" s="50" t="s">
        <v>26</v>
      </c>
      <c r="C22" s="67" t="s">
        <v>42</v>
      </c>
      <c r="D22" s="54" t="s">
        <v>43</v>
      </c>
      <c r="E22" s="13">
        <v>131632</v>
      </c>
      <c r="F22" s="13">
        <v>74990</v>
      </c>
      <c r="G22" s="13">
        <f t="shared" si="1"/>
        <v>-56642</v>
      </c>
      <c r="H22" s="56" t="s">
        <v>5</v>
      </c>
      <c r="I22" s="37"/>
      <c r="J22" s="4" t="s">
        <v>18</v>
      </c>
    </row>
    <row r="23" spans="1:10" ht="15" customHeight="1">
      <c r="A23" s="49"/>
      <c r="B23" s="51"/>
      <c r="C23" s="67"/>
      <c r="D23" s="68"/>
      <c r="E23" s="15">
        <v>8924</v>
      </c>
      <c r="F23" s="15">
        <v>10300</v>
      </c>
      <c r="G23" s="16">
        <f t="shared" si="1"/>
        <v>1376</v>
      </c>
      <c r="H23" s="57"/>
      <c r="I23" s="20"/>
      <c r="J23" s="4" t="s">
        <v>19</v>
      </c>
    </row>
    <row r="24" spans="1:10" ht="15" customHeight="1">
      <c r="A24" s="48">
        <v>6</v>
      </c>
      <c r="B24" s="50" t="s">
        <v>26</v>
      </c>
      <c r="C24" s="76" t="s">
        <v>44</v>
      </c>
      <c r="D24" s="54" t="s">
        <v>45</v>
      </c>
      <c r="E24" s="17">
        <v>1019850</v>
      </c>
      <c r="F24" s="17">
        <v>1011019</v>
      </c>
      <c r="G24" s="13">
        <f t="shared" ref="G24:G25" si="2">+F24-E24</f>
        <v>-8831</v>
      </c>
      <c r="H24" s="56" t="s">
        <v>5</v>
      </c>
      <c r="I24" s="37"/>
      <c r="J24" s="4" t="s">
        <v>18</v>
      </c>
    </row>
    <row r="25" spans="1:10" ht="15" customHeight="1">
      <c r="A25" s="49"/>
      <c r="B25" s="51"/>
      <c r="C25" s="77"/>
      <c r="D25" s="55"/>
      <c r="E25" s="18">
        <v>1019850</v>
      </c>
      <c r="F25" s="18">
        <v>1011019</v>
      </c>
      <c r="G25" s="16">
        <f t="shared" si="2"/>
        <v>-8831</v>
      </c>
      <c r="H25" s="57"/>
      <c r="I25" s="20"/>
      <c r="J25" s="4" t="s">
        <v>19</v>
      </c>
    </row>
    <row r="26" spans="1:10" ht="15" customHeight="1">
      <c r="A26" s="70" t="s">
        <v>24</v>
      </c>
      <c r="B26" s="71"/>
      <c r="C26" s="71"/>
      <c r="D26" s="72"/>
      <c r="E26" s="17">
        <f>+E16+E18+E20+E22+E24</f>
        <v>4152365</v>
      </c>
      <c r="F26" s="17">
        <f>+F16+F18+F20+F22+F24</f>
        <v>4483267</v>
      </c>
      <c r="G26" s="13">
        <f t="shared" ref="G26:G51" si="3">+F26-E26</f>
        <v>330902</v>
      </c>
      <c r="H26" s="56"/>
      <c r="I26" s="37"/>
    </row>
    <row r="27" spans="1:10" ht="15" customHeight="1">
      <c r="A27" s="73"/>
      <c r="B27" s="74"/>
      <c r="C27" s="74"/>
      <c r="D27" s="75"/>
      <c r="E27" s="18">
        <f>+E17+E19+E21+E23+E25</f>
        <v>1248261</v>
      </c>
      <c r="F27" s="18">
        <f>+F17+F19+F21+F23+F25</f>
        <v>1248451</v>
      </c>
      <c r="G27" s="16">
        <f t="shared" si="3"/>
        <v>190</v>
      </c>
      <c r="H27" s="57"/>
      <c r="I27" s="20"/>
    </row>
    <row r="28" spans="1:10" ht="15" customHeight="1">
      <c r="A28" s="48">
        <v>7</v>
      </c>
      <c r="B28" s="50" t="s">
        <v>101</v>
      </c>
      <c r="C28" s="59" t="s">
        <v>46</v>
      </c>
      <c r="D28" s="54" t="s">
        <v>47</v>
      </c>
      <c r="E28" s="17">
        <v>674590</v>
      </c>
      <c r="F28" s="17">
        <v>641200</v>
      </c>
      <c r="G28" s="13">
        <f t="shared" si="3"/>
        <v>-33390</v>
      </c>
      <c r="H28" s="56" t="s">
        <v>5</v>
      </c>
      <c r="I28" s="37"/>
      <c r="J28" s="4" t="s">
        <v>18</v>
      </c>
    </row>
    <row r="29" spans="1:10" ht="15" customHeight="1">
      <c r="A29" s="49"/>
      <c r="B29" s="51"/>
      <c r="C29" s="59"/>
      <c r="D29" s="55"/>
      <c r="E29" s="18">
        <v>0</v>
      </c>
      <c r="F29" s="18">
        <v>0</v>
      </c>
      <c r="G29" s="16">
        <f t="shared" si="3"/>
        <v>0</v>
      </c>
      <c r="H29" s="57"/>
      <c r="I29" s="20"/>
      <c r="J29" s="4" t="s">
        <v>19</v>
      </c>
    </row>
    <row r="30" spans="1:10" ht="15" customHeight="1">
      <c r="A30" s="48">
        <v>8</v>
      </c>
      <c r="B30" s="50" t="s">
        <v>101</v>
      </c>
      <c r="C30" s="59" t="s">
        <v>48</v>
      </c>
      <c r="D30" s="54" t="s">
        <v>47</v>
      </c>
      <c r="E30" s="17">
        <v>7153</v>
      </c>
      <c r="F30" s="17">
        <v>15104</v>
      </c>
      <c r="G30" s="13">
        <f t="shared" si="3"/>
        <v>7951</v>
      </c>
      <c r="H30" s="56" t="s">
        <v>5</v>
      </c>
      <c r="I30" s="37"/>
      <c r="J30" s="4" t="s">
        <v>18</v>
      </c>
    </row>
    <row r="31" spans="1:10" ht="15" customHeight="1">
      <c r="A31" s="49"/>
      <c r="B31" s="51"/>
      <c r="C31" s="59"/>
      <c r="D31" s="55"/>
      <c r="E31" s="18">
        <v>940</v>
      </c>
      <c r="F31" s="18">
        <v>8897</v>
      </c>
      <c r="G31" s="16">
        <f t="shared" si="3"/>
        <v>7957</v>
      </c>
      <c r="H31" s="57"/>
      <c r="I31" s="20"/>
      <c r="J31" s="4" t="s">
        <v>19</v>
      </c>
    </row>
    <row r="32" spans="1:10" ht="15" customHeight="1">
      <c r="A32" s="48">
        <v>9</v>
      </c>
      <c r="B32" s="50" t="s">
        <v>101</v>
      </c>
      <c r="C32" s="59" t="s">
        <v>113</v>
      </c>
      <c r="D32" s="54" t="s">
        <v>47</v>
      </c>
      <c r="E32" s="17">
        <v>91138</v>
      </c>
      <c r="F32" s="17">
        <v>161882</v>
      </c>
      <c r="G32" s="13">
        <f t="shared" si="3"/>
        <v>70744</v>
      </c>
      <c r="H32" s="56" t="s">
        <v>5</v>
      </c>
      <c r="I32" s="37"/>
      <c r="J32" s="4" t="s">
        <v>18</v>
      </c>
    </row>
    <row r="33" spans="1:10" ht="15" customHeight="1">
      <c r="A33" s="49"/>
      <c r="B33" s="51"/>
      <c r="C33" s="59"/>
      <c r="D33" s="55"/>
      <c r="E33" s="18">
        <v>11153</v>
      </c>
      <c r="F33" s="18">
        <v>3319</v>
      </c>
      <c r="G33" s="16">
        <f t="shared" si="3"/>
        <v>-7834</v>
      </c>
      <c r="H33" s="57"/>
      <c r="I33" s="20"/>
      <c r="J33" s="4" t="s">
        <v>19</v>
      </c>
    </row>
    <row r="34" spans="1:10" ht="15" customHeight="1">
      <c r="A34" s="48">
        <v>10</v>
      </c>
      <c r="B34" s="50" t="s">
        <v>101</v>
      </c>
      <c r="C34" s="76" t="s">
        <v>44</v>
      </c>
      <c r="D34" s="54" t="s">
        <v>45</v>
      </c>
      <c r="E34" s="17">
        <v>65228</v>
      </c>
      <c r="F34" s="17">
        <v>62903</v>
      </c>
      <c r="G34" s="13">
        <f t="shared" si="3"/>
        <v>-2325</v>
      </c>
      <c r="H34" s="56" t="s">
        <v>5</v>
      </c>
      <c r="I34" s="37"/>
      <c r="J34" s="4" t="s">
        <v>18</v>
      </c>
    </row>
    <row r="35" spans="1:10" ht="15" customHeight="1">
      <c r="A35" s="49"/>
      <c r="B35" s="51"/>
      <c r="C35" s="77"/>
      <c r="D35" s="55"/>
      <c r="E35" s="18">
        <v>65228</v>
      </c>
      <c r="F35" s="18">
        <v>62903</v>
      </c>
      <c r="G35" s="16">
        <f t="shared" si="3"/>
        <v>-2325</v>
      </c>
      <c r="H35" s="57"/>
      <c r="I35" s="20"/>
      <c r="J35" s="4" t="s">
        <v>19</v>
      </c>
    </row>
    <row r="36" spans="1:10" ht="15" customHeight="1">
      <c r="A36" s="70" t="s">
        <v>25</v>
      </c>
      <c r="B36" s="71"/>
      <c r="C36" s="71"/>
      <c r="D36" s="72"/>
      <c r="E36" s="17">
        <f>+E28+E30+E32+E34</f>
        <v>838109</v>
      </c>
      <c r="F36" s="17">
        <f>+F28+F30+F32+F34</f>
        <v>881089</v>
      </c>
      <c r="G36" s="13">
        <f t="shared" ref="G36:G39" si="4">+F36-E36</f>
        <v>42980</v>
      </c>
      <c r="H36" s="56"/>
      <c r="I36" s="37"/>
    </row>
    <row r="37" spans="1:10" ht="15" customHeight="1">
      <c r="A37" s="73"/>
      <c r="B37" s="74"/>
      <c r="C37" s="74"/>
      <c r="D37" s="75"/>
      <c r="E37" s="18">
        <f>+E29+E31+E33+E35</f>
        <v>77321</v>
      </c>
      <c r="F37" s="18">
        <f>+F29+F31+F33+F35</f>
        <v>75119</v>
      </c>
      <c r="G37" s="16">
        <f t="shared" si="4"/>
        <v>-2202</v>
      </c>
      <c r="H37" s="57"/>
      <c r="I37" s="20"/>
    </row>
    <row r="38" spans="1:10" ht="15" customHeight="1">
      <c r="A38" s="48">
        <v>11</v>
      </c>
      <c r="B38" s="50" t="s">
        <v>108</v>
      </c>
      <c r="C38" s="52" t="s">
        <v>110</v>
      </c>
      <c r="D38" s="54" t="s">
        <v>111</v>
      </c>
      <c r="E38" s="17">
        <v>49829</v>
      </c>
      <c r="F38" s="17">
        <v>53771</v>
      </c>
      <c r="G38" s="13">
        <f t="shared" si="4"/>
        <v>3942</v>
      </c>
      <c r="H38" s="56" t="s">
        <v>5</v>
      </c>
      <c r="I38" s="37"/>
      <c r="J38" s="4" t="s">
        <v>18</v>
      </c>
    </row>
    <row r="39" spans="1:10" ht="15" customHeight="1">
      <c r="A39" s="49"/>
      <c r="B39" s="51"/>
      <c r="C39" s="53"/>
      <c r="D39" s="55"/>
      <c r="E39" s="18">
        <v>0</v>
      </c>
      <c r="F39" s="18">
        <v>0</v>
      </c>
      <c r="G39" s="16">
        <f t="shared" si="4"/>
        <v>0</v>
      </c>
      <c r="H39" s="57"/>
      <c r="I39" s="20"/>
      <c r="J39" s="4" t="s">
        <v>19</v>
      </c>
    </row>
    <row r="40" spans="1:10" ht="15" customHeight="1">
      <c r="A40" s="70" t="s">
        <v>109</v>
      </c>
      <c r="B40" s="71"/>
      <c r="C40" s="71"/>
      <c r="D40" s="72"/>
      <c r="E40" s="17">
        <f>E38</f>
        <v>49829</v>
      </c>
      <c r="F40" s="17">
        <f>F38</f>
        <v>53771</v>
      </c>
      <c r="G40" s="13">
        <f t="shared" ref="G40:G41" si="5">+F40-E40</f>
        <v>3942</v>
      </c>
      <c r="H40" s="56"/>
      <c r="I40" s="37"/>
    </row>
    <row r="41" spans="1:10" ht="15" customHeight="1">
      <c r="A41" s="73"/>
      <c r="B41" s="74"/>
      <c r="C41" s="74"/>
      <c r="D41" s="75"/>
      <c r="E41" s="18">
        <f>E39</f>
        <v>0</v>
      </c>
      <c r="F41" s="18">
        <f>+F39</f>
        <v>0</v>
      </c>
      <c r="G41" s="16">
        <f t="shared" si="5"/>
        <v>0</v>
      </c>
      <c r="H41" s="57"/>
      <c r="I41" s="20"/>
    </row>
    <row r="42" spans="1:10" ht="15" customHeight="1">
      <c r="A42" s="48">
        <v>12</v>
      </c>
      <c r="B42" s="50" t="s">
        <v>27</v>
      </c>
      <c r="C42" s="76" t="s">
        <v>49</v>
      </c>
      <c r="D42" s="54" t="s">
        <v>50</v>
      </c>
      <c r="E42" s="17">
        <v>2282303</v>
      </c>
      <c r="F42" s="17">
        <v>2407879</v>
      </c>
      <c r="G42" s="13">
        <f t="shared" si="3"/>
        <v>125576</v>
      </c>
      <c r="H42" s="56" t="s">
        <v>5</v>
      </c>
      <c r="I42" s="37"/>
      <c r="J42" s="4" t="s">
        <v>18</v>
      </c>
    </row>
    <row r="43" spans="1:10" ht="15" customHeight="1">
      <c r="A43" s="49"/>
      <c r="B43" s="51"/>
      <c r="C43" s="77"/>
      <c r="D43" s="55"/>
      <c r="E43" s="18">
        <v>2282303</v>
      </c>
      <c r="F43" s="18">
        <v>2407879</v>
      </c>
      <c r="G43" s="16">
        <f t="shared" si="3"/>
        <v>125576</v>
      </c>
      <c r="H43" s="57"/>
      <c r="I43" s="20"/>
      <c r="J43" s="4" t="s">
        <v>19</v>
      </c>
    </row>
    <row r="44" spans="1:10" ht="15" customHeight="1">
      <c r="A44" s="70" t="s">
        <v>6</v>
      </c>
      <c r="B44" s="71"/>
      <c r="C44" s="71"/>
      <c r="D44" s="72"/>
      <c r="E44" s="17">
        <f>E42</f>
        <v>2282303</v>
      </c>
      <c r="F44" s="17">
        <f>F42</f>
        <v>2407879</v>
      </c>
      <c r="G44" s="13">
        <f t="shared" si="3"/>
        <v>125576</v>
      </c>
      <c r="H44" s="56"/>
      <c r="I44" s="37"/>
    </row>
    <row r="45" spans="1:10" ht="15" customHeight="1">
      <c r="A45" s="73"/>
      <c r="B45" s="74"/>
      <c r="C45" s="88"/>
      <c r="D45" s="75"/>
      <c r="E45" s="18">
        <f>E43</f>
        <v>2282303</v>
      </c>
      <c r="F45" s="18">
        <f>F43</f>
        <v>2407879</v>
      </c>
      <c r="G45" s="16">
        <f t="shared" si="3"/>
        <v>125576</v>
      </c>
      <c r="H45" s="57"/>
      <c r="I45" s="20"/>
    </row>
    <row r="46" spans="1:10" ht="15" customHeight="1">
      <c r="A46" s="48">
        <v>13</v>
      </c>
      <c r="B46" s="50" t="s">
        <v>29</v>
      </c>
      <c r="C46" s="59" t="s">
        <v>51</v>
      </c>
      <c r="D46" s="54" t="s">
        <v>50</v>
      </c>
      <c r="E46" s="13">
        <v>113100</v>
      </c>
      <c r="F46" s="13">
        <v>156014</v>
      </c>
      <c r="G46" s="13">
        <f t="shared" si="3"/>
        <v>42914</v>
      </c>
      <c r="H46" s="56" t="s">
        <v>5</v>
      </c>
      <c r="I46" s="37"/>
      <c r="J46" s="4" t="s">
        <v>18</v>
      </c>
    </row>
    <row r="47" spans="1:10" ht="15" customHeight="1">
      <c r="A47" s="49"/>
      <c r="B47" s="51"/>
      <c r="C47" s="59"/>
      <c r="D47" s="55"/>
      <c r="E47" s="15">
        <v>113100</v>
      </c>
      <c r="F47" s="15">
        <v>156014</v>
      </c>
      <c r="G47" s="16">
        <f t="shared" si="3"/>
        <v>42914</v>
      </c>
      <c r="H47" s="57"/>
      <c r="I47" s="20"/>
      <c r="J47" s="4" t="s">
        <v>19</v>
      </c>
    </row>
    <row r="48" spans="1:10" ht="15" customHeight="1">
      <c r="A48" s="48">
        <v>14</v>
      </c>
      <c r="B48" s="50" t="s">
        <v>29</v>
      </c>
      <c r="C48" s="59" t="s">
        <v>52</v>
      </c>
      <c r="D48" s="54" t="s">
        <v>53</v>
      </c>
      <c r="E48" s="17">
        <v>457395</v>
      </c>
      <c r="F48" s="17">
        <v>460530</v>
      </c>
      <c r="G48" s="13">
        <f t="shared" si="3"/>
        <v>3135</v>
      </c>
      <c r="H48" s="56" t="s">
        <v>5</v>
      </c>
      <c r="I48" s="37"/>
      <c r="J48" s="4" t="s">
        <v>18</v>
      </c>
    </row>
    <row r="49" spans="1:10" ht="15" customHeight="1">
      <c r="A49" s="49"/>
      <c r="B49" s="51"/>
      <c r="C49" s="59"/>
      <c r="D49" s="55"/>
      <c r="E49" s="18">
        <v>457395</v>
      </c>
      <c r="F49" s="18">
        <v>460530</v>
      </c>
      <c r="G49" s="16">
        <f t="shared" si="3"/>
        <v>3135</v>
      </c>
      <c r="H49" s="57"/>
      <c r="I49" s="20"/>
      <c r="J49" s="4" t="s">
        <v>19</v>
      </c>
    </row>
    <row r="50" spans="1:10" ht="15" customHeight="1">
      <c r="A50" s="48">
        <v>15</v>
      </c>
      <c r="B50" s="50" t="s">
        <v>29</v>
      </c>
      <c r="C50" s="59" t="s">
        <v>54</v>
      </c>
      <c r="D50" s="54" t="s">
        <v>105</v>
      </c>
      <c r="E50" s="17">
        <v>1625319</v>
      </c>
      <c r="F50" s="17">
        <v>1616170</v>
      </c>
      <c r="G50" s="13">
        <f t="shared" si="3"/>
        <v>-9149</v>
      </c>
      <c r="H50" s="56" t="s">
        <v>5</v>
      </c>
      <c r="I50" s="37"/>
      <c r="J50" s="4" t="s">
        <v>18</v>
      </c>
    </row>
    <row r="51" spans="1:10" ht="15" customHeight="1">
      <c r="A51" s="49"/>
      <c r="B51" s="51"/>
      <c r="C51" s="59"/>
      <c r="D51" s="55"/>
      <c r="E51" s="18">
        <v>1625017</v>
      </c>
      <c r="F51" s="18">
        <v>1615946</v>
      </c>
      <c r="G51" s="16">
        <f t="shared" si="3"/>
        <v>-9071</v>
      </c>
      <c r="H51" s="57"/>
      <c r="I51" s="20"/>
      <c r="J51" s="4" t="s">
        <v>19</v>
      </c>
    </row>
    <row r="52" spans="1:10" ht="15" customHeight="1">
      <c r="A52" s="48">
        <v>16</v>
      </c>
      <c r="B52" s="50" t="s">
        <v>29</v>
      </c>
      <c r="C52" s="59" t="s">
        <v>55</v>
      </c>
      <c r="D52" s="54" t="s">
        <v>56</v>
      </c>
      <c r="E52" s="17">
        <v>1117446</v>
      </c>
      <c r="F52" s="17">
        <v>764786</v>
      </c>
      <c r="G52" s="13">
        <f t="shared" ref="G52:G121" si="6">+F52-E52</f>
        <v>-352660</v>
      </c>
      <c r="H52" s="56" t="s">
        <v>5</v>
      </c>
      <c r="I52" s="37"/>
      <c r="J52" s="4" t="s">
        <v>18</v>
      </c>
    </row>
    <row r="53" spans="1:10" ht="15" customHeight="1">
      <c r="A53" s="49"/>
      <c r="B53" s="51"/>
      <c r="C53" s="59"/>
      <c r="D53" s="55"/>
      <c r="E53" s="18">
        <v>476394</v>
      </c>
      <c r="F53" s="18">
        <v>540611</v>
      </c>
      <c r="G53" s="16">
        <f t="shared" si="6"/>
        <v>64217</v>
      </c>
      <c r="H53" s="57"/>
      <c r="I53" s="20"/>
      <c r="J53" s="4" t="s">
        <v>19</v>
      </c>
    </row>
    <row r="54" spans="1:10" ht="15" customHeight="1">
      <c r="A54" s="48">
        <v>17</v>
      </c>
      <c r="B54" s="50" t="s">
        <v>29</v>
      </c>
      <c r="C54" s="59" t="s">
        <v>57</v>
      </c>
      <c r="D54" s="54" t="s">
        <v>58</v>
      </c>
      <c r="E54" s="17">
        <v>615</v>
      </c>
      <c r="F54" s="17">
        <v>615</v>
      </c>
      <c r="G54" s="13">
        <f t="shared" si="6"/>
        <v>0</v>
      </c>
      <c r="H54" s="56" t="s">
        <v>5</v>
      </c>
      <c r="I54" s="37"/>
      <c r="J54" s="4" t="s">
        <v>18</v>
      </c>
    </row>
    <row r="55" spans="1:10" ht="15" customHeight="1">
      <c r="A55" s="49"/>
      <c r="B55" s="51"/>
      <c r="C55" s="59"/>
      <c r="D55" s="55"/>
      <c r="E55" s="18">
        <v>615</v>
      </c>
      <c r="F55" s="18">
        <v>615</v>
      </c>
      <c r="G55" s="16">
        <f t="shared" si="6"/>
        <v>0</v>
      </c>
      <c r="H55" s="57"/>
      <c r="I55" s="20"/>
      <c r="J55" s="4" t="s">
        <v>19</v>
      </c>
    </row>
    <row r="56" spans="1:10" ht="15" customHeight="1">
      <c r="A56" s="48">
        <v>18</v>
      </c>
      <c r="B56" s="50" t="s">
        <v>29</v>
      </c>
      <c r="C56" s="59" t="s">
        <v>59</v>
      </c>
      <c r="D56" s="54" t="s">
        <v>60</v>
      </c>
      <c r="E56" s="17">
        <v>418</v>
      </c>
      <c r="F56" s="17">
        <v>432</v>
      </c>
      <c r="G56" s="13">
        <f t="shared" si="6"/>
        <v>14</v>
      </c>
      <c r="H56" s="56" t="s">
        <v>5</v>
      </c>
      <c r="I56" s="37"/>
      <c r="J56" s="4" t="s">
        <v>18</v>
      </c>
    </row>
    <row r="57" spans="1:10" ht="15" customHeight="1">
      <c r="A57" s="49"/>
      <c r="B57" s="51"/>
      <c r="C57" s="59"/>
      <c r="D57" s="55"/>
      <c r="E57" s="18">
        <v>418</v>
      </c>
      <c r="F57" s="18">
        <v>432</v>
      </c>
      <c r="G57" s="16">
        <f t="shared" si="6"/>
        <v>14</v>
      </c>
      <c r="H57" s="57"/>
      <c r="I57" s="20"/>
      <c r="J57" s="4" t="s">
        <v>19</v>
      </c>
    </row>
    <row r="58" spans="1:10" ht="15" customHeight="1">
      <c r="A58" s="48">
        <v>19</v>
      </c>
      <c r="B58" s="50" t="s">
        <v>29</v>
      </c>
      <c r="C58" s="86" t="s">
        <v>61</v>
      </c>
      <c r="D58" s="54" t="s">
        <v>62</v>
      </c>
      <c r="E58" s="17">
        <v>17105984</v>
      </c>
      <c r="F58" s="17">
        <v>17603019</v>
      </c>
      <c r="G58" s="13">
        <f t="shared" si="6"/>
        <v>497035</v>
      </c>
      <c r="H58" s="56" t="s">
        <v>5</v>
      </c>
      <c r="I58" s="37"/>
      <c r="J58" s="4" t="s">
        <v>18</v>
      </c>
    </row>
    <row r="59" spans="1:10" ht="15" customHeight="1">
      <c r="A59" s="49"/>
      <c r="B59" s="51"/>
      <c r="C59" s="87"/>
      <c r="D59" s="55"/>
      <c r="E59" s="18">
        <v>7443189</v>
      </c>
      <c r="F59" s="18">
        <v>7699967</v>
      </c>
      <c r="G59" s="16">
        <f t="shared" si="6"/>
        <v>256778</v>
      </c>
      <c r="H59" s="57"/>
      <c r="I59" s="20"/>
      <c r="J59" s="4" t="s">
        <v>19</v>
      </c>
    </row>
    <row r="60" spans="1:10" ht="15" customHeight="1">
      <c r="A60" s="70" t="s">
        <v>28</v>
      </c>
      <c r="B60" s="71"/>
      <c r="C60" s="71"/>
      <c r="D60" s="72"/>
      <c r="E60" s="17">
        <f>E46+E48+E50+E52+E54+E56+E58</f>
        <v>20420277</v>
      </c>
      <c r="F60" s="17">
        <f>F46+F48+F50+F52+F54+F56+F58</f>
        <v>20601566</v>
      </c>
      <c r="G60" s="13">
        <f t="shared" si="6"/>
        <v>181289</v>
      </c>
      <c r="H60" s="56"/>
      <c r="I60" s="37"/>
    </row>
    <row r="61" spans="1:10" ht="15" customHeight="1">
      <c r="A61" s="73"/>
      <c r="B61" s="74"/>
      <c r="C61" s="74"/>
      <c r="D61" s="75"/>
      <c r="E61" s="18">
        <f>E47+E49+E51+E53+E55+E57+E59</f>
        <v>10116128</v>
      </c>
      <c r="F61" s="18">
        <f>F47+F49+F51+F53+F55+F57+F59</f>
        <v>10474115</v>
      </c>
      <c r="G61" s="16">
        <f t="shared" si="6"/>
        <v>357987</v>
      </c>
      <c r="H61" s="57"/>
      <c r="I61" s="20"/>
    </row>
    <row r="62" spans="1:10" ht="15" customHeight="1">
      <c r="A62" s="48">
        <v>20</v>
      </c>
      <c r="B62" s="50" t="s">
        <v>30</v>
      </c>
      <c r="C62" s="58" t="s">
        <v>63</v>
      </c>
      <c r="D62" s="54" t="s">
        <v>64</v>
      </c>
      <c r="E62" s="17">
        <v>21247292</v>
      </c>
      <c r="F62" s="17">
        <v>21942337</v>
      </c>
      <c r="G62" s="13">
        <f t="shared" si="6"/>
        <v>695045</v>
      </c>
      <c r="H62" s="56"/>
      <c r="I62" s="37"/>
      <c r="J62" s="4" t="s">
        <v>18</v>
      </c>
    </row>
    <row r="63" spans="1:10" ht="15" customHeight="1">
      <c r="A63" s="49"/>
      <c r="B63" s="51"/>
      <c r="C63" s="58"/>
      <c r="D63" s="55"/>
      <c r="E63" s="18">
        <v>287079</v>
      </c>
      <c r="F63" s="18">
        <v>475673</v>
      </c>
      <c r="G63" s="16">
        <f t="shared" si="6"/>
        <v>188594</v>
      </c>
      <c r="H63" s="57"/>
      <c r="I63" s="20"/>
      <c r="J63" s="4" t="s">
        <v>19</v>
      </c>
    </row>
    <row r="64" spans="1:10" ht="15" customHeight="1">
      <c r="A64" s="48">
        <v>21</v>
      </c>
      <c r="B64" s="50" t="s">
        <v>30</v>
      </c>
      <c r="C64" s="58" t="s">
        <v>65</v>
      </c>
      <c r="D64" s="54" t="s">
        <v>64</v>
      </c>
      <c r="E64" s="17">
        <v>1248125</v>
      </c>
      <c r="F64" s="17">
        <v>1361254</v>
      </c>
      <c r="G64" s="13">
        <f t="shared" si="6"/>
        <v>113129</v>
      </c>
      <c r="H64" s="35"/>
      <c r="I64" s="37"/>
      <c r="J64" s="4" t="s">
        <v>18</v>
      </c>
    </row>
    <row r="65" spans="1:10" ht="15" customHeight="1">
      <c r="A65" s="49"/>
      <c r="B65" s="51"/>
      <c r="C65" s="58"/>
      <c r="D65" s="55"/>
      <c r="E65" s="18">
        <v>63723</v>
      </c>
      <c r="F65" s="18">
        <v>627</v>
      </c>
      <c r="G65" s="16">
        <f t="shared" si="6"/>
        <v>-63096</v>
      </c>
      <c r="H65" s="35"/>
      <c r="I65" s="20"/>
      <c r="J65" s="4" t="s">
        <v>19</v>
      </c>
    </row>
    <row r="66" spans="1:10" ht="15" customHeight="1">
      <c r="A66" s="48">
        <v>22</v>
      </c>
      <c r="B66" s="50" t="s">
        <v>30</v>
      </c>
      <c r="C66" s="52" t="s">
        <v>66</v>
      </c>
      <c r="D66" s="54" t="s">
        <v>64</v>
      </c>
      <c r="E66" s="17">
        <v>1092755</v>
      </c>
      <c r="F66" s="17">
        <v>1081260</v>
      </c>
      <c r="G66" s="13">
        <f t="shared" si="6"/>
        <v>-11495</v>
      </c>
      <c r="H66" s="56"/>
      <c r="I66" s="37"/>
      <c r="J66" s="4" t="s">
        <v>18</v>
      </c>
    </row>
    <row r="67" spans="1:10" ht="15" customHeight="1">
      <c r="A67" s="49"/>
      <c r="B67" s="51"/>
      <c r="C67" s="53"/>
      <c r="D67" s="55"/>
      <c r="E67" s="18">
        <v>3033</v>
      </c>
      <c r="F67" s="18">
        <v>1227</v>
      </c>
      <c r="G67" s="16">
        <f t="shared" si="6"/>
        <v>-1806</v>
      </c>
      <c r="H67" s="57"/>
      <c r="I67" s="20"/>
      <c r="J67" s="4" t="s">
        <v>19</v>
      </c>
    </row>
    <row r="68" spans="1:10" ht="15" customHeight="1">
      <c r="A68" s="48">
        <v>23</v>
      </c>
      <c r="B68" s="50" t="s">
        <v>30</v>
      </c>
      <c r="C68" s="52" t="s">
        <v>67</v>
      </c>
      <c r="D68" s="54" t="s">
        <v>68</v>
      </c>
      <c r="E68" s="13">
        <v>854719</v>
      </c>
      <c r="F68" s="13">
        <v>1504036</v>
      </c>
      <c r="G68" s="13">
        <f t="shared" si="6"/>
        <v>649317</v>
      </c>
      <c r="H68" s="56"/>
      <c r="I68" s="37"/>
      <c r="J68" s="4" t="s">
        <v>18</v>
      </c>
    </row>
    <row r="69" spans="1:10" ht="15" customHeight="1">
      <c r="A69" s="49"/>
      <c r="B69" s="51"/>
      <c r="C69" s="53"/>
      <c r="D69" s="55"/>
      <c r="E69" s="15">
        <v>22964</v>
      </c>
      <c r="F69" s="15">
        <v>36574</v>
      </c>
      <c r="G69" s="16">
        <f t="shared" si="6"/>
        <v>13610</v>
      </c>
      <c r="H69" s="57"/>
      <c r="I69" s="20"/>
      <c r="J69" s="4" t="s">
        <v>19</v>
      </c>
    </row>
    <row r="70" spans="1:10" ht="15" customHeight="1">
      <c r="A70" s="48">
        <v>24</v>
      </c>
      <c r="B70" s="50" t="s">
        <v>30</v>
      </c>
      <c r="C70" s="52" t="s">
        <v>69</v>
      </c>
      <c r="D70" s="54" t="s">
        <v>70</v>
      </c>
      <c r="E70" s="17">
        <v>406949</v>
      </c>
      <c r="F70" s="17">
        <v>316583</v>
      </c>
      <c r="G70" s="17">
        <f t="shared" si="6"/>
        <v>-90366</v>
      </c>
      <c r="H70" s="56" t="s">
        <v>5</v>
      </c>
      <c r="I70" s="36"/>
      <c r="J70" s="4" t="s">
        <v>18</v>
      </c>
    </row>
    <row r="71" spans="1:10" ht="15" customHeight="1">
      <c r="A71" s="49"/>
      <c r="B71" s="51"/>
      <c r="C71" s="53"/>
      <c r="D71" s="55"/>
      <c r="E71" s="18">
        <v>9539</v>
      </c>
      <c r="F71" s="18">
        <v>16910</v>
      </c>
      <c r="G71" s="16">
        <f t="shared" si="6"/>
        <v>7371</v>
      </c>
      <c r="H71" s="57"/>
      <c r="I71" s="20"/>
      <c r="J71" s="4" t="s">
        <v>19</v>
      </c>
    </row>
    <row r="72" spans="1:10" ht="15" customHeight="1">
      <c r="A72" s="48">
        <v>25</v>
      </c>
      <c r="B72" s="50" t="s">
        <v>30</v>
      </c>
      <c r="C72" s="52" t="s">
        <v>71</v>
      </c>
      <c r="D72" s="54" t="s">
        <v>72</v>
      </c>
      <c r="E72" s="17">
        <v>106181</v>
      </c>
      <c r="F72" s="17">
        <v>167465</v>
      </c>
      <c r="G72" s="13">
        <f t="shared" si="6"/>
        <v>61284</v>
      </c>
      <c r="H72" s="56" t="s">
        <v>5</v>
      </c>
      <c r="I72" s="37"/>
      <c r="J72" s="4" t="s">
        <v>18</v>
      </c>
    </row>
    <row r="73" spans="1:10" ht="15" customHeight="1">
      <c r="A73" s="49"/>
      <c r="B73" s="51"/>
      <c r="C73" s="53"/>
      <c r="D73" s="55"/>
      <c r="E73" s="18">
        <v>0</v>
      </c>
      <c r="F73" s="18">
        <v>0</v>
      </c>
      <c r="G73" s="16">
        <f t="shared" si="6"/>
        <v>0</v>
      </c>
      <c r="H73" s="57"/>
      <c r="I73" s="20"/>
      <c r="J73" s="4" t="s">
        <v>19</v>
      </c>
    </row>
    <row r="74" spans="1:10" ht="15" customHeight="1">
      <c r="A74" s="48">
        <v>26</v>
      </c>
      <c r="B74" s="50" t="s">
        <v>30</v>
      </c>
      <c r="C74" s="52" t="s">
        <v>73</v>
      </c>
      <c r="D74" s="54" t="s">
        <v>74</v>
      </c>
      <c r="E74" s="17">
        <v>154798</v>
      </c>
      <c r="F74" s="17">
        <v>142252</v>
      </c>
      <c r="G74" s="13">
        <f t="shared" si="6"/>
        <v>-12546</v>
      </c>
      <c r="H74" s="56" t="s">
        <v>5</v>
      </c>
      <c r="I74" s="37"/>
      <c r="J74" s="4" t="s">
        <v>18</v>
      </c>
    </row>
    <row r="75" spans="1:10" ht="15" customHeight="1">
      <c r="A75" s="49"/>
      <c r="B75" s="51"/>
      <c r="C75" s="53"/>
      <c r="D75" s="55"/>
      <c r="E75" s="18">
        <v>85523</v>
      </c>
      <c r="F75" s="18">
        <v>79807</v>
      </c>
      <c r="G75" s="16">
        <f t="shared" si="6"/>
        <v>-5716</v>
      </c>
      <c r="H75" s="57"/>
      <c r="I75" s="20"/>
      <c r="J75" s="4" t="s">
        <v>19</v>
      </c>
    </row>
    <row r="76" spans="1:10" ht="15" customHeight="1">
      <c r="A76" s="48">
        <v>27</v>
      </c>
      <c r="B76" s="50" t="s">
        <v>30</v>
      </c>
      <c r="C76" s="89" t="s">
        <v>114</v>
      </c>
      <c r="D76" s="54" t="s">
        <v>107</v>
      </c>
      <c r="E76" s="17">
        <v>13660</v>
      </c>
      <c r="F76" s="17">
        <v>30998</v>
      </c>
      <c r="G76" s="13">
        <f t="shared" ref="G76:G97" si="7">+F76-E76</f>
        <v>17338</v>
      </c>
      <c r="H76" s="56" t="s">
        <v>5</v>
      </c>
      <c r="I76" s="37"/>
      <c r="J76" s="4" t="s">
        <v>18</v>
      </c>
    </row>
    <row r="77" spans="1:10" ht="15" customHeight="1">
      <c r="A77" s="49"/>
      <c r="B77" s="51"/>
      <c r="C77" s="89"/>
      <c r="D77" s="55"/>
      <c r="E77" s="18">
        <v>7345</v>
      </c>
      <c r="F77" s="18">
        <v>16020</v>
      </c>
      <c r="G77" s="16">
        <f t="shared" si="7"/>
        <v>8675</v>
      </c>
      <c r="H77" s="57"/>
      <c r="I77" s="20"/>
      <c r="J77" s="4" t="s">
        <v>19</v>
      </c>
    </row>
    <row r="78" spans="1:10" ht="15" customHeight="1">
      <c r="A78" s="48">
        <v>28</v>
      </c>
      <c r="B78" s="50" t="s">
        <v>30</v>
      </c>
      <c r="C78" s="52" t="s">
        <v>75</v>
      </c>
      <c r="D78" s="54" t="s">
        <v>70</v>
      </c>
      <c r="E78" s="17">
        <v>4241</v>
      </c>
      <c r="F78" s="17">
        <v>4551</v>
      </c>
      <c r="G78" s="13">
        <f t="shared" si="7"/>
        <v>310</v>
      </c>
      <c r="H78" s="56" t="s">
        <v>5</v>
      </c>
      <c r="I78" s="37"/>
      <c r="J78" s="4" t="s">
        <v>18</v>
      </c>
    </row>
    <row r="79" spans="1:10" ht="15" customHeight="1">
      <c r="A79" s="49"/>
      <c r="B79" s="51"/>
      <c r="C79" s="53"/>
      <c r="D79" s="55"/>
      <c r="E79" s="18">
        <v>4241</v>
      </c>
      <c r="F79" s="18">
        <v>4551</v>
      </c>
      <c r="G79" s="16">
        <f t="shared" si="7"/>
        <v>310</v>
      </c>
      <c r="H79" s="57"/>
      <c r="I79" s="20"/>
      <c r="J79" s="4" t="s">
        <v>19</v>
      </c>
    </row>
    <row r="80" spans="1:10" ht="15" customHeight="1">
      <c r="A80" s="48">
        <v>29</v>
      </c>
      <c r="B80" s="50" t="s">
        <v>30</v>
      </c>
      <c r="C80" s="52" t="s">
        <v>76</v>
      </c>
      <c r="D80" s="54" t="s">
        <v>77</v>
      </c>
      <c r="E80" s="17">
        <v>197682</v>
      </c>
      <c r="F80" s="17">
        <v>117597</v>
      </c>
      <c r="G80" s="17">
        <f t="shared" si="7"/>
        <v>-80085</v>
      </c>
      <c r="H80" s="56" t="s">
        <v>5</v>
      </c>
      <c r="I80" s="36"/>
      <c r="J80" s="4" t="s">
        <v>18</v>
      </c>
    </row>
    <row r="81" spans="1:11" ht="15" customHeight="1">
      <c r="A81" s="49"/>
      <c r="B81" s="51"/>
      <c r="C81" s="53"/>
      <c r="D81" s="55"/>
      <c r="E81" s="18">
        <v>148172</v>
      </c>
      <c r="F81" s="18">
        <v>77018</v>
      </c>
      <c r="G81" s="16">
        <f t="shared" si="7"/>
        <v>-71154</v>
      </c>
      <c r="H81" s="57"/>
      <c r="I81" s="20"/>
      <c r="J81" s="4" t="s">
        <v>19</v>
      </c>
    </row>
    <row r="82" spans="1:11" ht="15" customHeight="1">
      <c r="A82" s="48">
        <v>30</v>
      </c>
      <c r="B82" s="50" t="s">
        <v>30</v>
      </c>
      <c r="C82" s="90" t="s">
        <v>78</v>
      </c>
      <c r="D82" s="54" t="s">
        <v>79</v>
      </c>
      <c r="E82" s="17">
        <v>215594</v>
      </c>
      <c r="F82" s="17">
        <v>188794</v>
      </c>
      <c r="G82" s="13">
        <f t="shared" si="7"/>
        <v>-26800</v>
      </c>
      <c r="H82" s="56" t="s">
        <v>5</v>
      </c>
      <c r="I82" s="37"/>
      <c r="J82" s="4" t="s">
        <v>18</v>
      </c>
    </row>
    <row r="83" spans="1:11" ht="15" customHeight="1">
      <c r="A83" s="49"/>
      <c r="B83" s="51"/>
      <c r="C83" s="90"/>
      <c r="D83" s="55"/>
      <c r="E83" s="18">
        <v>110029</v>
      </c>
      <c r="F83" s="18">
        <v>101734</v>
      </c>
      <c r="G83" s="16">
        <f t="shared" si="7"/>
        <v>-8295</v>
      </c>
      <c r="H83" s="57"/>
      <c r="I83" s="20"/>
      <c r="J83" s="4" t="s">
        <v>19</v>
      </c>
    </row>
    <row r="84" spans="1:11" ht="15" customHeight="1">
      <c r="A84" s="48">
        <v>31</v>
      </c>
      <c r="B84" s="50" t="s">
        <v>30</v>
      </c>
      <c r="C84" s="52" t="s">
        <v>80</v>
      </c>
      <c r="D84" s="54" t="s">
        <v>79</v>
      </c>
      <c r="E84" s="17">
        <v>46391</v>
      </c>
      <c r="F84" s="17">
        <v>34391</v>
      </c>
      <c r="G84" s="13">
        <f t="shared" si="7"/>
        <v>-12000</v>
      </c>
      <c r="H84" s="56"/>
      <c r="I84" s="37"/>
      <c r="J84" s="4" t="s">
        <v>18</v>
      </c>
    </row>
    <row r="85" spans="1:11" ht="15" customHeight="1">
      <c r="A85" s="49"/>
      <c r="B85" s="51"/>
      <c r="C85" s="53"/>
      <c r="D85" s="55"/>
      <c r="E85" s="18">
        <v>17891</v>
      </c>
      <c r="F85" s="18">
        <v>15641</v>
      </c>
      <c r="G85" s="16">
        <f t="shared" si="7"/>
        <v>-2250</v>
      </c>
      <c r="H85" s="57"/>
      <c r="I85" s="20"/>
      <c r="J85" s="4" t="s">
        <v>19</v>
      </c>
    </row>
    <row r="86" spans="1:11" ht="15" customHeight="1">
      <c r="A86" s="48">
        <v>32</v>
      </c>
      <c r="B86" s="50" t="s">
        <v>30</v>
      </c>
      <c r="C86" s="52" t="s">
        <v>81</v>
      </c>
      <c r="D86" s="54" t="s">
        <v>82</v>
      </c>
      <c r="E86" s="17">
        <v>919</v>
      </c>
      <c r="F86" s="17">
        <v>1378</v>
      </c>
      <c r="G86" s="13">
        <f t="shared" si="7"/>
        <v>459</v>
      </c>
      <c r="H86" s="56" t="s">
        <v>100</v>
      </c>
      <c r="I86" s="36">
        <v>137</v>
      </c>
      <c r="J86" s="4" t="s">
        <v>18</v>
      </c>
      <c r="K86" s="4" t="s">
        <v>21</v>
      </c>
    </row>
    <row r="87" spans="1:11" ht="15" customHeight="1">
      <c r="A87" s="49"/>
      <c r="B87" s="51"/>
      <c r="C87" s="53"/>
      <c r="D87" s="55"/>
      <c r="E87" s="18">
        <v>919</v>
      </c>
      <c r="F87" s="18">
        <v>1378</v>
      </c>
      <c r="G87" s="16">
        <f t="shared" si="7"/>
        <v>459</v>
      </c>
      <c r="H87" s="57"/>
      <c r="I87" s="20">
        <v>137</v>
      </c>
      <c r="J87" s="4" t="s">
        <v>19</v>
      </c>
      <c r="K87" s="4" t="s">
        <v>22</v>
      </c>
    </row>
    <row r="88" spans="1:11" ht="15" customHeight="1">
      <c r="A88" s="48">
        <v>33</v>
      </c>
      <c r="B88" s="50" t="s">
        <v>30</v>
      </c>
      <c r="C88" s="52" t="s">
        <v>83</v>
      </c>
      <c r="D88" s="54" t="s">
        <v>84</v>
      </c>
      <c r="E88" s="17">
        <v>17452</v>
      </c>
      <c r="F88" s="17">
        <v>17952</v>
      </c>
      <c r="G88" s="13">
        <f t="shared" si="7"/>
        <v>500</v>
      </c>
      <c r="H88" s="56"/>
      <c r="I88" s="37"/>
      <c r="J88" s="4" t="s">
        <v>18</v>
      </c>
    </row>
    <row r="89" spans="1:11" ht="15" customHeight="1">
      <c r="A89" s="49"/>
      <c r="B89" s="51"/>
      <c r="C89" s="53"/>
      <c r="D89" s="55"/>
      <c r="E89" s="18">
        <v>9112</v>
      </c>
      <c r="F89" s="18">
        <v>9362</v>
      </c>
      <c r="G89" s="16">
        <f t="shared" si="7"/>
        <v>250</v>
      </c>
      <c r="H89" s="57"/>
      <c r="I89" s="20"/>
      <c r="J89" s="4" t="s">
        <v>19</v>
      </c>
    </row>
    <row r="90" spans="1:11" ht="15" customHeight="1">
      <c r="A90" s="48">
        <v>34</v>
      </c>
      <c r="B90" s="50" t="s">
        <v>30</v>
      </c>
      <c r="C90" s="89" t="s">
        <v>85</v>
      </c>
      <c r="D90" s="54" t="s">
        <v>84</v>
      </c>
      <c r="E90" s="13">
        <v>7202</v>
      </c>
      <c r="F90" s="13">
        <v>12534</v>
      </c>
      <c r="G90" s="13">
        <f t="shared" si="7"/>
        <v>5332</v>
      </c>
      <c r="H90" s="56"/>
      <c r="I90" s="37"/>
      <c r="J90" s="4" t="s">
        <v>18</v>
      </c>
    </row>
    <row r="91" spans="1:11" ht="15" customHeight="1">
      <c r="A91" s="49"/>
      <c r="B91" s="51"/>
      <c r="C91" s="89"/>
      <c r="D91" s="55"/>
      <c r="E91" s="15">
        <v>3661</v>
      </c>
      <c r="F91" s="15">
        <v>6327</v>
      </c>
      <c r="G91" s="16">
        <f t="shared" si="7"/>
        <v>2666</v>
      </c>
      <c r="H91" s="57"/>
      <c r="I91" s="20"/>
      <c r="J91" s="4" t="s">
        <v>19</v>
      </c>
    </row>
    <row r="92" spans="1:11" ht="15" customHeight="1">
      <c r="A92" s="48">
        <v>35</v>
      </c>
      <c r="B92" s="50" t="s">
        <v>30</v>
      </c>
      <c r="C92" s="52" t="s">
        <v>86</v>
      </c>
      <c r="D92" s="54" t="s">
        <v>70</v>
      </c>
      <c r="E92" s="17">
        <v>11605</v>
      </c>
      <c r="F92" s="17">
        <v>11051</v>
      </c>
      <c r="G92" s="13">
        <f t="shared" si="7"/>
        <v>-554</v>
      </c>
      <c r="H92" s="56" t="s">
        <v>5</v>
      </c>
      <c r="I92" s="37"/>
      <c r="J92" s="4" t="s">
        <v>18</v>
      </c>
    </row>
    <row r="93" spans="1:11" ht="15" customHeight="1">
      <c r="A93" s="49"/>
      <c r="B93" s="51"/>
      <c r="C93" s="53"/>
      <c r="D93" s="55"/>
      <c r="E93" s="18">
        <v>6786</v>
      </c>
      <c r="F93" s="18">
        <v>6528</v>
      </c>
      <c r="G93" s="16">
        <f t="shared" si="7"/>
        <v>-258</v>
      </c>
      <c r="H93" s="57"/>
      <c r="I93" s="20"/>
      <c r="J93" s="4" t="s">
        <v>19</v>
      </c>
    </row>
    <row r="94" spans="1:11" ht="15" customHeight="1">
      <c r="A94" s="48">
        <v>36</v>
      </c>
      <c r="B94" s="50" t="s">
        <v>30</v>
      </c>
      <c r="C94" s="89" t="s">
        <v>87</v>
      </c>
      <c r="D94" s="54" t="s">
        <v>77</v>
      </c>
      <c r="E94" s="17">
        <v>1424094</v>
      </c>
      <c r="F94" s="17">
        <v>1441104</v>
      </c>
      <c r="G94" s="13">
        <f t="shared" si="7"/>
        <v>17010</v>
      </c>
      <c r="H94" s="56" t="s">
        <v>5</v>
      </c>
      <c r="I94" s="37"/>
      <c r="J94" s="4" t="s">
        <v>18</v>
      </c>
    </row>
    <row r="95" spans="1:11" ht="15" customHeight="1">
      <c r="A95" s="49"/>
      <c r="B95" s="51"/>
      <c r="C95" s="89"/>
      <c r="D95" s="55"/>
      <c r="E95" s="18">
        <v>762038</v>
      </c>
      <c r="F95" s="18">
        <v>791411</v>
      </c>
      <c r="G95" s="16">
        <f t="shared" si="7"/>
        <v>29373</v>
      </c>
      <c r="H95" s="57"/>
      <c r="I95" s="20"/>
      <c r="J95" s="4" t="s">
        <v>19</v>
      </c>
    </row>
    <row r="96" spans="1:11" ht="15" customHeight="1">
      <c r="A96" s="48">
        <v>37</v>
      </c>
      <c r="B96" s="50" t="s">
        <v>30</v>
      </c>
      <c r="C96" s="52" t="s">
        <v>88</v>
      </c>
      <c r="D96" s="54" t="s">
        <v>77</v>
      </c>
      <c r="E96" s="17">
        <v>28100</v>
      </c>
      <c r="F96" s="17">
        <v>42100</v>
      </c>
      <c r="G96" s="13">
        <f t="shared" si="7"/>
        <v>14000</v>
      </c>
      <c r="H96" s="56" t="s">
        <v>5</v>
      </c>
      <c r="I96" s="37"/>
      <c r="J96" s="4" t="s">
        <v>18</v>
      </c>
    </row>
    <row r="97" spans="1:11" ht="15" customHeight="1">
      <c r="A97" s="49"/>
      <c r="B97" s="51"/>
      <c r="C97" s="53"/>
      <c r="D97" s="55"/>
      <c r="E97" s="18">
        <v>15500</v>
      </c>
      <c r="F97" s="18">
        <v>23200</v>
      </c>
      <c r="G97" s="16">
        <f t="shared" si="7"/>
        <v>7700</v>
      </c>
      <c r="H97" s="57"/>
      <c r="I97" s="20"/>
      <c r="J97" s="4" t="s">
        <v>19</v>
      </c>
    </row>
    <row r="98" spans="1:11" ht="15" customHeight="1">
      <c r="A98" s="48">
        <v>38</v>
      </c>
      <c r="B98" s="50" t="s">
        <v>30</v>
      </c>
      <c r="C98" s="89" t="s">
        <v>89</v>
      </c>
      <c r="D98" s="54" t="s">
        <v>82</v>
      </c>
      <c r="E98" s="17">
        <v>443</v>
      </c>
      <c r="F98" s="17">
        <v>492</v>
      </c>
      <c r="G98" s="13">
        <f>+F98-E98</f>
        <v>49</v>
      </c>
      <c r="H98" s="56" t="s">
        <v>112</v>
      </c>
      <c r="I98" s="36">
        <v>59</v>
      </c>
      <c r="J98" s="4" t="s">
        <v>18</v>
      </c>
      <c r="K98" s="4" t="s">
        <v>21</v>
      </c>
    </row>
    <row r="99" spans="1:11" ht="15" customHeight="1">
      <c r="A99" s="49"/>
      <c r="B99" s="51"/>
      <c r="C99" s="89"/>
      <c r="D99" s="55"/>
      <c r="E99" s="18">
        <v>443</v>
      </c>
      <c r="F99" s="18">
        <v>492</v>
      </c>
      <c r="G99" s="16">
        <f t="shared" ref="G99:G113" si="8">+F99-E99</f>
        <v>49</v>
      </c>
      <c r="H99" s="57"/>
      <c r="I99" s="20">
        <v>59</v>
      </c>
      <c r="J99" s="4" t="s">
        <v>19</v>
      </c>
      <c r="K99" s="4" t="s">
        <v>22</v>
      </c>
    </row>
    <row r="100" spans="1:11" ht="15" customHeight="1">
      <c r="A100" s="48">
        <v>39</v>
      </c>
      <c r="B100" s="50" t="s">
        <v>30</v>
      </c>
      <c r="C100" s="52" t="s">
        <v>92</v>
      </c>
      <c r="D100" s="54" t="s">
        <v>77</v>
      </c>
      <c r="E100" s="17">
        <v>53539</v>
      </c>
      <c r="F100" s="17">
        <v>24289</v>
      </c>
      <c r="G100" s="13">
        <f t="shared" si="8"/>
        <v>-29250</v>
      </c>
      <c r="H100" s="56" t="s">
        <v>5</v>
      </c>
      <c r="I100" s="37"/>
      <c r="J100" s="4" t="s">
        <v>18</v>
      </c>
    </row>
    <row r="101" spans="1:11" ht="15" customHeight="1">
      <c r="A101" s="49"/>
      <c r="B101" s="51"/>
      <c r="C101" s="53"/>
      <c r="D101" s="55"/>
      <c r="E101" s="18">
        <v>49</v>
      </c>
      <c r="F101" s="18">
        <v>49</v>
      </c>
      <c r="G101" s="16">
        <f t="shared" si="8"/>
        <v>0</v>
      </c>
      <c r="H101" s="57"/>
      <c r="I101" s="20"/>
      <c r="J101" s="4" t="s">
        <v>19</v>
      </c>
    </row>
    <row r="102" spans="1:11" ht="15" customHeight="1">
      <c r="A102" s="48">
        <v>40</v>
      </c>
      <c r="B102" s="50" t="s">
        <v>30</v>
      </c>
      <c r="C102" s="89" t="s">
        <v>93</v>
      </c>
      <c r="D102" s="54" t="s">
        <v>77</v>
      </c>
      <c r="E102" s="17">
        <v>10498</v>
      </c>
      <c r="F102" s="17">
        <v>10687</v>
      </c>
      <c r="G102" s="13">
        <f t="shared" si="8"/>
        <v>189</v>
      </c>
      <c r="H102" s="56"/>
      <c r="I102" s="37"/>
      <c r="J102" s="4" t="s">
        <v>18</v>
      </c>
    </row>
    <row r="103" spans="1:11" ht="15" customHeight="1">
      <c r="A103" s="49"/>
      <c r="B103" s="51"/>
      <c r="C103" s="89"/>
      <c r="D103" s="55"/>
      <c r="E103" s="18">
        <v>6003</v>
      </c>
      <c r="F103" s="18">
        <v>6111</v>
      </c>
      <c r="G103" s="16">
        <f t="shared" si="8"/>
        <v>108</v>
      </c>
      <c r="H103" s="57"/>
      <c r="I103" s="20"/>
      <c r="J103" s="4" t="s">
        <v>19</v>
      </c>
    </row>
    <row r="104" spans="1:11" ht="15" customHeight="1">
      <c r="A104" s="48">
        <v>41</v>
      </c>
      <c r="B104" s="50" t="s">
        <v>30</v>
      </c>
      <c r="C104" s="52" t="s">
        <v>94</v>
      </c>
      <c r="D104" s="54" t="s">
        <v>77</v>
      </c>
      <c r="E104" s="17">
        <v>450</v>
      </c>
      <c r="F104" s="17">
        <v>70</v>
      </c>
      <c r="G104" s="13">
        <f t="shared" si="8"/>
        <v>-380</v>
      </c>
      <c r="H104" s="35"/>
      <c r="I104" s="37"/>
      <c r="J104" s="4" t="s">
        <v>18</v>
      </c>
    </row>
    <row r="105" spans="1:11" ht="15" customHeight="1">
      <c r="A105" s="49"/>
      <c r="B105" s="51"/>
      <c r="C105" s="53"/>
      <c r="D105" s="55"/>
      <c r="E105" s="18">
        <v>0</v>
      </c>
      <c r="F105" s="18">
        <v>0</v>
      </c>
      <c r="G105" s="16">
        <f t="shared" si="8"/>
        <v>0</v>
      </c>
      <c r="H105" s="35"/>
      <c r="I105" s="20"/>
      <c r="J105" s="4" t="s">
        <v>19</v>
      </c>
    </row>
    <row r="106" spans="1:11" ht="15" customHeight="1">
      <c r="A106" s="48">
        <v>42</v>
      </c>
      <c r="B106" s="50" t="s">
        <v>30</v>
      </c>
      <c r="C106" s="89" t="s">
        <v>95</v>
      </c>
      <c r="D106" s="54" t="s">
        <v>77</v>
      </c>
      <c r="E106" s="17">
        <v>1787</v>
      </c>
      <c r="F106" s="17">
        <v>1930</v>
      </c>
      <c r="G106" s="13">
        <f t="shared" si="8"/>
        <v>143</v>
      </c>
      <c r="H106" s="56"/>
      <c r="I106" s="37"/>
      <c r="J106" s="4" t="s">
        <v>18</v>
      </c>
    </row>
    <row r="107" spans="1:11" ht="15" customHeight="1">
      <c r="A107" s="49"/>
      <c r="B107" s="51"/>
      <c r="C107" s="89"/>
      <c r="D107" s="55"/>
      <c r="E107" s="18">
        <v>1787</v>
      </c>
      <c r="F107" s="18">
        <v>1930</v>
      </c>
      <c r="G107" s="16">
        <f t="shared" si="8"/>
        <v>143</v>
      </c>
      <c r="H107" s="57"/>
      <c r="I107" s="20"/>
      <c r="J107" s="4" t="s">
        <v>19</v>
      </c>
    </row>
    <row r="108" spans="1:11" ht="15" customHeight="1">
      <c r="A108" s="48">
        <v>43</v>
      </c>
      <c r="B108" s="50" t="s">
        <v>30</v>
      </c>
      <c r="C108" s="52" t="s">
        <v>96</v>
      </c>
      <c r="D108" s="54" t="s">
        <v>79</v>
      </c>
      <c r="E108" s="13">
        <v>29332</v>
      </c>
      <c r="F108" s="13">
        <v>27032</v>
      </c>
      <c r="G108" s="13">
        <f t="shared" si="8"/>
        <v>-2300</v>
      </c>
      <c r="H108" s="56"/>
      <c r="I108" s="37"/>
      <c r="J108" s="4" t="s">
        <v>18</v>
      </c>
    </row>
    <row r="109" spans="1:11" ht="15" customHeight="1">
      <c r="A109" s="49"/>
      <c r="B109" s="51"/>
      <c r="C109" s="53"/>
      <c r="D109" s="55"/>
      <c r="E109" s="15">
        <v>15597</v>
      </c>
      <c r="F109" s="15">
        <v>14447</v>
      </c>
      <c r="G109" s="16">
        <f t="shared" si="8"/>
        <v>-1150</v>
      </c>
      <c r="H109" s="57"/>
      <c r="I109" s="20"/>
      <c r="J109" s="4" t="s">
        <v>19</v>
      </c>
    </row>
    <row r="110" spans="1:11" ht="15" customHeight="1">
      <c r="A110" s="48">
        <v>44</v>
      </c>
      <c r="B110" s="50" t="s">
        <v>30</v>
      </c>
      <c r="C110" s="89" t="s">
        <v>97</v>
      </c>
      <c r="D110" s="54" t="s">
        <v>77</v>
      </c>
      <c r="E110" s="17">
        <v>7607</v>
      </c>
      <c r="F110" s="17">
        <v>7831</v>
      </c>
      <c r="G110" s="13">
        <f t="shared" si="8"/>
        <v>224</v>
      </c>
      <c r="H110" s="56" t="s">
        <v>5</v>
      </c>
      <c r="I110" s="37"/>
      <c r="J110" s="4" t="s">
        <v>18</v>
      </c>
    </row>
    <row r="111" spans="1:11" ht="15" customHeight="1">
      <c r="A111" s="49"/>
      <c r="B111" s="51"/>
      <c r="C111" s="89"/>
      <c r="D111" s="55"/>
      <c r="E111" s="18">
        <v>4457</v>
      </c>
      <c r="F111" s="18">
        <v>4681</v>
      </c>
      <c r="G111" s="16">
        <f t="shared" si="8"/>
        <v>224</v>
      </c>
      <c r="H111" s="57"/>
      <c r="I111" s="20"/>
      <c r="J111" s="4" t="s">
        <v>19</v>
      </c>
    </row>
    <row r="112" spans="1:11" ht="15" customHeight="1">
      <c r="A112" s="48">
        <v>45</v>
      </c>
      <c r="B112" s="50" t="s">
        <v>30</v>
      </c>
      <c r="C112" s="76" t="s">
        <v>98</v>
      </c>
      <c r="D112" s="54" t="s">
        <v>99</v>
      </c>
      <c r="E112" s="17">
        <v>1604902</v>
      </c>
      <c r="F112" s="17">
        <v>1657840</v>
      </c>
      <c r="G112" s="13">
        <f t="shared" si="8"/>
        <v>52938</v>
      </c>
      <c r="H112" s="56" t="s">
        <v>5</v>
      </c>
      <c r="I112" s="37"/>
      <c r="J112" s="4" t="s">
        <v>18</v>
      </c>
    </row>
    <row r="113" spans="1:11" ht="15" customHeight="1">
      <c r="A113" s="49"/>
      <c r="B113" s="51"/>
      <c r="C113" s="77"/>
      <c r="D113" s="55"/>
      <c r="E113" s="18">
        <v>1604902</v>
      </c>
      <c r="F113" s="18">
        <v>1657840</v>
      </c>
      <c r="G113" s="16">
        <f t="shared" si="8"/>
        <v>52938</v>
      </c>
      <c r="H113" s="57"/>
      <c r="I113" s="20"/>
      <c r="J113" s="4" t="s">
        <v>19</v>
      </c>
    </row>
    <row r="114" spans="1:11" ht="15" customHeight="1">
      <c r="A114" s="48">
        <v>46</v>
      </c>
      <c r="B114" s="50" t="s">
        <v>30</v>
      </c>
      <c r="C114" s="91" t="s">
        <v>90</v>
      </c>
      <c r="D114" s="54" t="s">
        <v>77</v>
      </c>
      <c r="E114" s="17">
        <v>110</v>
      </c>
      <c r="F114" s="17">
        <v>0</v>
      </c>
      <c r="G114" s="13">
        <f t="shared" ref="G114:G117" si="9">+F114-E114</f>
        <v>-110</v>
      </c>
      <c r="H114" s="56" t="s">
        <v>5</v>
      </c>
      <c r="I114" s="37"/>
      <c r="J114" s="4" t="s">
        <v>18</v>
      </c>
    </row>
    <row r="115" spans="1:11" ht="15" customHeight="1">
      <c r="A115" s="49"/>
      <c r="B115" s="51"/>
      <c r="C115" s="92"/>
      <c r="D115" s="55"/>
      <c r="E115" s="18">
        <v>110</v>
      </c>
      <c r="F115" s="18">
        <v>0</v>
      </c>
      <c r="G115" s="16">
        <f t="shared" si="9"/>
        <v>-110</v>
      </c>
      <c r="H115" s="57"/>
      <c r="I115" s="20"/>
      <c r="J115" s="4" t="s">
        <v>19</v>
      </c>
    </row>
    <row r="116" spans="1:11" ht="15" customHeight="1">
      <c r="A116" s="48">
        <v>47</v>
      </c>
      <c r="B116" s="50" t="s">
        <v>30</v>
      </c>
      <c r="C116" s="69" t="s">
        <v>91</v>
      </c>
      <c r="D116" s="54" t="s">
        <v>77</v>
      </c>
      <c r="E116" s="17">
        <v>9168</v>
      </c>
      <c r="F116" s="17">
        <v>0</v>
      </c>
      <c r="G116" s="13">
        <f t="shared" si="9"/>
        <v>-9168</v>
      </c>
      <c r="H116" s="56" t="s">
        <v>5</v>
      </c>
      <c r="I116" s="37"/>
      <c r="J116" s="4" t="s">
        <v>18</v>
      </c>
    </row>
    <row r="117" spans="1:11" ht="15" customHeight="1">
      <c r="A117" s="49"/>
      <c r="B117" s="51"/>
      <c r="C117" s="69"/>
      <c r="D117" s="55"/>
      <c r="E117" s="15">
        <v>28</v>
      </c>
      <c r="F117" s="15">
        <v>0</v>
      </c>
      <c r="G117" s="38">
        <f t="shared" si="9"/>
        <v>-28</v>
      </c>
      <c r="H117" s="57"/>
      <c r="I117" s="20"/>
      <c r="J117" s="4" t="s">
        <v>19</v>
      </c>
    </row>
    <row r="118" spans="1:11" ht="15" customHeight="1">
      <c r="A118" s="70" t="s">
        <v>31</v>
      </c>
      <c r="B118" s="71"/>
      <c r="C118" s="71"/>
      <c r="D118" s="71"/>
      <c r="E118" s="39">
        <f>E62+E64+E66+E68+E70+E72+E74+E76+E78+E80+E82+E84+E86+E88+E90+E92+E94+E96+E98+E100+E102+E104+E106+E108+E110+E112+E114+E116</f>
        <v>28795595</v>
      </c>
      <c r="F118" s="17">
        <f>F62+F64+F66+F68+F70+F72+F74+F76+F78+F80+F82+F84+F86+F88+F90+F92+F94+F96+F98+F100+F102+F104+F106+F108+F110+F112+F114+F116</f>
        <v>30147808</v>
      </c>
      <c r="G118" s="43">
        <f>G62+G64+G66+G68+G70+G72+G74+G76+G78+G80+G82+G84+G86+G88+G90+G92+G94+G96+G98+G100+G102+G104+G106+G108+G110+G112++G114+G116</f>
        <v>1352213</v>
      </c>
      <c r="H118" s="93"/>
      <c r="I118" s="37"/>
    </row>
    <row r="119" spans="1:11" ht="15" customHeight="1">
      <c r="A119" s="73"/>
      <c r="B119" s="74"/>
      <c r="C119" s="74"/>
      <c r="D119" s="74"/>
      <c r="E119" s="46">
        <f>E63+E65+E67+E69+E71+E73+E75+E77+E79+E81+E83+E85+E87+E89+E91+E93+E95+E97+E99+E101+E103+E105+E107+E109+E111+E113+E115+E117</f>
        <v>3190931</v>
      </c>
      <c r="F119" s="16">
        <f>F63+F65+F67+F69+F71+F73+F75+F77+F79+F81+F83+F85+F87+F89+F91+F93+F95+F97+F99+F101+F103+F105+F107+F109+F111+F113+F115+F117</f>
        <v>3349538</v>
      </c>
      <c r="G119" s="47">
        <f>G63+G65+G67+G69+G71+G73+G75+G77+G79+G81+G83+G85+G87+G89+G91+G93+G95+G97+G99+G101+G103+G105+G107+G109+G111+G113+G115+G117</f>
        <v>158607</v>
      </c>
      <c r="H119" s="94"/>
      <c r="I119" s="20"/>
    </row>
    <row r="120" spans="1:11" ht="15" customHeight="1">
      <c r="A120" s="79" t="s">
        <v>7</v>
      </c>
      <c r="B120" s="80"/>
      <c r="C120" s="80"/>
      <c r="D120" s="81"/>
      <c r="E120" s="17">
        <f>+SUMIF($J12:$J119,$J120,E12:E119)</f>
        <v>56542278</v>
      </c>
      <c r="F120" s="17">
        <f>+SUMIF($J12:$J119,$J120,F12:F119)</f>
        <v>58575380</v>
      </c>
      <c r="G120" s="14">
        <f>+F120-E120</f>
        <v>2033102</v>
      </c>
      <c r="H120" s="56" t="str">
        <f>IF(I120="　","　","区ＣＭ")</f>
        <v>区ＣＭ</v>
      </c>
      <c r="I120" s="19">
        <f>IF(SUMIF(K16:K119,K120,I16:I119)=0,"　",SUMIF(K16:K119,K120,I16:I119))</f>
        <v>196</v>
      </c>
      <c r="J120" s="4" t="s">
        <v>18</v>
      </c>
      <c r="K120" s="4" t="s">
        <v>21</v>
      </c>
    </row>
    <row r="121" spans="1:11" ht="15" customHeight="1" thickBot="1">
      <c r="A121" s="82"/>
      <c r="B121" s="83"/>
      <c r="C121" s="83"/>
      <c r="D121" s="84"/>
      <c r="E121" s="21">
        <f>+SUMIF($J12:$J119,$J121,E12:E119)</f>
        <v>16918744</v>
      </c>
      <c r="F121" s="21">
        <f>+SUMIF($J12:$J119,$J121,F12:F119)</f>
        <v>17555102</v>
      </c>
      <c r="G121" s="22">
        <f t="shared" si="6"/>
        <v>636358</v>
      </c>
      <c r="H121" s="85"/>
      <c r="I121" s="23">
        <f>IF(SUMIF(K16:K119,K121,I16:I119)=0,"　",SUMIF(K16:K119,K121,I16:I119))</f>
        <v>196</v>
      </c>
      <c r="J121" s="4" t="s">
        <v>19</v>
      </c>
      <c r="K121" s="4" t="s">
        <v>22</v>
      </c>
    </row>
    <row r="122" spans="1:11" ht="15" customHeight="1">
      <c r="A122" s="34"/>
      <c r="B122" s="34"/>
      <c r="C122" s="34"/>
      <c r="D122" s="34"/>
      <c r="E122" s="24"/>
      <c r="F122" s="25"/>
      <c r="G122" s="25"/>
    </row>
    <row r="123" spans="1:11" ht="15" customHeight="1">
      <c r="A123" s="1" t="s">
        <v>102</v>
      </c>
      <c r="B123" s="27"/>
      <c r="C123" s="30"/>
      <c r="D123" s="27"/>
      <c r="F123" s="7"/>
      <c r="G123" s="7"/>
    </row>
    <row r="124" spans="1:11" ht="27" customHeight="1" thickBot="1">
      <c r="A124" s="24" t="s">
        <v>33</v>
      </c>
      <c r="B124" s="34"/>
      <c r="C124" s="34"/>
      <c r="D124" s="34"/>
      <c r="E124" s="78" t="s">
        <v>0</v>
      </c>
      <c r="F124" s="78"/>
      <c r="G124" s="7"/>
      <c r="H124" s="26"/>
      <c r="I124" s="8" t="s">
        <v>1</v>
      </c>
    </row>
    <row r="125" spans="1:11" ht="15" customHeight="1">
      <c r="A125" s="9" t="s">
        <v>2</v>
      </c>
      <c r="B125" s="10" t="s">
        <v>13</v>
      </c>
      <c r="C125" s="60" t="s">
        <v>11</v>
      </c>
      <c r="D125" s="62" t="s">
        <v>14</v>
      </c>
      <c r="E125" s="44" t="s">
        <v>103</v>
      </c>
      <c r="F125" s="10" t="s">
        <v>104</v>
      </c>
      <c r="G125" s="44" t="s">
        <v>9</v>
      </c>
      <c r="H125" s="63" t="s">
        <v>3</v>
      </c>
      <c r="I125" s="64"/>
    </row>
    <row r="126" spans="1:11" ht="15" customHeight="1">
      <c r="A126" s="11" t="s">
        <v>4</v>
      </c>
      <c r="B126" s="12" t="s">
        <v>8</v>
      </c>
      <c r="C126" s="61"/>
      <c r="D126" s="61"/>
      <c r="E126" s="45" t="s">
        <v>15</v>
      </c>
      <c r="F126" s="45" t="s">
        <v>16</v>
      </c>
      <c r="G126" s="45" t="s">
        <v>10</v>
      </c>
      <c r="H126" s="65"/>
      <c r="I126" s="66"/>
    </row>
    <row r="127" spans="1:11" ht="15" customHeight="1">
      <c r="A127" s="48">
        <v>15</v>
      </c>
      <c r="B127" s="50" t="s">
        <v>29</v>
      </c>
      <c r="C127" s="59" t="s">
        <v>54</v>
      </c>
      <c r="D127" s="54" t="s">
        <v>106</v>
      </c>
      <c r="E127" s="17">
        <f>239289+24000</f>
        <v>263289</v>
      </c>
      <c r="F127" s="17">
        <v>243602</v>
      </c>
      <c r="G127" s="13">
        <f t="shared" ref="G127:G136" si="10">+F127-E127</f>
        <v>-19687</v>
      </c>
      <c r="H127" s="56" t="s">
        <v>5</v>
      </c>
      <c r="I127" s="37"/>
      <c r="J127" s="4" t="s">
        <v>18</v>
      </c>
    </row>
    <row r="128" spans="1:11" ht="15" customHeight="1">
      <c r="A128" s="49"/>
      <c r="B128" s="51"/>
      <c r="C128" s="59"/>
      <c r="D128" s="55"/>
      <c r="E128" s="18">
        <f>E127-36</f>
        <v>263253</v>
      </c>
      <c r="F128" s="18">
        <v>243572</v>
      </c>
      <c r="G128" s="16">
        <f t="shared" si="10"/>
        <v>-19681</v>
      </c>
      <c r="H128" s="57"/>
      <c r="I128" s="20"/>
      <c r="J128" s="4" t="s">
        <v>19</v>
      </c>
    </row>
    <row r="129" spans="1:10" ht="15" customHeight="1">
      <c r="A129" s="48">
        <v>19</v>
      </c>
      <c r="B129" s="50" t="s">
        <v>29</v>
      </c>
      <c r="C129" s="86" t="s">
        <v>61</v>
      </c>
      <c r="D129" s="68" t="s">
        <v>62</v>
      </c>
      <c r="E129" s="13">
        <v>1653395</v>
      </c>
      <c r="F129" s="13">
        <v>2194482</v>
      </c>
      <c r="G129" s="13">
        <f t="shared" si="10"/>
        <v>541087</v>
      </c>
      <c r="H129" s="56" t="s">
        <v>5</v>
      </c>
      <c r="I129" s="37"/>
      <c r="J129" s="4" t="s">
        <v>18</v>
      </c>
    </row>
    <row r="130" spans="1:10" ht="15" customHeight="1">
      <c r="A130" s="49"/>
      <c r="B130" s="51"/>
      <c r="C130" s="87"/>
      <c r="D130" s="55"/>
      <c r="E130" s="15">
        <v>890252</v>
      </c>
      <c r="F130" s="15">
        <v>945903</v>
      </c>
      <c r="G130" s="16">
        <f t="shared" si="10"/>
        <v>55651</v>
      </c>
      <c r="H130" s="57"/>
      <c r="I130" s="20"/>
      <c r="J130" s="4" t="s">
        <v>19</v>
      </c>
    </row>
    <row r="131" spans="1:10" ht="15" customHeight="1">
      <c r="A131" s="48">
        <v>20</v>
      </c>
      <c r="B131" s="50" t="s">
        <v>30</v>
      </c>
      <c r="C131" s="58" t="s">
        <v>63</v>
      </c>
      <c r="D131" s="54" t="s">
        <v>64</v>
      </c>
      <c r="E131" s="17">
        <f>596060+2375148+12287</f>
        <v>2983495</v>
      </c>
      <c r="F131" s="17">
        <f>8028+3193568+0+24000</f>
        <v>3225596</v>
      </c>
      <c r="G131" s="13">
        <f t="shared" si="10"/>
        <v>242101</v>
      </c>
      <c r="H131" s="56" t="s">
        <v>5</v>
      </c>
      <c r="I131" s="36"/>
      <c r="J131" s="4" t="s">
        <v>18</v>
      </c>
    </row>
    <row r="132" spans="1:10" ht="15" customHeight="1">
      <c r="A132" s="49"/>
      <c r="B132" s="51"/>
      <c r="C132" s="58"/>
      <c r="D132" s="55"/>
      <c r="E132" s="18">
        <f>10601+0+12287</f>
        <v>22888</v>
      </c>
      <c r="F132" s="18">
        <f>8028+0+0+24000</f>
        <v>32028</v>
      </c>
      <c r="G132" s="16">
        <f t="shared" si="10"/>
        <v>9140</v>
      </c>
      <c r="H132" s="57"/>
      <c r="I132" s="20"/>
      <c r="J132" s="4" t="s">
        <v>19</v>
      </c>
    </row>
    <row r="133" spans="1:10" ht="15" customHeight="1">
      <c r="A133" s="48">
        <v>21</v>
      </c>
      <c r="B133" s="50" t="s">
        <v>30</v>
      </c>
      <c r="C133" s="58" t="s">
        <v>65</v>
      </c>
      <c r="D133" s="54" t="s">
        <v>64</v>
      </c>
      <c r="E133" s="13">
        <v>587793</v>
      </c>
      <c r="F133" s="13">
        <v>374064</v>
      </c>
      <c r="G133" s="13">
        <f t="shared" si="10"/>
        <v>-213729</v>
      </c>
      <c r="H133" s="56" t="s">
        <v>5</v>
      </c>
      <c r="I133" s="37"/>
      <c r="J133" s="4" t="s">
        <v>18</v>
      </c>
    </row>
    <row r="134" spans="1:10" ht="15" customHeight="1">
      <c r="A134" s="49"/>
      <c r="B134" s="51"/>
      <c r="C134" s="58"/>
      <c r="D134" s="55"/>
      <c r="E134" s="18">
        <v>63556</v>
      </c>
      <c r="F134" s="18">
        <v>32</v>
      </c>
      <c r="G134" s="16">
        <f t="shared" si="10"/>
        <v>-63524</v>
      </c>
      <c r="H134" s="57"/>
      <c r="I134" s="20"/>
      <c r="J134" s="4" t="s">
        <v>19</v>
      </c>
    </row>
    <row r="135" spans="1:10" ht="15" customHeight="1">
      <c r="A135" s="70" t="s">
        <v>32</v>
      </c>
      <c r="B135" s="71"/>
      <c r="C135" s="71"/>
      <c r="D135" s="72"/>
      <c r="E135" s="17">
        <f>E127+E129+E131+E133</f>
        <v>5487972</v>
      </c>
      <c r="F135" s="17">
        <f>F127+F129+F131+F133</f>
        <v>6037744</v>
      </c>
      <c r="G135" s="17">
        <f t="shared" si="10"/>
        <v>549772</v>
      </c>
      <c r="H135" s="56"/>
      <c r="I135" s="36"/>
    </row>
    <row r="136" spans="1:10" ht="15" customHeight="1" thickBot="1">
      <c r="A136" s="95"/>
      <c r="B136" s="96"/>
      <c r="C136" s="96"/>
      <c r="D136" s="97"/>
      <c r="E136" s="21">
        <f>E128+E130+E132+E134</f>
        <v>1239949</v>
      </c>
      <c r="F136" s="21">
        <f>F128+F130+F132+F134</f>
        <v>1221535</v>
      </c>
      <c r="G136" s="22">
        <f t="shared" si="10"/>
        <v>-18414</v>
      </c>
      <c r="H136" s="85"/>
      <c r="I136" s="23"/>
    </row>
    <row r="137" spans="1:10" ht="19.5" customHeight="1"/>
    <row r="138" spans="1:10" ht="22.5" customHeight="1"/>
  </sheetData>
  <mergeCells count="279">
    <mergeCell ref="A135:D136"/>
    <mergeCell ref="H135:H136"/>
    <mergeCell ref="A129:A130"/>
    <mergeCell ref="B129:B130"/>
    <mergeCell ref="C129:C130"/>
    <mergeCell ref="D129:D130"/>
    <mergeCell ref="H129:H130"/>
    <mergeCell ref="A131:A132"/>
    <mergeCell ref="B131:B132"/>
    <mergeCell ref="C131:C132"/>
    <mergeCell ref="D131:D132"/>
    <mergeCell ref="H131:H132"/>
    <mergeCell ref="A127:A128"/>
    <mergeCell ref="B127:B128"/>
    <mergeCell ref="C127:C128"/>
    <mergeCell ref="D127:D128"/>
    <mergeCell ref="H127:H128"/>
    <mergeCell ref="A133:A134"/>
    <mergeCell ref="B133:B134"/>
    <mergeCell ref="C133:C134"/>
    <mergeCell ref="D133:D134"/>
    <mergeCell ref="H133:H134"/>
    <mergeCell ref="E124:F124"/>
    <mergeCell ref="A118:D119"/>
    <mergeCell ref="H118:H119"/>
    <mergeCell ref="D110:D111"/>
    <mergeCell ref="A110:A111"/>
    <mergeCell ref="B110:B111"/>
    <mergeCell ref="C110:C111"/>
    <mergeCell ref="H116:H117"/>
    <mergeCell ref="C125:C126"/>
    <mergeCell ref="D125:D126"/>
    <mergeCell ref="H125:I126"/>
    <mergeCell ref="H114:H115"/>
    <mergeCell ref="A116:A117"/>
    <mergeCell ref="B116:B117"/>
    <mergeCell ref="C116:C117"/>
    <mergeCell ref="D116:D117"/>
    <mergeCell ref="A112:A113"/>
    <mergeCell ref="H108:H109"/>
    <mergeCell ref="C112:C113"/>
    <mergeCell ref="D112:D113"/>
    <mergeCell ref="A108:A109"/>
    <mergeCell ref="B108:B109"/>
    <mergeCell ref="C108:C109"/>
    <mergeCell ref="D108:D109"/>
    <mergeCell ref="B112:B113"/>
    <mergeCell ref="A114:A115"/>
    <mergeCell ref="B114:B115"/>
    <mergeCell ref="C114:C115"/>
    <mergeCell ref="D114:D115"/>
    <mergeCell ref="H112:H113"/>
    <mergeCell ref="H110:H111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H106:H107"/>
    <mergeCell ref="A100:A101"/>
    <mergeCell ref="B100:B101"/>
    <mergeCell ref="C100:C101"/>
    <mergeCell ref="D100:D101"/>
    <mergeCell ref="H100:H10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44:D45"/>
    <mergeCell ref="H44:H45"/>
    <mergeCell ref="A60:D61"/>
    <mergeCell ref="H60:H61"/>
    <mergeCell ref="A70:A71"/>
    <mergeCell ref="B70:B71"/>
    <mergeCell ref="C70:C71"/>
    <mergeCell ref="D70:D71"/>
    <mergeCell ref="H70:H71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E9:F9"/>
    <mergeCell ref="A68:A69"/>
    <mergeCell ref="B68:B69"/>
    <mergeCell ref="C68:C69"/>
    <mergeCell ref="A120:D121"/>
    <mergeCell ref="H120:H121"/>
    <mergeCell ref="D68:D69"/>
    <mergeCell ref="H68:H69"/>
    <mergeCell ref="A58:A59"/>
    <mergeCell ref="B58:B59"/>
    <mergeCell ref="C58:C59"/>
    <mergeCell ref="D58:D59"/>
    <mergeCell ref="H58:H59"/>
    <mergeCell ref="A62:A63"/>
    <mergeCell ref="B62:B63"/>
    <mergeCell ref="C62:C63"/>
    <mergeCell ref="D62:D63"/>
    <mergeCell ref="H62:H63"/>
    <mergeCell ref="A54:A55"/>
    <mergeCell ref="B54:B55"/>
    <mergeCell ref="C54:C55"/>
    <mergeCell ref="D54:D55"/>
    <mergeCell ref="H54:H55"/>
    <mergeCell ref="A56:A5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36:D37"/>
    <mergeCell ref="H36:H37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8:A39"/>
    <mergeCell ref="B38:B39"/>
    <mergeCell ref="C38:C39"/>
    <mergeCell ref="D38:D39"/>
    <mergeCell ref="H38:H39"/>
    <mergeCell ref="A40:D41"/>
    <mergeCell ref="H40:H41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6:D27"/>
    <mergeCell ref="H26:H2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16:A17"/>
    <mergeCell ref="B16:B17"/>
    <mergeCell ref="C16:C17"/>
    <mergeCell ref="D16:D17"/>
    <mergeCell ref="H16:H17"/>
    <mergeCell ref="C10:C11"/>
    <mergeCell ref="D10:D11"/>
    <mergeCell ref="H10:I11"/>
    <mergeCell ref="A22:A23"/>
    <mergeCell ref="B22:B23"/>
    <mergeCell ref="C22:C23"/>
    <mergeCell ref="D22:D23"/>
    <mergeCell ref="H22:H23"/>
    <mergeCell ref="A12:A13"/>
    <mergeCell ref="B12:B13"/>
    <mergeCell ref="C12:C13"/>
    <mergeCell ref="D12:D13"/>
    <mergeCell ref="H12:H13"/>
    <mergeCell ref="A14:D15"/>
    <mergeCell ref="H14:H15"/>
    <mergeCell ref="A66:A67"/>
    <mergeCell ref="B66:B67"/>
    <mergeCell ref="C66:C67"/>
    <mergeCell ref="D66:D67"/>
    <mergeCell ref="H66:H67"/>
    <mergeCell ref="A64:A65"/>
    <mergeCell ref="B64:B65"/>
    <mergeCell ref="C64:C65"/>
    <mergeCell ref="D64:D65"/>
  </mergeCells>
  <phoneticPr fontId="4"/>
  <dataValidations count="2">
    <dataValidation type="list" allowBlank="1" showInputMessage="1" showErrorMessage="1" sqref="H28:H35 H42:H43 H46:H59 H70:H83 H86:H87 H110:H117 H127:H134 H92:H101 H38:H39 H12:H13 H16:H25">
      <formula1>"　　,区ＣＭ"</formula1>
    </dataValidation>
    <dataValidation type="list" allowBlank="1" showInputMessage="1" showErrorMessage="1" sqref="F126 F11">
      <formula1>"調 整 ③,予 算 案 ②,予 算 ②"</formula1>
    </dataValidation>
  </dataValidations>
  <hyperlinks>
    <hyperlink ref="C16:C17" r:id="rId1" display="淡路駅周辺地区土地区画整理事業"/>
    <hyperlink ref="C18:C19" r:id="rId2" display="三国東地区土地区画整理事業"/>
    <hyperlink ref="C20:C21" r:id="rId3" display="換地処分済地区等付帯事業"/>
    <hyperlink ref="C22:C23" r:id="rId4" display="市有地を有効活用するまちリノベーション事業"/>
    <hyperlink ref="C28:C29" r:id="rId5" display="都市再開発融資"/>
    <hyperlink ref="C30:C31" r:id="rId6" display="民間市街地再開発事業"/>
    <hyperlink ref="C32:C33" r:id="rId7" display="市街地再開発事業にかかる保留床維持管理等"/>
    <hyperlink ref="C38:C39" r:id="rId8" display="土地区画整理事業基金積立金"/>
    <hyperlink ref="C46:C47" r:id="rId9" display="一般庶務経理事務"/>
    <hyperlink ref="C48:C49" r:id="rId10" display="建築計画調査事務"/>
    <hyperlink ref="C50:C51" r:id="rId11" display="市営住宅の維持管理"/>
    <hyperlink ref="C52:C53" r:id="rId12" display="住まい情報センター事業"/>
    <hyperlink ref="C54:C55" r:id="rId13" display="住宅審議会事務"/>
    <hyperlink ref="C56:C57" r:id="rId14" display="長期優良住宅建築等計画認定審査事業"/>
    <hyperlink ref="C58:C59" r:id="rId15" display="市営住宅補修事業"/>
    <hyperlink ref="C62:C63" r:id="rId16" display="市営住宅建替事業"/>
    <hyperlink ref="C64:C65" r:id="rId17" display="ストック総合改善事業"/>
    <hyperlink ref="C66:C67" r:id="rId18" display="市営住宅耐震改修事業"/>
    <hyperlink ref="C68:C69" r:id="rId19" display="生野区南部地区整備事業"/>
    <hyperlink ref="C70:C71" r:id="rId20" display="住宅地区改良事業"/>
    <hyperlink ref="C72:C73" r:id="rId21" display="密集住宅市街地重点整備事業"/>
    <hyperlink ref="C74:C75" r:id="rId22" display="民間老朽住宅建替支援事業"/>
    <hyperlink ref="C76:C77" r:id="rId23" display="地域連携による防災力向上支援事業"/>
    <hyperlink ref="C78:C79" r:id="rId24" display="住環境整備事業用地管理経費等"/>
    <hyperlink ref="C80:C81" r:id="rId25" display="公社住宅事業"/>
    <hyperlink ref="C82:C83" r:id="rId26" display="戸建住宅等の耐震化の促進"/>
    <hyperlink ref="C84:C85" r:id="rId27" display="マンションの耐震化の促進"/>
    <hyperlink ref="C86:C87" r:id="rId28" display="防災力強化マンション認定制度"/>
    <hyperlink ref="C88:C89" r:id="rId29" display="地域魅力創出建築物修景事業"/>
    <hyperlink ref="C90:C91" r:id="rId30" display="生きた建築ミュージアム事業"/>
    <hyperlink ref="C92:C93" r:id="rId31" display="ブロック塀等撤去促進事業"/>
    <hyperlink ref="C94:C95" r:id="rId32" display="新婚・子育て世帯向け分譲住宅購入融資利子補給制度"/>
    <hyperlink ref="C96:C97" r:id="rId33" display="子育て世帯等向け民間賃貸住宅改修促進事業"/>
    <hyperlink ref="C98:C99" r:id="rId34" display="子育て安心マンション認定制度"/>
    <hyperlink ref="C100:C101" r:id="rId35" display="マンション購入資金融資制度"/>
    <hyperlink ref="C102:C103" r:id="rId36" display="マンション管理・建替支援事業"/>
    <hyperlink ref="C104:C105" r:id="rId37" display="災害復興マンション購入資金融資制度"/>
    <hyperlink ref="C106:C107" r:id="rId38" display="ハウジングデザイン賞"/>
    <hyperlink ref="C108:C109" r:id="rId39" display="空家利活用改修補助事業"/>
    <hyperlink ref="C110:C111" r:id="rId40" display="今後の住宅施策の企画・立案に関する調査"/>
    <hyperlink ref="C127:C128" r:id="rId41" display="市営住宅の維持管理"/>
    <hyperlink ref="C129:C130" r:id="rId42" display="市営住宅補修事業"/>
    <hyperlink ref="C131:C132" r:id="rId43" display="市営住宅建替事業"/>
    <hyperlink ref="C133:C134" r:id="rId44" display="ストック総合改善事業"/>
  </hyperlinks>
  <pageMargins left="0.70866141732283472" right="0.70866141732283472" top="0.78740157480314965" bottom="0.59055118110236227" header="0.31496062992125984" footer="0.31496062992125984"/>
  <pageSetup paperSize="9" scale="77" fitToWidth="0" fitToHeight="2" orientation="portrait" cellComments="asDisplayed" r:id="rId45"/>
  <rowBreaks count="1" manualBreakCount="1">
    <brk id="73" max="8" man="1"/>
  </rowBreaks>
  <ignoredErrors>
    <ignoredError sqref="B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showGridLines="0" view="pageBreakPreview" zoomScaleNormal="100" zoomScaleSheetLayoutView="100" workbookViewId="0">
      <selection activeCell="A13" sqref="A13:A20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3"/>
    </row>
    <row r="2" spans="1:10" ht="17.25" customHeight="1">
      <c r="A2" s="1"/>
      <c r="B2" s="1"/>
      <c r="G2" s="32"/>
      <c r="I2" s="28"/>
    </row>
    <row r="3" spans="1:10" ht="17.25" customHeight="1">
      <c r="A3" s="1"/>
      <c r="B3" s="1"/>
      <c r="G3" s="31"/>
      <c r="I3" s="28"/>
    </row>
    <row r="4" spans="1:10" ht="17.25" customHeight="1">
      <c r="G4" s="32"/>
    </row>
    <row r="5" spans="1:10" ht="18" customHeight="1">
      <c r="A5" s="1"/>
      <c r="B5" s="1"/>
      <c r="G5" s="2"/>
      <c r="H5" s="42"/>
      <c r="I5" s="42"/>
    </row>
    <row r="6" spans="1:10" ht="15" customHeight="1">
      <c r="G6" s="2"/>
    </row>
    <row r="7" spans="1:10" ht="18" customHeight="1">
      <c r="A7" s="5" t="s">
        <v>20</v>
      </c>
      <c r="B7" s="5"/>
      <c r="D7" s="4"/>
      <c r="E7" s="4"/>
      <c r="F7" s="5"/>
      <c r="G7" s="5"/>
      <c r="I7" s="29" t="s">
        <v>23</v>
      </c>
    </row>
    <row r="8" spans="1:10" ht="10.5" customHeight="1">
      <c r="A8" s="4"/>
      <c r="B8" s="4"/>
      <c r="D8" s="4"/>
      <c r="E8" s="4"/>
      <c r="F8" s="5"/>
      <c r="G8" s="5"/>
    </row>
    <row r="9" spans="1:10" ht="18" customHeight="1">
      <c r="A9" s="1" t="s">
        <v>102</v>
      </c>
      <c r="B9" s="27"/>
      <c r="C9" s="30"/>
      <c r="D9" s="27"/>
      <c r="F9" s="7"/>
      <c r="G9" s="7"/>
    </row>
    <row r="10" spans="1:10" ht="27" customHeight="1" thickBot="1">
      <c r="A10" s="24" t="s">
        <v>33</v>
      </c>
      <c r="B10" s="34"/>
      <c r="C10" s="34"/>
      <c r="D10" s="34"/>
      <c r="E10" s="78" t="s">
        <v>0</v>
      </c>
      <c r="F10" s="78"/>
      <c r="G10" s="7"/>
      <c r="H10" s="26"/>
      <c r="I10" s="8" t="s">
        <v>1</v>
      </c>
    </row>
    <row r="11" spans="1:10" ht="15" customHeight="1">
      <c r="A11" s="9" t="s">
        <v>2</v>
      </c>
      <c r="B11" s="10" t="s">
        <v>13</v>
      </c>
      <c r="C11" s="60" t="s">
        <v>11</v>
      </c>
      <c r="D11" s="62" t="s">
        <v>14</v>
      </c>
      <c r="E11" s="40" t="s">
        <v>103</v>
      </c>
      <c r="F11" s="10" t="s">
        <v>104</v>
      </c>
      <c r="G11" s="40" t="s">
        <v>9</v>
      </c>
      <c r="H11" s="63" t="s">
        <v>3</v>
      </c>
      <c r="I11" s="64"/>
    </row>
    <row r="12" spans="1:10" ht="15" customHeight="1">
      <c r="A12" s="11" t="s">
        <v>4</v>
      </c>
      <c r="B12" s="12" t="s">
        <v>8</v>
      </c>
      <c r="C12" s="61"/>
      <c r="D12" s="61"/>
      <c r="E12" s="41" t="s">
        <v>15</v>
      </c>
      <c r="F12" s="41" t="s">
        <v>16</v>
      </c>
      <c r="G12" s="41" t="s">
        <v>10</v>
      </c>
      <c r="H12" s="65"/>
      <c r="I12" s="66"/>
    </row>
    <row r="13" spans="1:10" ht="15" customHeight="1">
      <c r="A13" s="48">
        <v>15</v>
      </c>
      <c r="B13" s="50" t="s">
        <v>29</v>
      </c>
      <c r="C13" s="76" t="s">
        <v>54</v>
      </c>
      <c r="D13" s="54" t="s">
        <v>106</v>
      </c>
      <c r="E13" s="17">
        <v>263289</v>
      </c>
      <c r="F13" s="17">
        <v>243602</v>
      </c>
      <c r="G13" s="13">
        <f t="shared" ref="G13:G22" si="0">+F13-E13</f>
        <v>-19687</v>
      </c>
      <c r="H13" s="56" t="s">
        <v>5</v>
      </c>
      <c r="I13" s="37"/>
      <c r="J13" s="4" t="s">
        <v>18</v>
      </c>
    </row>
    <row r="14" spans="1:10" ht="15" customHeight="1">
      <c r="A14" s="49"/>
      <c r="B14" s="51"/>
      <c r="C14" s="77"/>
      <c r="D14" s="55"/>
      <c r="E14" s="18">
        <v>263253</v>
      </c>
      <c r="F14" s="18">
        <v>243572</v>
      </c>
      <c r="G14" s="16">
        <f t="shared" si="0"/>
        <v>-19681</v>
      </c>
      <c r="H14" s="57"/>
      <c r="I14" s="20"/>
      <c r="J14" s="4" t="s">
        <v>19</v>
      </c>
    </row>
    <row r="15" spans="1:10" ht="15" customHeight="1">
      <c r="A15" s="48">
        <v>19</v>
      </c>
      <c r="B15" s="50" t="s">
        <v>29</v>
      </c>
      <c r="C15" s="98" t="s">
        <v>61</v>
      </c>
      <c r="D15" s="68" t="s">
        <v>62</v>
      </c>
      <c r="E15" s="13">
        <v>1653395</v>
      </c>
      <c r="F15" s="13">
        <v>2194482</v>
      </c>
      <c r="G15" s="13">
        <f t="shared" si="0"/>
        <v>541087</v>
      </c>
      <c r="H15" s="56" t="s">
        <v>5</v>
      </c>
      <c r="I15" s="37"/>
      <c r="J15" s="4" t="s">
        <v>18</v>
      </c>
    </row>
    <row r="16" spans="1:10" ht="15" customHeight="1">
      <c r="A16" s="49"/>
      <c r="B16" s="51"/>
      <c r="C16" s="98"/>
      <c r="D16" s="55"/>
      <c r="E16" s="15">
        <v>890252</v>
      </c>
      <c r="F16" s="15">
        <v>945903</v>
      </c>
      <c r="G16" s="16">
        <f t="shared" si="0"/>
        <v>55651</v>
      </c>
      <c r="H16" s="57"/>
      <c r="I16" s="20"/>
      <c r="J16" s="4" t="s">
        <v>19</v>
      </c>
    </row>
    <row r="17" spans="1:10" ht="15" customHeight="1">
      <c r="A17" s="48">
        <v>20</v>
      </c>
      <c r="B17" s="50" t="s">
        <v>30</v>
      </c>
      <c r="C17" s="76" t="s">
        <v>63</v>
      </c>
      <c r="D17" s="54" t="s">
        <v>64</v>
      </c>
      <c r="E17" s="17">
        <v>2983495</v>
      </c>
      <c r="F17" s="17">
        <v>3225596</v>
      </c>
      <c r="G17" s="13">
        <f t="shared" si="0"/>
        <v>242101</v>
      </c>
      <c r="H17" s="56" t="s">
        <v>5</v>
      </c>
      <c r="I17" s="36"/>
      <c r="J17" s="4" t="s">
        <v>18</v>
      </c>
    </row>
    <row r="18" spans="1:10" ht="15" customHeight="1">
      <c r="A18" s="49"/>
      <c r="B18" s="51"/>
      <c r="C18" s="77"/>
      <c r="D18" s="55"/>
      <c r="E18" s="18">
        <v>22888</v>
      </c>
      <c r="F18" s="18">
        <v>32028</v>
      </c>
      <c r="G18" s="16">
        <f t="shared" si="0"/>
        <v>9140</v>
      </c>
      <c r="H18" s="57"/>
      <c r="I18" s="20"/>
      <c r="J18" s="4" t="s">
        <v>19</v>
      </c>
    </row>
    <row r="19" spans="1:10" ht="15" customHeight="1">
      <c r="A19" s="48">
        <v>21</v>
      </c>
      <c r="B19" s="50" t="s">
        <v>30</v>
      </c>
      <c r="C19" s="98" t="s">
        <v>65</v>
      </c>
      <c r="D19" s="54" t="s">
        <v>64</v>
      </c>
      <c r="E19" s="13">
        <v>587793</v>
      </c>
      <c r="F19" s="13">
        <v>374064</v>
      </c>
      <c r="G19" s="13">
        <f t="shared" si="0"/>
        <v>-213729</v>
      </c>
      <c r="H19" s="56" t="s">
        <v>5</v>
      </c>
      <c r="I19" s="37"/>
      <c r="J19" s="4" t="s">
        <v>18</v>
      </c>
    </row>
    <row r="20" spans="1:10" ht="15" customHeight="1">
      <c r="A20" s="49"/>
      <c r="B20" s="51"/>
      <c r="C20" s="98"/>
      <c r="D20" s="55"/>
      <c r="E20" s="18">
        <v>63556</v>
      </c>
      <c r="F20" s="18">
        <v>32</v>
      </c>
      <c r="G20" s="16">
        <f t="shared" si="0"/>
        <v>-63524</v>
      </c>
      <c r="H20" s="57"/>
      <c r="I20" s="20"/>
      <c r="J20" s="4" t="s">
        <v>19</v>
      </c>
    </row>
    <row r="21" spans="1:10" ht="15" customHeight="1">
      <c r="A21" s="70" t="s">
        <v>32</v>
      </c>
      <c r="B21" s="71"/>
      <c r="C21" s="71"/>
      <c r="D21" s="72"/>
      <c r="E21" s="17">
        <f>E13+E15+E17+E19</f>
        <v>5487972</v>
      </c>
      <c r="F21" s="17">
        <f>F13+F15+F17+F19</f>
        <v>6037744</v>
      </c>
      <c r="G21" s="17">
        <f t="shared" si="0"/>
        <v>549772</v>
      </c>
      <c r="H21" s="56"/>
      <c r="I21" s="36"/>
    </row>
    <row r="22" spans="1:10" ht="15" customHeight="1" thickBot="1">
      <c r="A22" s="95"/>
      <c r="B22" s="96"/>
      <c r="C22" s="96"/>
      <c r="D22" s="97"/>
      <c r="E22" s="21">
        <f>E14+E16+E18+E20</f>
        <v>1239949</v>
      </c>
      <c r="F22" s="21">
        <f>F14+F16+F18+F20</f>
        <v>1221535</v>
      </c>
      <c r="G22" s="22">
        <f t="shared" si="0"/>
        <v>-18414</v>
      </c>
      <c r="H22" s="85"/>
      <c r="I22" s="23"/>
    </row>
    <row r="23" spans="1:10" ht="18" customHeight="1">
      <c r="F23" s="7"/>
      <c r="G23" s="7"/>
      <c r="H23" s="26"/>
    </row>
    <row r="24" spans="1:10" ht="18" customHeight="1">
      <c r="A24" s="26"/>
      <c r="D24" s="27"/>
      <c r="F24" s="7"/>
      <c r="G24" s="7"/>
      <c r="H24" s="26"/>
    </row>
    <row r="25" spans="1:10" ht="18" customHeight="1">
      <c r="F25" s="7"/>
      <c r="G25" s="7"/>
      <c r="H25" s="26"/>
    </row>
    <row r="26" spans="1:10" ht="18" customHeight="1">
      <c r="F26" s="7"/>
      <c r="G26" s="7"/>
      <c r="H26" s="26"/>
    </row>
  </sheetData>
  <mergeCells count="26">
    <mergeCell ref="A21:D22"/>
    <mergeCell ref="H21:H22"/>
    <mergeCell ref="A17:A18"/>
    <mergeCell ref="B17:B18"/>
    <mergeCell ref="C17:C18"/>
    <mergeCell ref="D17:D18"/>
    <mergeCell ref="H17:H18"/>
    <mergeCell ref="A19:A20"/>
    <mergeCell ref="B19:B20"/>
    <mergeCell ref="C19:C20"/>
    <mergeCell ref="D19:D20"/>
    <mergeCell ref="H19:H20"/>
    <mergeCell ref="E10:F10"/>
    <mergeCell ref="C11:C12"/>
    <mergeCell ref="D11:D12"/>
    <mergeCell ref="H11:I12"/>
    <mergeCell ref="A15:A16"/>
    <mergeCell ref="B15:B16"/>
    <mergeCell ref="C15:C16"/>
    <mergeCell ref="D15:D16"/>
    <mergeCell ref="H15:H16"/>
    <mergeCell ref="A13:A14"/>
    <mergeCell ref="B13:B14"/>
    <mergeCell ref="C13:C14"/>
    <mergeCell ref="D13:D14"/>
    <mergeCell ref="H13:H14"/>
  </mergeCells>
  <phoneticPr fontId="4"/>
  <dataValidations count="2">
    <dataValidation type="list" allowBlank="1" showInputMessage="1" showErrorMessage="1" sqref="F12">
      <formula1>"調 整 ③,予 算 案 ②,予 算 ②"</formula1>
    </dataValidation>
    <dataValidation type="list" allowBlank="1" showInputMessage="1" showErrorMessage="1" sqref="H13:H20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fitToWidth="0" fitToHeight="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一般会計</vt:lpstr>
      <vt:lpstr>一般会計 (2)</vt:lpstr>
      <vt:lpstr>一般会計!Print_Area</vt:lpstr>
      <vt:lpstr>'一般会計 (2)'!Print_Area</vt:lpstr>
      <vt:lpstr>一般会計!Print_Titles</vt:lpstr>
      <vt:lpstr>'一般会計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2023-09-11T07:35:57Z</dcterms:modified>
</cp:coreProperties>
</file>