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4ECDFBB3-4037-4EAD-A996-CD321756FA70}" xr6:coauthVersionLast="47" xr6:coauthVersionMax="47" xr10:uidLastSave="{00000000-0000-0000-0000-000000000000}"/>
  <bookViews>
    <workbookView xWindow="-108" yWindow="-108" windowWidth="23256" windowHeight="12456" xr2:uid="{00000000-000D-0000-FFFF-FFFF00000000}"/>
  </bookViews>
  <sheets>
    <sheet name="【様式1】交付申請書" sheetId="16" r:id="rId1"/>
    <sheet name="【別紙1-1】同意書" sheetId="11" r:id="rId2"/>
    <sheet name="（参考1）管理組合の承諾書" sheetId="13" r:id="rId3"/>
    <sheet name="【別紙1-2】確認書" sheetId="12" r:id="rId4"/>
    <sheet name="【別紙1-3】内訳書" sheetId="7" r:id="rId5"/>
    <sheet name="【別紙1-4】現況写真" sheetId="48" r:id="rId6"/>
    <sheet name="【別紙1-5】施工計画書" sheetId="49" r:id="rId7"/>
    <sheet name="（参考2）仕様確認書" sheetId="8" r:id="rId8"/>
    <sheet name="【別紙1-6】耐震性能証明書" sheetId="17" r:id="rId9"/>
    <sheet name="【別紙1-7】構造安全性能証明書" sheetId="41" r:id="rId10"/>
    <sheet name="（参考様式3）委任状" sheetId="15" r:id="rId11"/>
  </sheets>
  <definedNames>
    <definedName name="_xlnm.Print_Area" localSheetId="2">'（参考1）管理組合の承諾書'!$A$1:$V$39</definedName>
    <definedName name="_xlnm.Print_Area" localSheetId="1">'【別紙1-1】同意書'!$A$1:$V$33</definedName>
    <definedName name="_xlnm.Print_Area" localSheetId="3">'【別紙1-2】確認書'!$A$1:$V$35</definedName>
    <definedName name="_xlnm.Print_Area" localSheetId="4">'【別紙1-3】内訳書'!$A$1:$N$43</definedName>
    <definedName name="_xlnm.Print_Area" localSheetId="6">'【別紙1-5】施工計画書'!$A$1:$X$25</definedName>
    <definedName name="_xlnm.Print_Area" localSheetId="8">'【別紙1-6】耐震性能証明書'!$A$1:$V$41</definedName>
    <definedName name="_xlnm.Print_Area" localSheetId="9">'【別紙1-7】構造安全性能証明書'!$A$1:$V$37</definedName>
    <definedName name="_xlnm.Print_Area" localSheetId="0">【様式1】交付申請書!$A$1:$W$84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7" l="1"/>
  <c r="K35" i="7"/>
  <c r="K34" i="7"/>
  <c r="K31" i="7" l="1"/>
  <c r="K30" i="7"/>
  <c r="K29" i="7"/>
  <c r="K28" i="7"/>
  <c r="K27" i="7"/>
  <c r="K25" i="7"/>
  <c r="I28" i="7"/>
  <c r="I27" i="7"/>
  <c r="I26" i="7"/>
  <c r="I25" i="7"/>
  <c r="K7" i="7"/>
  <c r="K23" i="7"/>
  <c r="K22" i="7"/>
  <c r="K21" i="7"/>
  <c r="K20" i="7"/>
  <c r="K19" i="7"/>
  <c r="K18" i="7"/>
  <c r="K17" i="7"/>
  <c r="K16" i="7"/>
  <c r="K15" i="7"/>
  <c r="K14" i="7"/>
  <c r="K13" i="7"/>
  <c r="K12" i="7"/>
  <c r="K11" i="7"/>
  <c r="K10" i="7"/>
  <c r="K9" i="7"/>
  <c r="K8" i="7"/>
  <c r="I23" i="7"/>
  <c r="I22" i="7"/>
  <c r="I21" i="7"/>
  <c r="I20" i="7"/>
  <c r="I19" i="7"/>
  <c r="I18" i="7"/>
  <c r="I17" i="7"/>
  <c r="I16" i="7"/>
  <c r="I15" i="7"/>
  <c r="I14" i="7"/>
  <c r="I13" i="7"/>
  <c r="I12" i="7"/>
  <c r="I11" i="7"/>
  <c r="I10" i="7"/>
  <c r="I9" i="7"/>
  <c r="I8" i="7"/>
  <c r="I7" i="7"/>
  <c r="M4" i="7"/>
  <c r="M41" i="7"/>
  <c r="E8" i="8" l="1"/>
  <c r="E9" i="8"/>
  <c r="H17" i="8"/>
  <c r="H18" i="8"/>
  <c r="H16" i="8"/>
  <c r="F17" i="8"/>
  <c r="F18" i="8"/>
  <c r="F16" i="8"/>
  <c r="M24" i="7" l="1"/>
  <c r="E7" i="8" l="1"/>
  <c r="M32" i="7" l="1"/>
  <c r="M33" i="7" s="1"/>
  <c r="M38" i="7" s="1"/>
  <c r="K24" i="7" l="1"/>
  <c r="K32" i="7" l="1"/>
  <c r="K38" i="7" s="1"/>
  <c r="M39" i="7" l="1"/>
  <c r="M40" i="7" s="1"/>
  <c r="M42" i="7" s="1"/>
</calcChain>
</file>

<file path=xl/sharedStrings.xml><?xml version="1.0" encoding="utf-8"?>
<sst xmlns="http://schemas.openxmlformats.org/spreadsheetml/2006/main" count="704" uniqueCount="397">
  <si>
    <t>数量</t>
  </si>
  <si>
    <t>窓</t>
  </si>
  <si>
    <t>箇所</t>
  </si>
  <si>
    <t>円</t>
  </si>
  <si>
    <t>枚</t>
  </si>
  <si>
    <t>ドア</t>
  </si>
  <si>
    <t>円</t>
    <phoneticPr fontId="9"/>
  </si>
  <si>
    <t xml:space="preserve"> 補助対象工事</t>
    <phoneticPr fontId="9"/>
  </si>
  <si>
    <t>実際の工事費</t>
    <rPh sb="0" eb="2">
      <t>ジッサイ</t>
    </rPh>
    <rPh sb="3" eb="5">
      <t>コウジ</t>
    </rPh>
    <rPh sb="5" eb="6">
      <t>ヒ</t>
    </rPh>
    <phoneticPr fontId="9"/>
  </si>
  <si>
    <t>既存開口部の断熱改修</t>
    <phoneticPr fontId="9"/>
  </si>
  <si>
    <t>外窓交換</t>
    <phoneticPr fontId="9"/>
  </si>
  <si>
    <t>円／箇所</t>
    <rPh sb="0" eb="1">
      <t>エン</t>
    </rPh>
    <rPh sb="2" eb="4">
      <t>カショ</t>
    </rPh>
    <phoneticPr fontId="9"/>
  </si>
  <si>
    <t>内窓設置</t>
    <phoneticPr fontId="9"/>
  </si>
  <si>
    <t>円／枚</t>
    <rPh sb="0" eb="1">
      <t>エン</t>
    </rPh>
    <rPh sb="2" eb="3">
      <t>マイ</t>
    </rPh>
    <phoneticPr fontId="9"/>
  </si>
  <si>
    <t>外壁</t>
    <rPh sb="0" eb="2">
      <t>ガイヘキ</t>
    </rPh>
    <phoneticPr fontId="9"/>
  </si>
  <si>
    <t>A-C</t>
    <phoneticPr fontId="9"/>
  </si>
  <si>
    <t xml:space="preserve">円／㎥  </t>
    <phoneticPr fontId="9"/>
  </si>
  <si>
    <t>㎥</t>
    <phoneticPr fontId="9"/>
  </si>
  <si>
    <t>D-F</t>
    <phoneticPr fontId="9"/>
  </si>
  <si>
    <t>床</t>
    <rPh sb="0" eb="1">
      <t>ユカ</t>
    </rPh>
    <phoneticPr fontId="9"/>
  </si>
  <si>
    <t>太陽熱利用システム</t>
    <phoneticPr fontId="9"/>
  </si>
  <si>
    <t>円／戸</t>
    <rPh sb="0" eb="1">
      <t>エン</t>
    </rPh>
    <rPh sb="2" eb="3">
      <t>コ</t>
    </rPh>
    <phoneticPr fontId="9"/>
  </si>
  <si>
    <t>円／戸</t>
    <rPh sb="0" eb="1">
      <t>エン</t>
    </rPh>
    <phoneticPr fontId="9"/>
  </si>
  <si>
    <t>円／戸</t>
    <phoneticPr fontId="9"/>
  </si>
  <si>
    <t xml:space="preserve">円／台 </t>
    <rPh sb="0" eb="1">
      <t>エン</t>
    </rPh>
    <rPh sb="2" eb="3">
      <t>ダイ</t>
    </rPh>
    <phoneticPr fontId="9"/>
  </si>
  <si>
    <t>蓄電池</t>
    <phoneticPr fontId="7"/>
  </si>
  <si>
    <t>LED照明</t>
    <phoneticPr fontId="7"/>
  </si>
  <si>
    <t>台</t>
    <rPh sb="0" eb="1">
      <t>ダイ</t>
    </rPh>
    <phoneticPr fontId="7"/>
  </si>
  <si>
    <t>式</t>
    <rPh sb="0" eb="1">
      <t>シキ</t>
    </rPh>
    <phoneticPr fontId="7"/>
  </si>
  <si>
    <t>□</t>
    <phoneticPr fontId="7"/>
  </si>
  <si>
    <t>高断熱浴槽</t>
    <rPh sb="0" eb="5">
      <t>コウダンネツヨクソウ</t>
    </rPh>
    <phoneticPr fontId="9"/>
  </si>
  <si>
    <t>節湯水栓</t>
    <phoneticPr fontId="9"/>
  </si>
  <si>
    <t>円</t>
    <rPh sb="0" eb="1">
      <t>エン</t>
    </rPh>
    <phoneticPr fontId="7"/>
  </si>
  <si>
    <t>㎡</t>
    <phoneticPr fontId="7"/>
  </si>
  <si>
    <t>円</t>
    <rPh sb="0" eb="1">
      <t>エン</t>
    </rPh>
    <phoneticPr fontId="7"/>
  </si>
  <si>
    <t>「モデル工事費」又は「実際の工事費」の合計のうち、いずれか低い額</t>
    <rPh sb="8" eb="9">
      <t>マタ</t>
    </rPh>
    <rPh sb="11" eb="13">
      <t>ジッサイ</t>
    </rPh>
    <rPh sb="14" eb="17">
      <t>コウジヒ</t>
    </rPh>
    <rPh sb="31" eb="32">
      <t>ガク</t>
    </rPh>
    <phoneticPr fontId="9"/>
  </si>
  <si>
    <t>Ｂの合計額</t>
    <rPh sb="2" eb="4">
      <t>ゴウケイ</t>
    </rPh>
    <rPh sb="4" eb="5">
      <t>ガク</t>
    </rPh>
    <phoneticPr fontId="9"/>
  </si>
  <si>
    <t>開口部（窓及びドア）</t>
    <rPh sb="0" eb="3">
      <t>カイコウブ</t>
    </rPh>
    <rPh sb="4" eb="5">
      <t>マド</t>
    </rPh>
    <rPh sb="5" eb="6">
      <t>オヨ</t>
    </rPh>
    <phoneticPr fontId="7"/>
  </si>
  <si>
    <r>
      <t xml:space="preserve">番号
</t>
    </r>
    <r>
      <rPr>
        <sz val="8"/>
        <color theme="1"/>
        <rFont val="游ゴシック"/>
        <family val="3"/>
        <charset val="128"/>
        <scheme val="minor"/>
      </rPr>
      <t>(図面と対応)</t>
    </r>
    <rPh sb="0" eb="2">
      <t>バンゴウ</t>
    </rPh>
    <rPh sb="4" eb="6">
      <t>ズメン</t>
    </rPh>
    <rPh sb="7" eb="9">
      <t>タイオウ</t>
    </rPh>
    <phoneticPr fontId="7"/>
  </si>
  <si>
    <t>規模</t>
    <rPh sb="0" eb="2">
      <t>キボ</t>
    </rPh>
    <phoneticPr fontId="7"/>
  </si>
  <si>
    <t>使用する製品</t>
    <rPh sb="0" eb="2">
      <t>シヨウ</t>
    </rPh>
    <rPh sb="4" eb="6">
      <t>セイヒン</t>
    </rPh>
    <phoneticPr fontId="7"/>
  </si>
  <si>
    <t>備考</t>
    <rPh sb="0" eb="2">
      <t>ビコウ</t>
    </rPh>
    <phoneticPr fontId="7"/>
  </si>
  <si>
    <t>幅
（ｍ）</t>
    <rPh sb="0" eb="1">
      <t>ハバ</t>
    </rPh>
    <phoneticPr fontId="7"/>
  </si>
  <si>
    <t>面積
（㎡）</t>
    <rPh sb="0" eb="2">
      <t>メンセキ</t>
    </rPh>
    <phoneticPr fontId="7"/>
  </si>
  <si>
    <t>メーカー名</t>
    <rPh sb="4" eb="5">
      <t>メイ</t>
    </rPh>
    <phoneticPr fontId="7"/>
  </si>
  <si>
    <t>製品名</t>
    <phoneticPr fontId="7"/>
  </si>
  <si>
    <t>※　行が不足する場合は、適宜挿入して下さい。以下同じ。</t>
    <rPh sb="2" eb="3">
      <t>ギョウ</t>
    </rPh>
    <rPh sb="4" eb="6">
      <t>フソク</t>
    </rPh>
    <rPh sb="8" eb="10">
      <t>バアイ</t>
    </rPh>
    <rPh sb="12" eb="14">
      <t>テキギ</t>
    </rPh>
    <rPh sb="14" eb="16">
      <t>ソウニュウ</t>
    </rPh>
    <rPh sb="18" eb="19">
      <t>クダ</t>
    </rPh>
    <phoneticPr fontId="7"/>
  </si>
  <si>
    <t>断熱材</t>
    <rPh sb="0" eb="3">
      <t>ダンネツザイ</t>
    </rPh>
    <phoneticPr fontId="7"/>
  </si>
  <si>
    <t>断熱材の使用部位</t>
    <rPh sb="0" eb="3">
      <t>ダンネツザイ</t>
    </rPh>
    <rPh sb="4" eb="6">
      <t>シヨウ</t>
    </rPh>
    <rPh sb="6" eb="8">
      <t>ブイ</t>
    </rPh>
    <phoneticPr fontId="7"/>
  </si>
  <si>
    <r>
      <t>熱抵抗
(m</t>
    </r>
    <r>
      <rPr>
        <vertAlign val="superscript"/>
        <sz val="10"/>
        <color theme="1"/>
        <rFont val="游ゴシック"/>
        <family val="3"/>
        <charset val="128"/>
        <scheme val="minor"/>
      </rPr>
      <t>2</t>
    </r>
    <r>
      <rPr>
        <sz val="10"/>
        <color theme="1"/>
        <rFont val="游ゴシック"/>
        <family val="2"/>
        <scheme val="minor"/>
      </rPr>
      <t>・K/W)</t>
    </r>
    <rPh sb="0" eb="3">
      <t>ネツテイコウ</t>
    </rPh>
    <phoneticPr fontId="7"/>
  </si>
  <si>
    <t>使用量
（㎥）</t>
    <rPh sb="0" eb="3">
      <t>シヨウリョウ</t>
    </rPh>
    <phoneticPr fontId="7"/>
  </si>
  <si>
    <t>設備機器</t>
    <rPh sb="0" eb="2">
      <t>セツビ</t>
    </rPh>
    <rPh sb="2" eb="4">
      <t>キキ</t>
    </rPh>
    <phoneticPr fontId="7"/>
  </si>
  <si>
    <t>構造</t>
    <rPh sb="0" eb="2">
      <t>コウゾウ</t>
    </rPh>
    <phoneticPr fontId="7"/>
  </si>
  <si>
    <t>円</t>
    <rPh sb="0" eb="1">
      <t>エン</t>
    </rPh>
    <phoneticPr fontId="7"/>
  </si>
  <si>
    <t>A　の合計額（①）</t>
    <rPh sb="3" eb="5">
      <t>ゴウケイ</t>
    </rPh>
    <rPh sb="5" eb="6">
      <t>ガク</t>
    </rPh>
    <phoneticPr fontId="7"/>
  </si>
  <si>
    <t>年</t>
    <rPh sb="0" eb="1">
      <t>ネン</t>
    </rPh>
    <phoneticPr fontId="7"/>
  </si>
  <si>
    <t>月</t>
    <rPh sb="0" eb="1">
      <t>ガツ</t>
    </rPh>
    <phoneticPr fontId="7"/>
  </si>
  <si>
    <t>日</t>
    <rPh sb="0" eb="1">
      <t>ニチ</t>
    </rPh>
    <phoneticPr fontId="7"/>
  </si>
  <si>
    <t>[対象建物]</t>
    <rPh sb="1" eb="3">
      <t>タイショウ</t>
    </rPh>
    <rPh sb="3" eb="5">
      <t>タテモノ</t>
    </rPh>
    <phoneticPr fontId="7"/>
  </si>
  <si>
    <t>　所在地（住居表示）</t>
    <rPh sb="1" eb="4">
      <t>ショザイチ</t>
    </rPh>
    <rPh sb="5" eb="7">
      <t>ジュウキョ</t>
    </rPh>
    <rPh sb="7" eb="9">
      <t>ヒョウジ</t>
    </rPh>
    <phoneticPr fontId="7"/>
  </si>
  <si>
    <t>：</t>
    <phoneticPr fontId="7"/>
  </si>
  <si>
    <t>[所有者（共有者）]</t>
    <rPh sb="1" eb="4">
      <t>ショユウシャ</t>
    </rPh>
    <rPh sb="5" eb="8">
      <t>キョウユウシャ</t>
    </rPh>
    <phoneticPr fontId="7"/>
  </si>
  <si>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7"/>
  </si>
  <si>
    <t>　</t>
    <phoneticPr fontId="7"/>
  </si>
  <si>
    <t>住　所</t>
    <rPh sb="0" eb="1">
      <t>ジュウ</t>
    </rPh>
    <rPh sb="2" eb="3">
      <t>ショ</t>
    </rPh>
    <phoneticPr fontId="7"/>
  </si>
  <si>
    <t>氏   名</t>
    <rPh sb="0" eb="1">
      <t>シ</t>
    </rPh>
    <rPh sb="4" eb="5">
      <t>メイ</t>
    </rPh>
    <phoneticPr fontId="7"/>
  </si>
  <si>
    <t>確認書類</t>
    <rPh sb="0" eb="2">
      <t>カクニン</t>
    </rPh>
    <rPh sb="2" eb="4">
      <t>ショルイ</t>
    </rPh>
    <phoneticPr fontId="7"/>
  </si>
  <si>
    <t>□</t>
  </si>
  <si>
    <t>個人市民税の納税証明書</t>
    <rPh sb="0" eb="2">
      <t>コジン</t>
    </rPh>
    <rPh sb="2" eb="5">
      <t>シミンゼイ</t>
    </rPh>
    <rPh sb="6" eb="8">
      <t>ノウゼイ</t>
    </rPh>
    <rPh sb="8" eb="11">
      <t>ショウメイショ</t>
    </rPh>
    <phoneticPr fontId="7"/>
  </si>
  <si>
    <t>※納税義務がない場合（理由：</t>
    <rPh sb="1" eb="3">
      <t>ノウゼイ</t>
    </rPh>
    <rPh sb="3" eb="5">
      <t>ギム</t>
    </rPh>
    <rPh sb="8" eb="10">
      <t>バアイ</t>
    </rPh>
    <rPh sb="11" eb="13">
      <t>リユウ</t>
    </rPh>
    <phoneticPr fontId="7"/>
  </si>
  <si>
    <t>）</t>
    <phoneticPr fontId="7"/>
  </si>
  <si>
    <t>法人市民税の納税証明書</t>
    <phoneticPr fontId="7"/>
  </si>
  <si>
    <t>対象建物は、建築基準法その他関連法令に適合しています。</t>
    <rPh sb="0" eb="2">
      <t>タイショウ</t>
    </rPh>
    <rPh sb="2" eb="4">
      <t>タテモノ</t>
    </rPh>
    <rPh sb="6" eb="8">
      <t>ケンチク</t>
    </rPh>
    <rPh sb="8" eb="11">
      <t>キジュンホウ</t>
    </rPh>
    <rPh sb="13" eb="14">
      <t>ホカ</t>
    </rPh>
    <rPh sb="14" eb="16">
      <t>カンレン</t>
    </rPh>
    <rPh sb="16" eb="18">
      <t>ホウレイ</t>
    </rPh>
    <rPh sb="19" eb="21">
      <t>テキゴウ</t>
    </rPh>
    <phoneticPr fontId="7"/>
  </si>
  <si>
    <t>新築時、確認済証の交付を受けています。</t>
    <rPh sb="0" eb="2">
      <t>シンチク</t>
    </rPh>
    <rPh sb="2" eb="3">
      <t>ジ</t>
    </rPh>
    <rPh sb="4" eb="6">
      <t>カクニン</t>
    </rPh>
    <rPh sb="6" eb="7">
      <t>スミ</t>
    </rPh>
    <rPh sb="7" eb="8">
      <t>ショウ</t>
    </rPh>
    <rPh sb="9" eb="11">
      <t>コウフ</t>
    </rPh>
    <rPh sb="12" eb="13">
      <t>ウ</t>
    </rPh>
    <phoneticPr fontId="7"/>
  </si>
  <si>
    <t>新築後、増改築又は用途変更を実施していません。</t>
    <rPh sb="0" eb="3">
      <t>シンチクゴ</t>
    </rPh>
    <rPh sb="4" eb="7">
      <t>ゾウカイチク</t>
    </rPh>
    <rPh sb="7" eb="8">
      <t>マタ</t>
    </rPh>
    <rPh sb="9" eb="11">
      <t>ヨウト</t>
    </rPh>
    <rPh sb="11" eb="13">
      <t>ヘンコウ</t>
    </rPh>
    <rPh sb="14" eb="16">
      <t>ジッシ</t>
    </rPh>
    <phoneticPr fontId="7"/>
  </si>
  <si>
    <t>新築後、増改築又は用途変更を実施しました。</t>
    <rPh sb="0" eb="3">
      <t>シンチクゴ</t>
    </rPh>
    <rPh sb="4" eb="7">
      <t>ゾウカイチク</t>
    </rPh>
    <rPh sb="7" eb="8">
      <t>マタ</t>
    </rPh>
    <rPh sb="9" eb="11">
      <t>ヨウト</t>
    </rPh>
    <rPh sb="11" eb="13">
      <t>ヘンコウ</t>
    </rPh>
    <rPh sb="14" eb="16">
      <t>ジッシ</t>
    </rPh>
    <phoneticPr fontId="7"/>
  </si>
  <si>
    <t>内容</t>
    <rPh sb="0" eb="2">
      <t>ナイヨウ</t>
    </rPh>
    <phoneticPr fontId="7"/>
  </si>
  <si>
    <t>（</t>
    <phoneticPr fontId="7"/>
  </si>
  <si>
    <t>確認済証の交付を受けています。</t>
    <rPh sb="0" eb="2">
      <t>カクニン</t>
    </rPh>
    <rPh sb="2" eb="3">
      <t>スミ</t>
    </rPh>
    <rPh sb="3" eb="4">
      <t>ショウ</t>
    </rPh>
    <rPh sb="5" eb="7">
      <t>コウフ</t>
    </rPh>
    <rPh sb="8" eb="9">
      <t>ウ</t>
    </rPh>
    <phoneticPr fontId="7"/>
  </si>
  <si>
    <t>確認申請が必要な工事内容ではありません。</t>
    <rPh sb="0" eb="2">
      <t>カクニン</t>
    </rPh>
    <rPh sb="2" eb="4">
      <t>シンセイ</t>
    </rPh>
    <rPh sb="5" eb="7">
      <t>ヒツヨウ</t>
    </rPh>
    <rPh sb="8" eb="10">
      <t>コウジ</t>
    </rPh>
    <rPh sb="10" eb="12">
      <t>ナイヨウ</t>
    </rPh>
    <phoneticPr fontId="7"/>
  </si>
  <si>
    <t>対象住戸又は対象建物を他の者へ譲渡する場合には、補助金の交付を受けるにあたり課せられている条件について、譲渡される者へ引き継ぎます。</t>
    <rPh sb="0" eb="2">
      <t>タイショウ</t>
    </rPh>
    <rPh sb="2" eb="4">
      <t>ジュウコ</t>
    </rPh>
    <rPh sb="4" eb="5">
      <t>マタ</t>
    </rPh>
    <rPh sb="6" eb="8">
      <t>タイショウ</t>
    </rPh>
    <rPh sb="8" eb="10">
      <t>タテモノ</t>
    </rPh>
    <rPh sb="11" eb="12">
      <t>タ</t>
    </rPh>
    <rPh sb="13" eb="14">
      <t>モノ</t>
    </rPh>
    <rPh sb="15" eb="17">
      <t>ジョウト</t>
    </rPh>
    <rPh sb="19" eb="21">
      <t>バアイ</t>
    </rPh>
    <rPh sb="24" eb="27">
      <t>ホジョキン</t>
    </rPh>
    <rPh sb="28" eb="30">
      <t>コウフ</t>
    </rPh>
    <rPh sb="31" eb="32">
      <t>ウ</t>
    </rPh>
    <rPh sb="38" eb="39">
      <t>カ</t>
    </rPh>
    <rPh sb="45" eb="47">
      <t>ジョウケン</t>
    </rPh>
    <rPh sb="52" eb="54">
      <t>ジョウト</t>
    </rPh>
    <rPh sb="57" eb="58">
      <t>モノ</t>
    </rPh>
    <rPh sb="59" eb="60">
      <t>ヒ</t>
    </rPh>
    <rPh sb="61" eb="62">
      <t>ツ</t>
    </rPh>
    <phoneticPr fontId="7"/>
  </si>
  <si>
    <t>申請内容に誤りはありません。</t>
    <rPh sb="0" eb="2">
      <t>シンセイ</t>
    </rPh>
    <rPh sb="2" eb="4">
      <t>ナイヨウ</t>
    </rPh>
    <rPh sb="5" eb="6">
      <t>アヤマ</t>
    </rPh>
    <phoneticPr fontId="7"/>
  </si>
  <si>
    <t>上記の内容を全て確認しました。</t>
    <rPh sb="0" eb="2">
      <t>ジョウキ</t>
    </rPh>
    <rPh sb="3" eb="5">
      <t>ナイヨウ</t>
    </rPh>
    <rPh sb="6" eb="7">
      <t>スベ</t>
    </rPh>
    <rPh sb="8" eb="10">
      <t>カクニン</t>
    </rPh>
    <phoneticPr fontId="7"/>
  </si>
  <si>
    <t>[補助事業者]</t>
    <rPh sb="1" eb="3">
      <t>ホジョ</t>
    </rPh>
    <rPh sb="3" eb="5">
      <t>ジギョウ</t>
    </rPh>
    <rPh sb="5" eb="6">
      <t>シャ</t>
    </rPh>
    <phoneticPr fontId="7"/>
  </si>
  <si>
    <t>（フリガナ）</t>
    <phoneticPr fontId="7"/>
  </si>
  <si>
    <t>氏　　　名</t>
    <rPh sb="0" eb="1">
      <t>シ</t>
    </rPh>
    <rPh sb="4" eb="5">
      <t>メイ</t>
    </rPh>
    <phoneticPr fontId="7"/>
  </si>
  <si>
    <t xml:space="preserve">※法人その他団体にあっては、その名称及び代表者氏名 </t>
    <rPh sb="1" eb="3">
      <t>ホウジン</t>
    </rPh>
    <rPh sb="5" eb="6">
      <t>タ</t>
    </rPh>
    <rPh sb="6" eb="8">
      <t>ダンタイ</t>
    </rPh>
    <rPh sb="16" eb="18">
      <t>メイショウ</t>
    </rPh>
    <rPh sb="18" eb="19">
      <t>オヨ</t>
    </rPh>
    <rPh sb="20" eb="23">
      <t>ダイヒョウシャ</t>
    </rPh>
    <rPh sb="23" eb="25">
      <t>シメイ</t>
    </rPh>
    <phoneticPr fontId="7"/>
  </si>
  <si>
    <t>耐震性能証明書</t>
    <rPh sb="0" eb="2">
      <t>タイシン</t>
    </rPh>
    <rPh sb="2" eb="4">
      <t>セイノウ</t>
    </rPh>
    <rPh sb="4" eb="7">
      <t>ショウメイショ</t>
    </rPh>
    <phoneticPr fontId="7"/>
  </si>
  <si>
    <t>建物名称</t>
    <rPh sb="0" eb="2">
      <t>タテモノ</t>
    </rPh>
    <rPh sb="2" eb="4">
      <t>メイショウ</t>
    </rPh>
    <phoneticPr fontId="7"/>
  </si>
  <si>
    <t>所在地</t>
    <rPh sb="0" eb="3">
      <t>ショザイチ</t>
    </rPh>
    <phoneticPr fontId="7"/>
  </si>
  <si>
    <t>地下</t>
    <rPh sb="0" eb="2">
      <t>チカ</t>
    </rPh>
    <phoneticPr fontId="7"/>
  </si>
  <si>
    <t>階、</t>
    <rPh sb="0" eb="1">
      <t>カイ</t>
    </rPh>
    <phoneticPr fontId="7"/>
  </si>
  <si>
    <t>地上</t>
    <rPh sb="0" eb="2">
      <t>チジョウ</t>
    </rPh>
    <phoneticPr fontId="7"/>
  </si>
  <si>
    <t>塔屋</t>
    <rPh sb="0" eb="1">
      <t>トウ</t>
    </rPh>
    <rPh sb="1" eb="2">
      <t>オク</t>
    </rPh>
    <phoneticPr fontId="7"/>
  </si>
  <si>
    <t>階</t>
    <rPh sb="0" eb="1">
      <t>カイ</t>
    </rPh>
    <phoneticPr fontId="7"/>
  </si>
  <si>
    <t>構造種別</t>
    <rPh sb="0" eb="2">
      <t>コウゾウ</t>
    </rPh>
    <rPh sb="2" eb="4">
      <t>シュベツ</t>
    </rPh>
    <phoneticPr fontId="7"/>
  </si>
  <si>
    <t>（木造・鉄筋コンクリート・鉄骨造・鉄骨鉄筋コンクリート造）</t>
    <rPh sb="1" eb="3">
      <t>モクゾウ</t>
    </rPh>
    <rPh sb="4" eb="6">
      <t>テッキン</t>
    </rPh>
    <rPh sb="13" eb="15">
      <t>テッコツ</t>
    </rPh>
    <rPh sb="15" eb="16">
      <t>ヅク</t>
    </rPh>
    <rPh sb="17" eb="19">
      <t>テッコツ</t>
    </rPh>
    <rPh sb="19" eb="21">
      <t>テッキン</t>
    </rPh>
    <rPh sb="27" eb="28">
      <t>ツク</t>
    </rPh>
    <phoneticPr fontId="7"/>
  </si>
  <si>
    <t>※該当する構造種別を囲んでください。</t>
    <rPh sb="1" eb="3">
      <t>ガイトウ</t>
    </rPh>
    <rPh sb="5" eb="7">
      <t>コウゾウ</t>
    </rPh>
    <rPh sb="7" eb="9">
      <t>シュベツ</t>
    </rPh>
    <rPh sb="10" eb="11">
      <t>カコ</t>
    </rPh>
    <phoneticPr fontId="7"/>
  </si>
  <si>
    <t>既に地震に対する安全性に係る規定に適合することが確認されている場合</t>
    <rPh sb="0" eb="1">
      <t>スデ</t>
    </rPh>
    <rPh sb="2" eb="4">
      <t>ジシン</t>
    </rPh>
    <rPh sb="5" eb="6">
      <t>タイ</t>
    </rPh>
    <rPh sb="8" eb="11">
      <t>アンゼンセイ</t>
    </rPh>
    <rPh sb="12" eb="13">
      <t>カカ</t>
    </rPh>
    <rPh sb="14" eb="16">
      <t>キテイ</t>
    </rPh>
    <rPh sb="17" eb="19">
      <t>テキゴウ</t>
    </rPh>
    <rPh sb="24" eb="26">
      <t>カクニン</t>
    </rPh>
    <rPh sb="31" eb="33">
      <t>バアイ</t>
    </rPh>
    <phoneticPr fontId="7"/>
  </si>
  <si>
    <t>耐震基準を満たすための耐震改修工事を実施する場合</t>
    <rPh sb="0" eb="2">
      <t>タイシン</t>
    </rPh>
    <rPh sb="2" eb="4">
      <t>キジュン</t>
    </rPh>
    <rPh sb="5" eb="6">
      <t>ミ</t>
    </rPh>
    <rPh sb="11" eb="13">
      <t>タイシン</t>
    </rPh>
    <rPh sb="13" eb="15">
      <t>カイシュウ</t>
    </rPh>
    <rPh sb="15" eb="17">
      <t>コウジ</t>
    </rPh>
    <rPh sb="18" eb="20">
      <t>ジッシ</t>
    </rPh>
    <rPh sb="22" eb="24">
      <t>バアイ</t>
    </rPh>
    <phoneticPr fontId="7"/>
  </si>
  <si>
    <t>※１</t>
    <phoneticPr fontId="7"/>
  </si>
  <si>
    <t>※２</t>
    <phoneticPr fontId="7"/>
  </si>
  <si>
    <t>委　任　状</t>
  </si>
  <si>
    <t>　（代理人）</t>
  </si>
  <si>
    <t>住　所</t>
    <rPh sb="0" eb="1">
      <t>ジュウ</t>
    </rPh>
    <rPh sb="2" eb="3">
      <t>ショ</t>
    </rPh>
    <phoneticPr fontId="20"/>
  </si>
  <si>
    <t>〒</t>
    <phoneticPr fontId="20"/>
  </si>
  <si>
    <t>法人その他の団体にあっては、
主たる事務所の所在地</t>
    <phoneticPr fontId="20"/>
  </si>
  <si>
    <t>法人名</t>
    <rPh sb="0" eb="2">
      <t>ホウジン</t>
    </rPh>
    <rPh sb="2" eb="3">
      <t>メイ</t>
    </rPh>
    <phoneticPr fontId="20"/>
  </si>
  <si>
    <t>法人その他の団体にあっては、
その名称及び代表者の氏名</t>
    <phoneticPr fontId="20"/>
  </si>
  <si>
    <t>担当者氏名</t>
    <rPh sb="0" eb="3">
      <t>タントウシャ</t>
    </rPh>
    <rPh sb="3" eb="5">
      <t>シメイ</t>
    </rPh>
    <phoneticPr fontId="20"/>
  </si>
  <si>
    <t>事務
連絡先</t>
    <rPh sb="0" eb="2">
      <t>ジム</t>
    </rPh>
    <rPh sb="3" eb="5">
      <t>レンラク</t>
    </rPh>
    <rPh sb="5" eb="6">
      <t>サキ</t>
    </rPh>
    <phoneticPr fontId="20"/>
  </si>
  <si>
    <t>住所</t>
    <rPh sb="0" eb="2">
      <t>ジュウショ</t>
    </rPh>
    <phoneticPr fontId="20"/>
  </si>
  <si>
    <t>□</t>
    <phoneticPr fontId="20"/>
  </si>
  <si>
    <t>上記と同じ</t>
    <phoneticPr fontId="7"/>
  </si>
  <si>
    <t>電話番号</t>
    <rPh sb="0" eb="2">
      <t>デンワ</t>
    </rPh>
    <rPh sb="2" eb="4">
      <t>バンゴウ</t>
    </rPh>
    <phoneticPr fontId="20"/>
  </si>
  <si>
    <t>（携帯：</t>
    <rPh sb="1" eb="3">
      <t>ケイタイ</t>
    </rPh>
    <phoneticPr fontId="7"/>
  </si>
  <si>
    <t>FAX</t>
    <phoneticPr fontId="20"/>
  </si>
  <si>
    <t>E-mail</t>
    <phoneticPr fontId="20"/>
  </si>
  <si>
    <t>確認書類</t>
    <rPh sb="0" eb="2">
      <t>カクニン</t>
    </rPh>
    <rPh sb="2" eb="4">
      <t>ショルイ</t>
    </rPh>
    <phoneticPr fontId="20"/>
  </si>
  <si>
    <t>個人</t>
    <rPh sb="0" eb="2">
      <t>コジン</t>
    </rPh>
    <phoneticPr fontId="20"/>
  </si>
  <si>
    <t>法人</t>
    <rPh sb="0" eb="2">
      <t>ホウジン</t>
    </rPh>
    <phoneticPr fontId="20"/>
  </si>
  <si>
    <t>記</t>
  </si>
  <si>
    <t>委任事項</t>
    <rPh sb="0" eb="2">
      <t>イニン</t>
    </rPh>
    <rPh sb="2" eb="4">
      <t>ジコウ</t>
    </rPh>
    <phoneticPr fontId="20"/>
  </si>
  <si>
    <t>（委任するものにチェック）</t>
    <phoneticPr fontId="20"/>
  </si>
  <si>
    <t>補助申請書類一式の提出に関すること</t>
    <rPh sb="6" eb="8">
      <t>イッシキ</t>
    </rPh>
    <phoneticPr fontId="20"/>
  </si>
  <si>
    <t>補助申請書類の修正に関すること</t>
  </si>
  <si>
    <t>通知書等各種書類の受取りに関すること</t>
    <phoneticPr fontId="20"/>
  </si>
  <si>
    <t>年</t>
    <rPh sb="0" eb="1">
      <t>ネン</t>
    </rPh>
    <phoneticPr fontId="20"/>
  </si>
  <si>
    <t>月</t>
    <rPh sb="0" eb="1">
      <t>ガツ</t>
    </rPh>
    <phoneticPr fontId="20"/>
  </si>
  <si>
    <t>日</t>
    <rPh sb="0" eb="1">
      <t>ニチ</t>
    </rPh>
    <phoneticPr fontId="20"/>
  </si>
  <si>
    <t>委　任　者
（補助事業者）</t>
    <rPh sb="0" eb="1">
      <t>イ</t>
    </rPh>
    <rPh sb="2" eb="3">
      <t>ニン</t>
    </rPh>
    <rPh sb="4" eb="5">
      <t>シャ</t>
    </rPh>
    <rPh sb="7" eb="9">
      <t>ホジョ</t>
    </rPh>
    <rPh sb="9" eb="11">
      <t>ジギョウ</t>
    </rPh>
    <rPh sb="11" eb="12">
      <t>シャ</t>
    </rPh>
    <phoneticPr fontId="20"/>
  </si>
  <si>
    <t>氏　名</t>
    <rPh sb="0" eb="1">
      <t>シ</t>
    </rPh>
    <rPh sb="2" eb="3">
      <t>メイ</t>
    </rPh>
    <phoneticPr fontId="20"/>
  </si>
  <si>
    <t>※法人その他団体にあっては、主たる事務所の所在地、その名称及び代表者氏名　</t>
    <rPh sb="29" eb="30">
      <t>オヨ</t>
    </rPh>
    <rPh sb="31" eb="34">
      <t>ダイヒョウシャ</t>
    </rPh>
    <rPh sb="34" eb="36">
      <t>シメイ</t>
    </rPh>
    <phoneticPr fontId="20"/>
  </si>
  <si>
    <t>氏名</t>
    <rPh sb="0" eb="2">
      <t>シメイ</t>
    </rPh>
    <phoneticPr fontId="7"/>
  </si>
  <si>
    <t>記</t>
    <rPh sb="0" eb="1">
      <t>キ</t>
    </rPh>
    <phoneticPr fontId="7"/>
  </si>
  <si>
    <t>対象住戸</t>
    <rPh sb="0" eb="4">
      <t>タイショウジュウコ</t>
    </rPh>
    <phoneticPr fontId="7"/>
  </si>
  <si>
    <t>工事内容</t>
    <rPh sb="0" eb="4">
      <t>コウジナイヨウ</t>
    </rPh>
    <phoneticPr fontId="7"/>
  </si>
  <si>
    <t>施工業者</t>
    <rPh sb="0" eb="4">
      <t>セコウギョウシャ</t>
    </rPh>
    <phoneticPr fontId="7"/>
  </si>
  <si>
    <t>名称</t>
    <rPh sb="0" eb="2">
      <t>メイショウ</t>
    </rPh>
    <phoneticPr fontId="7"/>
  </si>
  <si>
    <t>住所</t>
    <rPh sb="0" eb="2">
      <t>ジュウショ</t>
    </rPh>
    <phoneticPr fontId="7"/>
  </si>
  <si>
    <t>電話番号</t>
    <rPh sb="0" eb="4">
      <t>デンワバンゴウ</t>
    </rPh>
    <phoneticPr fontId="7"/>
  </si>
  <si>
    <t>添付書類</t>
    <rPh sb="0" eb="4">
      <t>テンプショルイ</t>
    </rPh>
    <phoneticPr fontId="7"/>
  </si>
  <si>
    <t>承諾書</t>
    <rPh sb="0" eb="3">
      <t>ショウダクショ</t>
    </rPh>
    <phoneticPr fontId="7"/>
  </si>
  <si>
    <t>役職</t>
    <rPh sb="0" eb="2">
      <t>ヤクショク</t>
    </rPh>
    <phoneticPr fontId="7"/>
  </si>
  <si>
    <t>印</t>
    <rPh sb="0" eb="1">
      <t>イン</t>
    </rPh>
    <phoneticPr fontId="7"/>
  </si>
  <si>
    <t>　建物名称</t>
    <rPh sb="1" eb="3">
      <t>タテモノ</t>
    </rPh>
    <rPh sb="3" eb="5">
      <t>メイショウ</t>
    </rPh>
    <phoneticPr fontId="7"/>
  </si>
  <si>
    <t>（参考様式1）</t>
    <rPh sb="1" eb="5">
      <t>サンコウヨウシキ</t>
    </rPh>
    <phoneticPr fontId="7"/>
  </si>
  <si>
    <t>（参考様式3）</t>
    <rPh sb="1" eb="5">
      <t>サンコウヨウシキ</t>
    </rPh>
    <phoneticPr fontId="7"/>
  </si>
  <si>
    <t>【別紙1-2】</t>
    <rPh sb="1" eb="3">
      <t>ベッシ</t>
    </rPh>
    <phoneticPr fontId="7"/>
  </si>
  <si>
    <t>補助対象工事が暴力団員又は暴力団密接関係者の利益になることはありません。また、暴力団排除のため、必要に応じて大阪市長が個人情報を警察に照会又は提供すること及び団体の役員名簿等の提出を求められた際には提供することに同意します。</t>
    <rPh sb="0" eb="2">
      <t>ホジョ</t>
    </rPh>
    <rPh sb="2" eb="4">
      <t>タイショウ</t>
    </rPh>
    <rPh sb="4" eb="6">
      <t>コウジ</t>
    </rPh>
    <rPh sb="7" eb="10">
      <t>ボウリョクダン</t>
    </rPh>
    <rPh sb="10" eb="11">
      <t>イン</t>
    </rPh>
    <rPh sb="11" eb="12">
      <t>マタ</t>
    </rPh>
    <rPh sb="13" eb="16">
      <t>ボウリョクダン</t>
    </rPh>
    <rPh sb="16" eb="18">
      <t>ミッセツ</t>
    </rPh>
    <rPh sb="18" eb="21">
      <t>カンケイシャ</t>
    </rPh>
    <rPh sb="39" eb="42">
      <t>ボウリョクダン</t>
    </rPh>
    <rPh sb="42" eb="44">
      <t>ハイジョ</t>
    </rPh>
    <rPh sb="48" eb="50">
      <t>ヒツヨウ</t>
    </rPh>
    <rPh sb="51" eb="52">
      <t>オウ</t>
    </rPh>
    <rPh sb="57" eb="58">
      <t>チョウ</t>
    </rPh>
    <rPh sb="59" eb="61">
      <t>コジン</t>
    </rPh>
    <rPh sb="61" eb="63">
      <t>ジョウホウ</t>
    </rPh>
    <rPh sb="64" eb="66">
      <t>ケイサツ</t>
    </rPh>
    <rPh sb="67" eb="69">
      <t>ショウカイ</t>
    </rPh>
    <rPh sb="69" eb="70">
      <t>マタ</t>
    </rPh>
    <rPh sb="71" eb="73">
      <t>テイキョウ</t>
    </rPh>
    <rPh sb="77" eb="78">
      <t>オヨ</t>
    </rPh>
    <rPh sb="79" eb="81">
      <t>ダンタイ</t>
    </rPh>
    <rPh sb="82" eb="84">
      <t>ヤクイン</t>
    </rPh>
    <rPh sb="84" eb="86">
      <t>メイボ</t>
    </rPh>
    <rPh sb="86" eb="87">
      <t>トウ</t>
    </rPh>
    <rPh sb="88" eb="90">
      <t>テイシュツ</t>
    </rPh>
    <rPh sb="91" eb="92">
      <t>モト</t>
    </rPh>
    <rPh sb="96" eb="97">
      <t>サイ</t>
    </rPh>
    <rPh sb="99" eb="101">
      <t>テイキョウ</t>
    </rPh>
    <rPh sb="106" eb="108">
      <t>ドウイ</t>
    </rPh>
    <phoneticPr fontId="7"/>
  </si>
  <si>
    <t>大　阪　市　長</t>
    <rPh sb="0" eb="1">
      <t>ダイ</t>
    </rPh>
    <rPh sb="2" eb="3">
      <t>サカ</t>
    </rPh>
    <rPh sb="4" eb="5">
      <t>シ</t>
    </rPh>
    <rPh sb="6" eb="7">
      <t>チョウ</t>
    </rPh>
    <phoneticPr fontId="7"/>
  </si>
  <si>
    <t>補助事業者</t>
    <rPh sb="0" eb="2">
      <t>ホジョ</t>
    </rPh>
    <rPh sb="2" eb="4">
      <t>ジギョウ</t>
    </rPh>
    <rPh sb="4" eb="5">
      <t>シャ</t>
    </rPh>
    <phoneticPr fontId="7"/>
  </si>
  <si>
    <t>氏　名</t>
    <rPh sb="0" eb="1">
      <t>シ</t>
    </rPh>
    <rPh sb="2" eb="3">
      <t>メイ</t>
    </rPh>
    <phoneticPr fontId="7"/>
  </si>
  <si>
    <t>大阪市</t>
    <rPh sb="0" eb="3">
      <t>オオサカシ</t>
    </rPh>
    <phoneticPr fontId="7"/>
  </si>
  <si>
    <t>〒</t>
    <phoneticPr fontId="7"/>
  </si>
  <si>
    <t>－</t>
    <phoneticPr fontId="7"/>
  </si>
  <si>
    <t>TEL</t>
    <phoneticPr fontId="7"/>
  </si>
  <si>
    <t>補助金交付申請書</t>
    <rPh sb="0" eb="3">
      <t>ホジョキン</t>
    </rPh>
    <rPh sb="3" eb="7">
      <t>コウフシンセイ</t>
    </rPh>
    <rPh sb="7" eb="8">
      <t>ショ</t>
    </rPh>
    <phoneticPr fontId="7"/>
  </si>
  <si>
    <t>申請金額</t>
    <rPh sb="0" eb="4">
      <t>シンセイキンガク</t>
    </rPh>
    <phoneticPr fontId="7"/>
  </si>
  <si>
    <t>一部の住戸</t>
    <rPh sb="0" eb="2">
      <t>イチブ</t>
    </rPh>
    <rPh sb="3" eb="5">
      <t>ジュウコ</t>
    </rPh>
    <phoneticPr fontId="7"/>
  </si>
  <si>
    <t>全棟</t>
    <rPh sb="0" eb="1">
      <t>ゼン</t>
    </rPh>
    <rPh sb="1" eb="2">
      <t>トウ</t>
    </rPh>
    <phoneticPr fontId="7"/>
  </si>
  <si>
    <t>（全</t>
    <rPh sb="1" eb="2">
      <t>ゼン</t>
    </rPh>
    <phoneticPr fontId="7"/>
  </si>
  <si>
    <t>戸）</t>
    <rPh sb="0" eb="1">
      <t>コ</t>
    </rPh>
    <phoneticPr fontId="7"/>
  </si>
  <si>
    <t>戸</t>
    <rPh sb="0" eb="1">
      <t>ト</t>
    </rPh>
    <phoneticPr fontId="7"/>
  </si>
  <si>
    <t>／</t>
    <phoneticPr fontId="7"/>
  </si>
  <si>
    <t>戸）</t>
    <rPh sb="0" eb="1">
      <t>ト</t>
    </rPh>
    <phoneticPr fontId="7"/>
  </si>
  <si>
    <t>建築物の概要</t>
    <rPh sb="0" eb="3">
      <t>ケンチクブツ</t>
    </rPh>
    <rPh sb="4" eb="6">
      <t>ガイヨウ</t>
    </rPh>
    <phoneticPr fontId="7"/>
  </si>
  <si>
    <t>号室</t>
    <rPh sb="0" eb="2">
      <t>ゴウシツ</t>
    </rPh>
    <phoneticPr fontId="7"/>
  </si>
  <si>
    <t>所有状況</t>
    <rPh sb="0" eb="4">
      <t>ショユウジョウキョウ</t>
    </rPh>
    <phoneticPr fontId="7"/>
  </si>
  <si>
    <t>面積</t>
    <rPh sb="0" eb="2">
      <t>メンセキ</t>
    </rPh>
    <phoneticPr fontId="7"/>
  </si>
  <si>
    <t>住宅の比率</t>
    <rPh sb="0" eb="2">
      <t>ジュウタク</t>
    </rPh>
    <rPh sb="3" eb="5">
      <t>ヒリツ</t>
    </rPh>
    <phoneticPr fontId="7"/>
  </si>
  <si>
    <t>（住居表示）</t>
    <rPh sb="1" eb="5">
      <t>ジュウキョヒョウジ</t>
    </rPh>
    <phoneticPr fontId="7"/>
  </si>
  <si>
    <t>（全棟）</t>
    <rPh sb="1" eb="2">
      <t>ゼン</t>
    </rPh>
    <rPh sb="2" eb="3">
      <t>トウ</t>
    </rPh>
    <phoneticPr fontId="7"/>
  </si>
  <si>
    <t>（対象住戸）</t>
    <rPh sb="1" eb="5">
      <t>タイショウジュウコ</t>
    </rPh>
    <phoneticPr fontId="7"/>
  </si>
  <si>
    <t>区</t>
    <rPh sb="0" eb="1">
      <t>ク</t>
    </rPh>
    <phoneticPr fontId="7"/>
  </si>
  <si>
    <t>持家</t>
    <rPh sb="0" eb="2">
      <t>モチイエ</t>
    </rPh>
    <phoneticPr fontId="7"/>
  </si>
  <si>
    <t>賃貸住宅</t>
    <rPh sb="0" eb="4">
      <t>チンタイジュウタク</t>
    </rPh>
    <phoneticPr fontId="7"/>
  </si>
  <si>
    <t>・</t>
    <phoneticPr fontId="7"/>
  </si>
  <si>
    <t>造</t>
    <rPh sb="0" eb="1">
      <t>ゾウ</t>
    </rPh>
    <phoneticPr fontId="7"/>
  </si>
  <si>
    <t>延べ面積</t>
    <rPh sb="0" eb="1">
      <t>ノ</t>
    </rPh>
    <rPh sb="2" eb="4">
      <t>メンセキ</t>
    </rPh>
    <phoneticPr fontId="7"/>
  </si>
  <si>
    <t>%</t>
    <phoneticPr fontId="7"/>
  </si>
  <si>
    <t>（２）改修の範囲</t>
    <rPh sb="3" eb="5">
      <t>カイシュウ</t>
    </rPh>
    <rPh sb="6" eb="8">
      <t>ハンイ</t>
    </rPh>
    <phoneticPr fontId="7"/>
  </si>
  <si>
    <t>（３）改修工事の内容</t>
    <rPh sb="3" eb="7">
      <t>カイシュウコウジ</t>
    </rPh>
    <rPh sb="8" eb="10">
      <t>ナイヨウ</t>
    </rPh>
    <phoneticPr fontId="7"/>
  </si>
  <si>
    <t>躯体等の断熱改修</t>
    <rPh sb="0" eb="3">
      <t>クタイトウ</t>
    </rPh>
    <rPh sb="4" eb="8">
      <t>ダンネツカイシュウ</t>
    </rPh>
    <phoneticPr fontId="7"/>
  </si>
  <si>
    <t>太陽熱利用システムの設置</t>
    <rPh sb="0" eb="5">
      <t>タイヨウネツリヨウ</t>
    </rPh>
    <rPh sb="10" eb="12">
      <t>セッチ</t>
    </rPh>
    <phoneticPr fontId="7"/>
  </si>
  <si>
    <t>高断熱浴槽の設置</t>
    <rPh sb="0" eb="5">
      <t>コウダンネツヨクソウ</t>
    </rPh>
    <rPh sb="6" eb="8">
      <t>セッチ</t>
    </rPh>
    <phoneticPr fontId="7"/>
  </si>
  <si>
    <t>高効率給湯機の設置</t>
    <rPh sb="0" eb="3">
      <t>コウコウリツ</t>
    </rPh>
    <rPh sb="3" eb="6">
      <t>キュウトウキ</t>
    </rPh>
    <rPh sb="7" eb="9">
      <t>セッチ</t>
    </rPh>
    <phoneticPr fontId="7"/>
  </si>
  <si>
    <t>節湯水栓の設置</t>
    <rPh sb="0" eb="1">
      <t>セツ</t>
    </rPh>
    <rPh sb="1" eb="2">
      <t>ユ</t>
    </rPh>
    <rPh sb="2" eb="4">
      <t>スイセン</t>
    </rPh>
    <rPh sb="5" eb="7">
      <t>セッチ</t>
    </rPh>
    <phoneticPr fontId="7"/>
  </si>
  <si>
    <t>コージェネレーション設備の設置</t>
    <rPh sb="10" eb="12">
      <t>セツビ</t>
    </rPh>
    <rPh sb="13" eb="15">
      <t>セッチ</t>
    </rPh>
    <phoneticPr fontId="7"/>
  </si>
  <si>
    <t>蓄電池の設置</t>
    <rPh sb="0" eb="3">
      <t>チクデンチ</t>
    </rPh>
    <rPh sb="4" eb="6">
      <t>セッチ</t>
    </rPh>
    <phoneticPr fontId="7"/>
  </si>
  <si>
    <t>LED照明の設置</t>
    <rPh sb="3" eb="5">
      <t>ショウメイ</t>
    </rPh>
    <rPh sb="6" eb="8">
      <t>セッチ</t>
    </rPh>
    <phoneticPr fontId="7"/>
  </si>
  <si>
    <t>具体的内容（</t>
    <rPh sb="0" eb="3">
      <t>グタイテキ</t>
    </rPh>
    <rPh sb="3" eb="5">
      <t>ナイヨウ</t>
    </rPh>
    <phoneticPr fontId="7"/>
  </si>
  <si>
    <t>昭和・平成・令和</t>
    <rPh sb="0" eb="2">
      <t>ショウワ</t>
    </rPh>
    <rPh sb="3" eb="5">
      <t>ヘイセイ</t>
    </rPh>
    <rPh sb="6" eb="8">
      <t>レイワ</t>
    </rPh>
    <phoneticPr fontId="7"/>
  </si>
  <si>
    <t>日</t>
    <rPh sb="0" eb="1">
      <t>ニチ</t>
    </rPh>
    <phoneticPr fontId="7"/>
  </si>
  <si>
    <t>月</t>
    <rPh sb="0" eb="1">
      <t>ガツ</t>
    </rPh>
    <phoneticPr fontId="7"/>
  </si>
  <si>
    <t>年</t>
    <rPh sb="0" eb="1">
      <t>ネン</t>
    </rPh>
    <phoneticPr fontId="7"/>
  </si>
  <si>
    <t>その他（全体改修の場合に限る）</t>
    <rPh sb="2" eb="3">
      <t>タ</t>
    </rPh>
    <rPh sb="4" eb="8">
      <t>ゼンタイカイシュウ</t>
    </rPh>
    <rPh sb="9" eb="11">
      <t>バアイ</t>
    </rPh>
    <rPh sb="12" eb="13">
      <t>カギ</t>
    </rPh>
    <phoneticPr fontId="7"/>
  </si>
  <si>
    <t>大　阪　市　長</t>
    <rPh sb="0" eb="1">
      <t>ダイ</t>
    </rPh>
    <rPh sb="2" eb="3">
      <t>サカ</t>
    </rPh>
    <rPh sb="4" eb="5">
      <t>シ</t>
    </rPh>
    <rPh sb="6" eb="7">
      <t>チョウ</t>
    </rPh>
    <phoneticPr fontId="7"/>
  </si>
  <si>
    <t>～</t>
    <phoneticPr fontId="7"/>
  </si>
  <si>
    <t>工事予定期間</t>
    <rPh sb="0" eb="2">
      <t>コウジ</t>
    </rPh>
    <rPh sb="2" eb="4">
      <t>ヨテイ</t>
    </rPh>
    <rPh sb="4" eb="6">
      <t>キカン</t>
    </rPh>
    <phoneticPr fontId="7"/>
  </si>
  <si>
    <t>担当者</t>
    <rPh sb="0" eb="3">
      <t>タントウシャ</t>
    </rPh>
    <phoneticPr fontId="7"/>
  </si>
  <si>
    <t>備考</t>
    <rPh sb="0" eb="2">
      <t>ビコウ</t>
    </rPh>
    <phoneticPr fontId="7"/>
  </si>
  <si>
    <t>省エネ改修　補助対象事業費　内訳書</t>
    <phoneticPr fontId="7"/>
  </si>
  <si>
    <r>
      <t xml:space="preserve">
既存外壁、屋根・天井、床の断熱</t>
    </r>
    <r>
      <rPr>
        <sz val="8"/>
        <color theme="1"/>
        <rFont val="HG丸ｺﾞｼｯｸM-PRO"/>
        <family val="3"/>
        <charset val="128"/>
      </rPr>
      <t xml:space="preserve">
（</t>
    </r>
    <r>
      <rPr>
        <sz val="10"/>
        <color theme="1"/>
        <rFont val="HG丸ｺﾞｼｯｸM-PRO"/>
        <family val="3"/>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9"/>
  </si>
  <si>
    <t>号</t>
    <rPh sb="0" eb="1">
      <t>ゴウ</t>
    </rPh>
    <phoneticPr fontId="7"/>
  </si>
  <si>
    <t>建築士の氏名</t>
    <rPh sb="0" eb="3">
      <t>ケンチクシ</t>
    </rPh>
    <rPh sb="4" eb="6">
      <t>シメイ</t>
    </rPh>
    <phoneticPr fontId="7"/>
  </si>
  <si>
    <t>連絡先</t>
    <rPh sb="0" eb="3">
      <t>レンラクサキ</t>
    </rPh>
    <phoneticPr fontId="7"/>
  </si>
  <si>
    <t>様式第１号（第８条関係）</t>
    <rPh sb="0" eb="2">
      <t>ヨウシキ</t>
    </rPh>
    <rPh sb="2" eb="3">
      <t>ダイ</t>
    </rPh>
    <rPh sb="4" eb="5">
      <t>ゴウ</t>
    </rPh>
    <rPh sb="6" eb="7">
      <t>ダイ</t>
    </rPh>
    <rPh sb="8" eb="9">
      <t>ジョウ</t>
    </rPh>
    <rPh sb="9" eb="11">
      <t>カンケイ</t>
    </rPh>
    <phoneticPr fontId="7"/>
  </si>
  <si>
    <t>受けるための申請に同意します。</t>
    <phoneticPr fontId="7"/>
  </si>
  <si>
    <t>（対象建物が昭和56年５月31日以前に着工した建築物である場合に記入してください。）</t>
    <rPh sb="1" eb="3">
      <t>タイショウ</t>
    </rPh>
    <rPh sb="3" eb="5">
      <t>タテモノ</t>
    </rPh>
    <rPh sb="6" eb="8">
      <t>ショウワ</t>
    </rPh>
    <rPh sb="10" eb="11">
      <t>ネン</t>
    </rPh>
    <rPh sb="12" eb="13">
      <t>ガツ</t>
    </rPh>
    <rPh sb="15" eb="16">
      <t>ニチ</t>
    </rPh>
    <rPh sb="16" eb="18">
      <t>イゼン</t>
    </rPh>
    <rPh sb="19" eb="21">
      <t>チャッコウ</t>
    </rPh>
    <rPh sb="23" eb="26">
      <t>ケンチクブツ</t>
    </rPh>
    <rPh sb="29" eb="31">
      <t>バアイ</t>
    </rPh>
    <rPh sb="32" eb="34">
      <t>キニュウ</t>
    </rPh>
    <phoneticPr fontId="7"/>
  </si>
  <si>
    <t>（一級・二級・木造）建築士登録番号</t>
    <rPh sb="1" eb="3">
      <t>イッキュウ</t>
    </rPh>
    <rPh sb="4" eb="6">
      <t>ニキュウ</t>
    </rPh>
    <rPh sb="7" eb="9">
      <t>モクゾウ</t>
    </rPh>
    <rPh sb="10" eb="13">
      <t>ケンチクシ</t>
    </rPh>
    <rPh sb="13" eb="15">
      <t>トウロク</t>
    </rPh>
    <rPh sb="15" eb="17">
      <t>バンゴウ</t>
    </rPh>
    <phoneticPr fontId="7"/>
  </si>
  <si>
    <t>建築士の連絡先</t>
    <rPh sb="0" eb="3">
      <t>ケンチクシ</t>
    </rPh>
    <rPh sb="4" eb="6">
      <t>レンラク</t>
    </rPh>
    <rPh sb="6" eb="7">
      <t>サキ</t>
    </rPh>
    <phoneticPr fontId="7"/>
  </si>
  <si>
    <t>建築士事務所名</t>
    <rPh sb="0" eb="3">
      <t>ケンチクシ</t>
    </rPh>
    <rPh sb="3" eb="5">
      <t>ジム</t>
    </rPh>
    <rPh sb="5" eb="6">
      <t>ショ</t>
    </rPh>
    <rPh sb="6" eb="7">
      <t>メイ</t>
    </rPh>
    <phoneticPr fontId="7"/>
  </si>
  <si>
    <t>知事登録</t>
    <rPh sb="0" eb="2">
      <t>チジ</t>
    </rPh>
    <rPh sb="2" eb="4">
      <t>トウロク</t>
    </rPh>
    <phoneticPr fontId="7"/>
  </si>
  <si>
    <t>建築士免許書又は建築士登録証明書の写しを添付してください。</t>
    <phoneticPr fontId="7"/>
  </si>
  <si>
    <t>携帯電話等、日中連絡がとれる電話番号を必ず記入してください。</t>
    <phoneticPr fontId="7"/>
  </si>
  <si>
    <t>当該建築物を設計することができる資格を有する者が証明し、</t>
    <phoneticPr fontId="7"/>
  </si>
  <si>
    <t>家庭用コージェネレーション設備</t>
    <phoneticPr fontId="9"/>
  </si>
  <si>
    <t>補助率</t>
    <rPh sb="0" eb="3">
      <t>ホジョリツ</t>
    </rPh>
    <phoneticPr fontId="7"/>
  </si>
  <si>
    <t>月</t>
    <rPh sb="0" eb="1">
      <t>ツキ</t>
    </rPh>
    <phoneticPr fontId="7"/>
  </si>
  <si>
    <t>日</t>
    <rPh sb="0" eb="1">
      <t>ヒ</t>
    </rPh>
    <phoneticPr fontId="7"/>
  </si>
  <si>
    <t>氏名又は
法人名</t>
    <rPh sb="0" eb="2">
      <t>シメイ</t>
    </rPh>
    <rPh sb="2" eb="3">
      <t>マタ</t>
    </rPh>
    <rPh sb="5" eb="7">
      <t>ホウジン</t>
    </rPh>
    <rPh sb="7" eb="8">
      <t>メイ</t>
    </rPh>
    <phoneticPr fontId="7"/>
  </si>
  <si>
    <t>法人の
代表者名</t>
    <rPh sb="0" eb="2">
      <t>ホウジン</t>
    </rPh>
    <rPh sb="4" eb="7">
      <t>ダイヒョウシャ</t>
    </rPh>
    <rPh sb="7" eb="8">
      <t>メイ</t>
    </rPh>
    <phoneticPr fontId="7"/>
  </si>
  <si>
    <t>工事種別</t>
    <rPh sb="0" eb="2">
      <t>コウジ</t>
    </rPh>
    <rPh sb="2" eb="4">
      <t>シュベツ</t>
    </rPh>
    <phoneticPr fontId="7"/>
  </si>
  <si>
    <t>添付書類</t>
    <rPh sb="0" eb="2">
      <t>テンプ</t>
    </rPh>
    <rPh sb="2" eb="4">
      <t>ショルイ</t>
    </rPh>
    <phoneticPr fontId="7"/>
  </si>
  <si>
    <r>
      <t>熱伝
導率</t>
    </r>
    <r>
      <rPr>
        <sz val="10"/>
        <color theme="1"/>
        <rFont val="游ゴシック"/>
        <family val="3"/>
        <charset val="128"/>
        <scheme val="minor"/>
      </rPr>
      <t xml:space="preserve">
(W/(m・K))</t>
    </r>
    <rPh sb="0" eb="1">
      <t>ネツ</t>
    </rPh>
    <rPh sb="1" eb="2">
      <t>デン</t>
    </rPh>
    <rPh sb="3" eb="4">
      <t>ドウ</t>
    </rPh>
    <rPh sb="4" eb="5">
      <t>リツ</t>
    </rPh>
    <phoneticPr fontId="7"/>
  </si>
  <si>
    <t>断熱材の
区分
（A~F）</t>
    <rPh sb="0" eb="3">
      <t>ダンネツザイ</t>
    </rPh>
    <rPh sb="5" eb="7">
      <t>クブン</t>
    </rPh>
    <phoneticPr fontId="7"/>
  </si>
  <si>
    <t>製品型番</t>
    <rPh sb="0" eb="2">
      <t>セイヒン</t>
    </rPh>
    <phoneticPr fontId="7"/>
  </si>
  <si>
    <t>設備種別</t>
    <rPh sb="0" eb="2">
      <t>セツビ</t>
    </rPh>
    <rPh sb="2" eb="4">
      <t>シュベツ</t>
    </rPh>
    <rPh sb="3" eb="4">
      <t>キシュ</t>
    </rPh>
    <phoneticPr fontId="7"/>
  </si>
  <si>
    <t>高さ
（ｍ）</t>
    <rPh sb="0" eb="1">
      <t>タカ</t>
    </rPh>
    <phoneticPr fontId="7"/>
  </si>
  <si>
    <t>確認書類</t>
    <rPh sb="0" eb="4">
      <t>カクニンショルイ</t>
    </rPh>
    <phoneticPr fontId="7"/>
  </si>
  <si>
    <t>補助事業者</t>
    <rPh sb="0" eb="5">
      <t>ホジョジギョウシャ</t>
    </rPh>
    <phoneticPr fontId="7"/>
  </si>
  <si>
    <t>□</t>
    <phoneticPr fontId="7"/>
  </si>
  <si>
    <t>登記事項証明書</t>
    <rPh sb="0" eb="4">
      <t>トウキジコウ</t>
    </rPh>
    <rPh sb="4" eb="7">
      <t>ショウメイショ</t>
    </rPh>
    <phoneticPr fontId="7"/>
  </si>
  <si>
    <t>固定資産税及び都市計画税の納税証明書</t>
    <rPh sb="0" eb="5">
      <t>コテイシサンゼイ</t>
    </rPh>
    <rPh sb="5" eb="6">
      <t>オヨ</t>
    </rPh>
    <rPh sb="7" eb="12">
      <t>トシケイカクゼイ</t>
    </rPh>
    <rPh sb="13" eb="15">
      <t>ノウゼイ</t>
    </rPh>
    <rPh sb="15" eb="18">
      <t>ショウメイショ</t>
    </rPh>
    <phoneticPr fontId="7"/>
  </si>
  <si>
    <t>【別紙1-1】</t>
    <rPh sb="1" eb="3">
      <t>ベッシ</t>
    </rPh>
    <phoneticPr fontId="7"/>
  </si>
  <si>
    <t>【別紙1-3】</t>
    <rPh sb="1" eb="3">
      <t>ベッシ</t>
    </rPh>
    <phoneticPr fontId="7"/>
  </si>
  <si>
    <t>大</t>
    <rPh sb="0" eb="1">
      <t>ダイ</t>
    </rPh>
    <phoneticPr fontId="7"/>
  </si>
  <si>
    <t>中</t>
    <rPh sb="0" eb="1">
      <t>チュウ</t>
    </rPh>
    <phoneticPr fontId="7"/>
  </si>
  <si>
    <t>小</t>
    <rPh sb="0" eb="1">
      <t>ショウ</t>
    </rPh>
    <phoneticPr fontId="7"/>
  </si>
  <si>
    <t>B≦Aに補正（②）</t>
    <rPh sb="4" eb="6">
      <t>ホセイ</t>
    </rPh>
    <phoneticPr fontId="7"/>
  </si>
  <si>
    <t>日</t>
    <rPh sb="0" eb="1">
      <t>ニチ</t>
    </rPh>
    <phoneticPr fontId="7"/>
  </si>
  <si>
    <t>建築確認
取得年月日</t>
    <rPh sb="0" eb="2">
      <t>ケンチク</t>
    </rPh>
    <rPh sb="2" eb="4">
      <t>カクニン</t>
    </rPh>
    <rPh sb="5" eb="7">
      <t>シュトク</t>
    </rPh>
    <rPh sb="7" eb="10">
      <t>ネンガッピ</t>
    </rPh>
    <phoneticPr fontId="7"/>
  </si>
  <si>
    <t>円</t>
    <rPh sb="0" eb="1">
      <t>エン</t>
    </rPh>
    <phoneticPr fontId="7"/>
  </si>
  <si>
    <t>厚み
（ｍm）</t>
    <rPh sb="0" eb="1">
      <t>アツ</t>
    </rPh>
    <phoneticPr fontId="7"/>
  </si>
  <si>
    <t>）</t>
    <phoneticPr fontId="7"/>
  </si>
  <si>
    <t>その他（</t>
    <rPh sb="2" eb="3">
      <t>タ</t>
    </rPh>
    <phoneticPr fontId="20"/>
  </si>
  <si>
    <t>大阪市住宅省エネ改修促進事業に関する同意書</t>
    <rPh sb="0" eb="3">
      <t>オオサカシ</t>
    </rPh>
    <rPh sb="3" eb="5">
      <t>ジュウタク</t>
    </rPh>
    <rPh sb="5" eb="6">
      <t>ショウ</t>
    </rPh>
    <rPh sb="8" eb="10">
      <t>カイシュウ</t>
    </rPh>
    <rPh sb="10" eb="12">
      <t>ソクシン</t>
    </rPh>
    <rPh sb="12" eb="14">
      <t>ジギョウ</t>
    </rPh>
    <rPh sb="15" eb="16">
      <t>カン</t>
    </rPh>
    <rPh sb="18" eb="21">
      <t>ドウイショ</t>
    </rPh>
    <phoneticPr fontId="7"/>
  </si>
  <si>
    <t>　私が所有する次の住宅について、「大阪市住宅省エネ改修促進事業」の制度内容及び</t>
    <rPh sb="7" eb="8">
      <t>ツギ</t>
    </rPh>
    <rPh sb="17" eb="20">
      <t>オオサカシ</t>
    </rPh>
    <rPh sb="22" eb="23">
      <t>ショウ</t>
    </rPh>
    <rPh sb="27" eb="29">
      <t>ソクシン</t>
    </rPh>
    <rPh sb="29" eb="31">
      <t>ジギョウ</t>
    </rPh>
    <rPh sb="33" eb="37">
      <t>セイドナイヨウ</t>
    </rPh>
    <rPh sb="37" eb="38">
      <t>オヨ</t>
    </rPh>
    <phoneticPr fontId="7"/>
  </si>
  <si>
    <t>補助金交付要綱を理解した上で、同要綱を遵守することを誓約し、同事業の補助金の交付を</t>
    <rPh sb="0" eb="3">
      <t>ホジョキン</t>
    </rPh>
    <rPh sb="3" eb="5">
      <t>コウフ</t>
    </rPh>
    <rPh sb="5" eb="7">
      <t>ヨウコウ</t>
    </rPh>
    <rPh sb="16" eb="18">
      <t>ヨウコウ</t>
    </rPh>
    <rPh sb="30" eb="31">
      <t>ドウ</t>
    </rPh>
    <rPh sb="31" eb="33">
      <t>ジギョウ</t>
    </rPh>
    <rPh sb="34" eb="36">
      <t>ホジョ</t>
    </rPh>
    <rPh sb="36" eb="37">
      <t>キン</t>
    </rPh>
    <rPh sb="38" eb="40">
      <t>コウフ</t>
    </rPh>
    <phoneticPr fontId="7"/>
  </si>
  <si>
    <t>大阪市住宅省エネ改修促進事業に関する確認書</t>
    <rPh sb="0" eb="3">
      <t>オオサカシ</t>
    </rPh>
    <rPh sb="3" eb="5">
      <t>ジュウタク</t>
    </rPh>
    <rPh sb="5" eb="6">
      <t>ショウ</t>
    </rPh>
    <rPh sb="8" eb="10">
      <t>カイシュウ</t>
    </rPh>
    <rPh sb="10" eb="12">
      <t>ソクシン</t>
    </rPh>
    <rPh sb="12" eb="14">
      <t>ジギョウ</t>
    </rPh>
    <rPh sb="15" eb="16">
      <t>カン</t>
    </rPh>
    <rPh sb="18" eb="21">
      <t>カクニンショ</t>
    </rPh>
    <phoneticPr fontId="7"/>
  </si>
  <si>
    <t>大阪市住宅省エネ改修促進事業の制度内容及び補助金交付要綱を理解したうえで、同要綱を遵守します。</t>
    <rPh sb="0" eb="3">
      <t>オオサカシ</t>
    </rPh>
    <rPh sb="5" eb="6">
      <t>ショウ</t>
    </rPh>
    <rPh sb="21" eb="24">
      <t>ホジョキン</t>
    </rPh>
    <rPh sb="24" eb="26">
      <t>コウフ</t>
    </rPh>
    <rPh sb="26" eb="28">
      <t>ヨウコウ</t>
    </rPh>
    <rPh sb="38" eb="40">
      <t>ヨウコウ</t>
    </rPh>
    <phoneticPr fontId="7"/>
  </si>
  <si>
    <t>　私は、上記の者を代理人と定め、大阪市住宅省エネ改修促進事業に係る次の権限を委任します。
　なお、事業の実施状況について、常に代理人と情報を共有し、補助事業者として責任をもって事業の進捗管理を行います。</t>
    <rPh sb="16" eb="19">
      <t>オオサカシ</t>
    </rPh>
    <rPh sb="21" eb="22">
      <t>ショウ</t>
    </rPh>
    <rPh sb="33" eb="34">
      <t>ツギ</t>
    </rPh>
    <rPh sb="49" eb="51">
      <t>ジギョウ</t>
    </rPh>
    <rPh sb="52" eb="54">
      <t>ジッシ</t>
    </rPh>
    <rPh sb="54" eb="56">
      <t>ジョウキョウ</t>
    </rPh>
    <rPh sb="61" eb="62">
      <t>ツネ</t>
    </rPh>
    <rPh sb="63" eb="66">
      <t>ダイリニン</t>
    </rPh>
    <rPh sb="67" eb="69">
      <t>ジョウホウ</t>
    </rPh>
    <rPh sb="70" eb="72">
      <t>キョウユウ</t>
    </rPh>
    <rPh sb="74" eb="76">
      <t>ホジョ</t>
    </rPh>
    <rPh sb="76" eb="78">
      <t>ジギョウ</t>
    </rPh>
    <rPh sb="78" eb="79">
      <t>シャ</t>
    </rPh>
    <rPh sb="82" eb="84">
      <t>セキニン</t>
    </rPh>
    <rPh sb="88" eb="90">
      <t>ジギョウ</t>
    </rPh>
    <rPh sb="91" eb="93">
      <t>シンチョク</t>
    </rPh>
    <rPh sb="93" eb="95">
      <t>カンリ</t>
    </rPh>
    <rPh sb="96" eb="97">
      <t>オコナ</t>
    </rPh>
    <phoneticPr fontId="20"/>
  </si>
  <si>
    <t>モデル工事費</t>
    <rPh sb="3" eb="6">
      <t>コウジヒ</t>
    </rPh>
    <phoneticPr fontId="7"/>
  </si>
  <si>
    <t>国土交通省において、壁量等基準（案）を原案として政省令・告示等の検討を進め、パブリックコメント等の手続きを経た上で確定、交付することを予定しており、確定・交付された基準は、令和７年４月以降に建築される木造のZEH水準の住宅が満たすべき基準となること</t>
    <phoneticPr fontId="7"/>
  </si>
  <si>
    <t>※　製品のカタログ等を添付すること。建材登録されている製品の場合は、備考欄に登録内容を記載すること。</t>
    <rPh sb="2" eb="4">
      <t>セイヒン</t>
    </rPh>
    <rPh sb="9" eb="10">
      <t>トウ</t>
    </rPh>
    <rPh sb="11" eb="13">
      <t>テンプ</t>
    </rPh>
    <rPh sb="18" eb="22">
      <t>ケンザイトウロク</t>
    </rPh>
    <rPh sb="27" eb="29">
      <t>セイヒン</t>
    </rPh>
    <rPh sb="30" eb="32">
      <t>バアイ</t>
    </rPh>
    <rPh sb="34" eb="37">
      <t>ビコウラン</t>
    </rPh>
    <rPh sb="38" eb="42">
      <t>トウロクナイヨウ</t>
    </rPh>
    <rPh sb="43" eb="45">
      <t>キサイ</t>
    </rPh>
    <phoneticPr fontId="7"/>
  </si>
  <si>
    <t>製品型番</t>
    <rPh sb="0" eb="4">
      <t>セイヒンカタバン</t>
    </rPh>
    <phoneticPr fontId="7"/>
  </si>
  <si>
    <t>※　製品のカタログ等を添付すること。設備登録されている製品の場合は、備考欄に登録内容を記載すること。</t>
    <rPh sb="2" eb="4">
      <t>セイヒン</t>
    </rPh>
    <rPh sb="9" eb="10">
      <t>トウ</t>
    </rPh>
    <rPh sb="11" eb="13">
      <t>テンプ</t>
    </rPh>
    <rPh sb="18" eb="20">
      <t>セツビ</t>
    </rPh>
    <rPh sb="20" eb="22">
      <t>トウロク</t>
    </rPh>
    <rPh sb="27" eb="29">
      <t>セイヒン</t>
    </rPh>
    <rPh sb="30" eb="32">
      <t>バアイ</t>
    </rPh>
    <rPh sb="34" eb="37">
      <t>ビコウラン</t>
    </rPh>
    <rPh sb="38" eb="42">
      <t>トウロクナイヨウ</t>
    </rPh>
    <rPh sb="43" eb="45">
      <t>キサイ</t>
    </rPh>
    <phoneticPr fontId="7"/>
  </si>
  <si>
    <t>仕様確認書</t>
    <rPh sb="0" eb="4">
      <t>シヨウカクニン</t>
    </rPh>
    <phoneticPr fontId="7"/>
  </si>
  <si>
    <t>（参考様式2）</t>
    <rPh sb="1" eb="5">
      <t>サンコウヨウシキ</t>
    </rPh>
    <phoneticPr fontId="7"/>
  </si>
  <si>
    <t>構造安全性能証明書</t>
    <rPh sb="0" eb="2">
      <t>コウゾウ</t>
    </rPh>
    <rPh sb="2" eb="4">
      <t>アンゼン</t>
    </rPh>
    <rPh sb="4" eb="6">
      <t>セイノウ</t>
    </rPh>
    <rPh sb="6" eb="9">
      <t>ショウメイショ</t>
    </rPh>
    <phoneticPr fontId="7"/>
  </si>
  <si>
    <t>（対象建物が2階以下かつ床面積500㎡以下の木造住宅で、ZEH水準の全体改修を行う場合に記入してください。）</t>
    <rPh sb="1" eb="3">
      <t>タイショウ</t>
    </rPh>
    <rPh sb="3" eb="5">
      <t>タテモノ</t>
    </rPh>
    <rPh sb="7" eb="8">
      <t>カイ</t>
    </rPh>
    <rPh sb="8" eb="10">
      <t>イカ</t>
    </rPh>
    <rPh sb="12" eb="15">
      <t>ユカメンセキ</t>
    </rPh>
    <rPh sb="19" eb="21">
      <t>イカ</t>
    </rPh>
    <rPh sb="22" eb="24">
      <t>モクゾウ</t>
    </rPh>
    <rPh sb="24" eb="26">
      <t>ジュウタク</t>
    </rPh>
    <rPh sb="31" eb="33">
      <t>スイジュン</t>
    </rPh>
    <rPh sb="34" eb="38">
      <t>ゼンタイカイシュウ</t>
    </rPh>
    <rPh sb="39" eb="40">
      <t>オコナ</t>
    </rPh>
    <rPh sb="41" eb="43">
      <t>バアイ</t>
    </rPh>
    <rPh sb="44" eb="46">
      <t>キニュウ</t>
    </rPh>
    <phoneticPr fontId="7"/>
  </si>
  <si>
    <t>既に構造安全性に係る以下のいずれかの基準を満たすことが確認されている場合</t>
    <rPh sb="0" eb="1">
      <t>スデ</t>
    </rPh>
    <rPh sb="2" eb="7">
      <t>コウゾウアンゼンセイ</t>
    </rPh>
    <rPh sb="8" eb="9">
      <t>カカ</t>
    </rPh>
    <rPh sb="10" eb="12">
      <t>イカ</t>
    </rPh>
    <rPh sb="18" eb="20">
      <t>キジュン</t>
    </rPh>
    <rPh sb="21" eb="22">
      <t>ミ</t>
    </rPh>
    <rPh sb="27" eb="29">
      <t>カクニン</t>
    </rPh>
    <rPh sb="34" eb="36">
      <t>バアイ</t>
    </rPh>
    <phoneticPr fontId="7"/>
  </si>
  <si>
    <t>構造安全性に係る以下のいずれかの基準を満たすための構造補強工事を実施する場合</t>
    <rPh sb="0" eb="5">
      <t>コウゾウアンゼンセイ</t>
    </rPh>
    <rPh sb="6" eb="7">
      <t>カカ</t>
    </rPh>
    <rPh sb="8" eb="10">
      <t>イカ</t>
    </rPh>
    <rPh sb="16" eb="18">
      <t>キジュン</t>
    </rPh>
    <rPh sb="19" eb="20">
      <t>ミ</t>
    </rPh>
    <rPh sb="25" eb="29">
      <t>コウゾウホキョウ</t>
    </rPh>
    <rPh sb="29" eb="31">
      <t>コウジ</t>
    </rPh>
    <rPh sb="32" eb="34">
      <t>ジッシ</t>
    </rPh>
    <rPh sb="36" eb="38">
      <t>バアイ</t>
    </rPh>
    <phoneticPr fontId="7"/>
  </si>
  <si>
    <t>当該住宅が、上記見直しにより、見直し後の壁量等の基準を満たさなくなる可能性があること</t>
  </si>
  <si>
    <t>　上記建物については、以下のいずれかの基準に該当しており、所要の構造安全性能を有していることを証明します。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5">
      <t>ジョウキタテモノ</t>
    </rPh>
    <rPh sb="11" eb="13">
      <t>イカ</t>
    </rPh>
    <rPh sb="19" eb="21">
      <t>キジュン</t>
    </rPh>
    <rPh sb="22" eb="24">
      <t>ガイトウ</t>
    </rPh>
    <rPh sb="29" eb="31">
      <t>ショヨウ</t>
    </rPh>
    <rPh sb="32" eb="38">
      <t>コウゾウアンゼンセイノウ</t>
    </rPh>
    <rPh sb="39" eb="40">
      <t>ユウ</t>
    </rPh>
    <rPh sb="47" eb="49">
      <t>ショウメイ</t>
    </rPh>
    <phoneticPr fontId="7"/>
  </si>
  <si>
    <t>壁量等基準（案）又は公布後の壁量等の基準により構造安全性が確かめられた住宅であること</t>
    <rPh sb="35" eb="37">
      <t>ジュウタク</t>
    </rPh>
    <phoneticPr fontId="7"/>
  </si>
  <si>
    <t>現行の住宅性能表示制度における耐震等級３を満たす住宅であること</t>
    <rPh sb="24" eb="26">
      <t>ジュウタク</t>
    </rPh>
    <phoneticPr fontId="7"/>
  </si>
  <si>
    <t>建築士免許書又は建築士登録証明書の写しを添付してください。</t>
    <phoneticPr fontId="7"/>
  </si>
  <si>
    <t>（フリガナ）</t>
    <phoneticPr fontId="7"/>
  </si>
  <si>
    <t>①今回申請する改修工事について</t>
    <rPh sb="1" eb="5">
      <t>コンカイシンセイ</t>
    </rPh>
    <rPh sb="7" eb="11">
      <t>カイシュウコウジ</t>
    </rPh>
    <phoneticPr fontId="7"/>
  </si>
  <si>
    <t>□</t>
    <phoneticPr fontId="7"/>
  </si>
  <si>
    <t>申請年度</t>
    <rPh sb="0" eb="4">
      <t>シンセイネンド</t>
    </rPh>
    <phoneticPr fontId="7"/>
  </si>
  <si>
    <t>共有者あり</t>
    <rPh sb="0" eb="3">
      <t>キョウユウシャ</t>
    </rPh>
    <phoneticPr fontId="7"/>
  </si>
  <si>
    <t>共有者なし</t>
    <rPh sb="0" eb="3">
      <t>キョウユウシャ</t>
    </rPh>
    <phoneticPr fontId="7"/>
  </si>
  <si>
    <t>※　共有者が複数いる場合は、必要に応じてコピーしてください。</t>
    <phoneticPr fontId="7"/>
  </si>
  <si>
    <t>省エネ性能</t>
    <rPh sb="0" eb="1">
      <t>ショウ</t>
    </rPh>
    <rPh sb="3" eb="5">
      <t>セイノウ</t>
    </rPh>
    <phoneticPr fontId="7"/>
  </si>
  <si>
    <t>値引き（値引きを別項目としている場合に記入）</t>
    <rPh sb="0" eb="2">
      <t>ネビ</t>
    </rPh>
    <rPh sb="4" eb="6">
      <t>ネビ</t>
    </rPh>
    <rPh sb="8" eb="11">
      <t>ベツコウモク</t>
    </rPh>
    <rPh sb="16" eb="18">
      <t>バアイ</t>
    </rPh>
    <rPh sb="19" eb="21">
      <t>キニュウ</t>
    </rPh>
    <phoneticPr fontId="7"/>
  </si>
  <si>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7"/>
  </si>
  <si>
    <t>円</t>
    <rPh sb="0" eb="1">
      <t>エン</t>
    </rPh>
    <phoneticPr fontId="7"/>
  </si>
  <si>
    <t>その他（③）</t>
    <rPh sb="2" eb="3">
      <t>タ</t>
    </rPh>
    <phoneticPr fontId="7"/>
  </si>
  <si>
    <t>省エネ設計等に要する費用</t>
    <rPh sb="0" eb="1">
      <t>ショウ</t>
    </rPh>
    <rPh sb="3" eb="5">
      <t>セッケイ</t>
    </rPh>
    <rPh sb="5" eb="6">
      <t>トウ</t>
    </rPh>
    <rPh sb="7" eb="8">
      <t>ヨウ</t>
    </rPh>
    <rPh sb="10" eb="12">
      <t>ヒヨウ</t>
    </rPh>
    <phoneticPr fontId="7"/>
  </si>
  <si>
    <t>小計（①＋②＋③）</t>
    <rPh sb="0" eb="2">
      <t>ショウケイ</t>
    </rPh>
    <phoneticPr fontId="7"/>
  </si>
  <si>
    <t>高効率給湯器</t>
    <phoneticPr fontId="9"/>
  </si>
  <si>
    <t>ガラス
交換</t>
    <phoneticPr fontId="9"/>
  </si>
  <si>
    <t>屋根・
天井</t>
    <rPh sb="0" eb="2">
      <t>ヤネ</t>
    </rPh>
    <rPh sb="4" eb="6">
      <t>テンジョウ</t>
    </rPh>
    <phoneticPr fontId="9"/>
  </si>
  <si>
    <t>重量化に伴う構造補強工事</t>
    <rPh sb="0" eb="3">
      <t>ジュウリョウカ</t>
    </rPh>
    <rPh sb="4" eb="5">
      <t>トモナ</t>
    </rPh>
    <rPh sb="6" eb="12">
      <t>コウゾウホキョウコウジ</t>
    </rPh>
    <phoneticPr fontId="7"/>
  </si>
  <si>
    <t>現況写真</t>
    <rPh sb="0" eb="2">
      <t>ゲンキョウ</t>
    </rPh>
    <rPh sb="2" eb="4">
      <t>シャシン</t>
    </rPh>
    <phoneticPr fontId="7"/>
  </si>
  <si>
    <t>施工箇所</t>
    <rPh sb="0" eb="2">
      <t>セコウ</t>
    </rPh>
    <rPh sb="2" eb="4">
      <t>カショ</t>
    </rPh>
    <phoneticPr fontId="7"/>
  </si>
  <si>
    <t>工事前の写真（全体/部分）</t>
    <rPh sb="10" eb="12">
      <t>ブブン</t>
    </rPh>
    <phoneticPr fontId="7"/>
  </si>
  <si>
    <t>（撮影日：</t>
    <phoneticPr fontId="7"/>
  </si>
  <si>
    <t>補助対象工事を行う予定の箇所ごとに、補助対象工事前の状況が確認できる現況写真を貼り付けてください。</t>
    <rPh sb="0" eb="4">
      <t>ホジョタイショウ</t>
    </rPh>
    <rPh sb="4" eb="6">
      <t>コウジ</t>
    </rPh>
    <rPh sb="7" eb="8">
      <t>オコナ</t>
    </rPh>
    <rPh sb="9" eb="11">
      <t>ヨテイ</t>
    </rPh>
    <rPh sb="18" eb="22">
      <t>ホジョタイショウ</t>
    </rPh>
    <rPh sb="22" eb="24">
      <t>コウジ</t>
    </rPh>
    <rPh sb="24" eb="25">
      <t>マエ</t>
    </rPh>
    <rPh sb="26" eb="28">
      <t>ジョウキョウ</t>
    </rPh>
    <rPh sb="29" eb="31">
      <t>カクニン</t>
    </rPh>
    <rPh sb="34" eb="36">
      <t>ゲンキョウ</t>
    </rPh>
    <rPh sb="36" eb="38">
      <t>シャシン</t>
    </rPh>
    <rPh sb="39" eb="40">
      <t>ハ</t>
    </rPh>
    <rPh sb="41" eb="42">
      <t>ツ</t>
    </rPh>
    <phoneticPr fontId="7"/>
  </si>
  <si>
    <t>発注される施工者ごとに作成してください。必要に応じてシートを追加してください。</t>
    <rPh sb="0" eb="2">
      <t>ハッチュウ</t>
    </rPh>
    <rPh sb="5" eb="7">
      <t>セコウ</t>
    </rPh>
    <rPh sb="7" eb="8">
      <t>シャ</t>
    </rPh>
    <rPh sb="11" eb="13">
      <t>サクセイ</t>
    </rPh>
    <rPh sb="20" eb="22">
      <t>ヒツヨウ</t>
    </rPh>
    <rPh sb="23" eb="24">
      <t>オウ</t>
    </rPh>
    <rPh sb="30" eb="32">
      <t>ツイカ</t>
    </rPh>
    <phoneticPr fontId="7"/>
  </si>
  <si>
    <t>施工計画書</t>
    <rPh sb="0" eb="2">
      <t>セコウ</t>
    </rPh>
    <rPh sb="2" eb="4">
      <t>ケイカク</t>
    </rPh>
    <rPh sb="4" eb="5">
      <t>ショ</t>
    </rPh>
    <phoneticPr fontId="7"/>
  </si>
  <si>
    <t>施工者について</t>
    <rPh sb="0" eb="2">
      <t>セコウ</t>
    </rPh>
    <phoneticPr fontId="7"/>
  </si>
  <si>
    <t>名称等</t>
    <rPh sb="0" eb="2">
      <t>メイショウ</t>
    </rPh>
    <rPh sb="2" eb="3">
      <t>トウ</t>
    </rPh>
    <phoneticPr fontId="7"/>
  </si>
  <si>
    <t>電話番号</t>
    <rPh sb="0" eb="2">
      <t>デンワ</t>
    </rPh>
    <rPh sb="2" eb="4">
      <t>バンゴウ</t>
    </rPh>
    <phoneticPr fontId="7"/>
  </si>
  <si>
    <t>請負
金額</t>
    <rPh sb="0" eb="2">
      <t>ウケオイ</t>
    </rPh>
    <rPh sb="3" eb="5">
      <t>キンガク</t>
    </rPh>
    <phoneticPr fontId="7"/>
  </si>
  <si>
    <t>工事完了予定日</t>
    <rPh sb="0" eb="2">
      <t>コウジ</t>
    </rPh>
    <rPh sb="2" eb="4">
      <t>カンリョウ</t>
    </rPh>
    <rPh sb="4" eb="7">
      <t>ヨテイビ</t>
    </rPh>
    <phoneticPr fontId="7"/>
  </si>
  <si>
    <t>（消費税抜き）</t>
    <rPh sb="1" eb="4">
      <t>ショウヒゼイ</t>
    </rPh>
    <rPh sb="4" eb="5">
      <t>ヌ</t>
    </rPh>
    <phoneticPr fontId="7"/>
  </si>
  <si>
    <t>【別紙1-4】</t>
    <rPh sb="1" eb="3">
      <t>ベッシ</t>
    </rPh>
    <phoneticPr fontId="7"/>
  </si>
  <si>
    <t>【別紙1-5】</t>
    <rPh sb="1" eb="3">
      <t>ベッシ</t>
    </rPh>
    <phoneticPr fontId="7"/>
  </si>
  <si>
    <t>位置図</t>
    <rPh sb="0" eb="2">
      <t>イチ</t>
    </rPh>
    <rPh sb="2" eb="3">
      <t>ズ</t>
    </rPh>
    <phoneticPr fontId="7"/>
  </si>
  <si>
    <t>住戸図面</t>
    <rPh sb="0" eb="2">
      <t>ジュウコ</t>
    </rPh>
    <rPh sb="2" eb="4">
      <t>ズメン</t>
    </rPh>
    <phoneticPr fontId="7"/>
  </si>
  <si>
    <t>BELS等の第三者機関による評価書等（全体改修の場合）</t>
    <rPh sb="4" eb="5">
      <t>トウ</t>
    </rPh>
    <rPh sb="6" eb="9">
      <t>ダイサンシャ</t>
    </rPh>
    <rPh sb="9" eb="11">
      <t>キカン</t>
    </rPh>
    <rPh sb="14" eb="17">
      <t>ヒョウカショ</t>
    </rPh>
    <rPh sb="17" eb="18">
      <t>トウ</t>
    </rPh>
    <rPh sb="19" eb="23">
      <t>ゼンタイカイシュウ</t>
    </rPh>
    <rPh sb="24" eb="26">
      <t>バアイ</t>
    </rPh>
    <phoneticPr fontId="7"/>
  </si>
  <si>
    <t>仕様確認書（部分改修の場合）</t>
    <rPh sb="0" eb="5">
      <t>シヨウカクニンショ</t>
    </rPh>
    <rPh sb="6" eb="10">
      <t>ブブンカイシュウ</t>
    </rPh>
    <rPh sb="11" eb="13">
      <t>バアイ</t>
    </rPh>
    <phoneticPr fontId="7"/>
  </si>
  <si>
    <t>カタログ等（部分改修の場合）</t>
    <rPh sb="4" eb="5">
      <t>トウ</t>
    </rPh>
    <rPh sb="6" eb="10">
      <t>ブブンカイシュウ</t>
    </rPh>
    <rPh sb="11" eb="13">
      <t>バアイ</t>
    </rPh>
    <phoneticPr fontId="7"/>
  </si>
  <si>
    <t>見積書の写し</t>
    <rPh sb="0" eb="3">
      <t>ミツモリショ</t>
    </rPh>
    <rPh sb="4" eb="5">
      <t>ウツ</t>
    </rPh>
    <phoneticPr fontId="7"/>
  </si>
  <si>
    <t>【別紙1-6】</t>
    <rPh sb="1" eb="3">
      <t>ベッシ</t>
    </rPh>
    <phoneticPr fontId="7"/>
  </si>
  <si>
    <t>【別紙1-7】</t>
    <rPh sb="1" eb="3">
      <t>ベッシ</t>
    </rPh>
    <phoneticPr fontId="7"/>
  </si>
  <si>
    <t>要綱別表に基づき必要な書類</t>
    <rPh sb="0" eb="4">
      <t>ヨウコウベッピョウ</t>
    </rPh>
    <rPh sb="5" eb="6">
      <t>モト</t>
    </rPh>
    <rPh sb="8" eb="10">
      <t>ヒツヨウ</t>
    </rPh>
    <rPh sb="11" eb="13">
      <t>ショルイ</t>
    </rPh>
    <phoneticPr fontId="7"/>
  </si>
  <si>
    <t>（地名地番）</t>
    <rPh sb="1" eb="3">
      <t>チメイ</t>
    </rPh>
    <rPh sb="3" eb="5">
      <t>チバン</t>
    </rPh>
    <phoneticPr fontId="7"/>
  </si>
  <si>
    <t>補助事業者名</t>
    <rPh sb="0" eb="5">
      <t>ホジョジギョウシャ</t>
    </rPh>
    <rPh sb="5" eb="6">
      <t>メイ</t>
    </rPh>
    <phoneticPr fontId="7"/>
  </si>
  <si>
    <t>建物名称</t>
    <rPh sb="0" eb="4">
      <t>タテモノメイショウ</t>
    </rPh>
    <phoneticPr fontId="7"/>
  </si>
  <si>
    <t>部屋番号・家屋番号</t>
    <rPh sb="0" eb="4">
      <t>ヘヤバンゴウ</t>
    </rPh>
    <rPh sb="5" eb="9">
      <t>カオクバンゴウ</t>
    </rPh>
    <phoneticPr fontId="7"/>
  </si>
  <si>
    <t>（共同住宅等の場合）</t>
    <rPh sb="1" eb="6">
      <t>キョウドウジュウタクトウ</t>
    </rPh>
    <rPh sb="7" eb="9">
      <t>バアイ</t>
    </rPh>
    <phoneticPr fontId="7"/>
  </si>
  <si>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9"/>
  </si>
  <si>
    <t>Ｂ　設備の効率化に係る工事</t>
    <rPh sb="2" eb="4">
      <t>セツビ</t>
    </rPh>
    <rPh sb="5" eb="8">
      <t>コウリツカ</t>
    </rPh>
    <rPh sb="9" eb="10">
      <t>カカ</t>
    </rPh>
    <rPh sb="11" eb="13">
      <t>コウジ</t>
    </rPh>
    <phoneticPr fontId="9"/>
  </si>
  <si>
    <t>　貴殿より申し出のありました省エネ改修工事を承諾いたします。</t>
    <rPh sb="1" eb="3">
      <t>キデン</t>
    </rPh>
    <rPh sb="5" eb="6">
      <t>モウ</t>
    </rPh>
    <rPh sb="7" eb="8">
      <t>デ</t>
    </rPh>
    <rPh sb="14" eb="15">
      <t>ショウ</t>
    </rPh>
    <rPh sb="17" eb="21">
      <t>カイシュウコウジ</t>
    </rPh>
    <rPh sb="22" eb="24">
      <t>ショウダク</t>
    </rPh>
    <phoneticPr fontId="7"/>
  </si>
  <si>
    <r>
      <rPr>
        <b/>
        <sz val="11"/>
        <color theme="1"/>
        <rFont val="HG丸ｺﾞｼｯｸM-PRO"/>
        <family val="3"/>
        <charset val="128"/>
      </rPr>
      <t>省エネ改修の内容</t>
    </r>
    <r>
      <rPr>
        <sz val="11"/>
        <color theme="1"/>
        <rFont val="HG丸ｺﾞｼｯｸM-PRO"/>
        <family val="3"/>
        <charset val="128"/>
      </rPr>
      <t>（該当する項目にチェック）</t>
    </r>
    <rPh sb="0" eb="1">
      <t>ショウ</t>
    </rPh>
    <rPh sb="3" eb="5">
      <t>カイシュウ</t>
    </rPh>
    <rPh sb="6" eb="8">
      <t>ナイヨウ</t>
    </rPh>
    <rPh sb="9" eb="11">
      <t>ガイトウ</t>
    </rPh>
    <rPh sb="13" eb="15">
      <t>コウモク</t>
    </rPh>
    <phoneticPr fontId="7"/>
  </si>
  <si>
    <r>
      <t xml:space="preserve">対象建物
</t>
    </r>
    <r>
      <rPr>
        <sz val="6"/>
        <color theme="1"/>
        <rFont val="HG丸ｺﾞｼｯｸM-PRO"/>
        <family val="3"/>
        <charset val="128"/>
      </rPr>
      <t>（いずれも）</t>
    </r>
    <rPh sb="0" eb="4">
      <t>タイショウタテモノ</t>
    </rPh>
    <phoneticPr fontId="7"/>
  </si>
  <si>
    <r>
      <t xml:space="preserve">個人
</t>
    </r>
    <r>
      <rPr>
        <sz val="6"/>
        <color theme="1"/>
        <rFont val="HG丸ｺﾞｼｯｸM-PRO"/>
        <family val="3"/>
        <charset val="128"/>
      </rPr>
      <t>（いずれも）</t>
    </r>
    <rPh sb="0" eb="2">
      <t>コジン</t>
    </rPh>
    <phoneticPr fontId="7"/>
  </si>
  <si>
    <r>
      <t xml:space="preserve">法人
</t>
    </r>
    <r>
      <rPr>
        <sz val="6"/>
        <color theme="1"/>
        <rFont val="HG丸ｺﾞｼｯｸM-PRO"/>
        <family val="3"/>
        <charset val="128"/>
      </rPr>
      <t>（いずれも）</t>
    </r>
    <rPh sb="0" eb="2">
      <t>ホウジン</t>
    </rPh>
    <phoneticPr fontId="7"/>
  </si>
  <si>
    <r>
      <t xml:space="preserve">管理組合
</t>
    </r>
    <r>
      <rPr>
        <sz val="6"/>
        <color theme="1"/>
        <rFont val="HG丸ｺﾞｼｯｸM-PRO"/>
        <family val="3"/>
        <charset val="128"/>
      </rPr>
      <t>（いずれも）</t>
    </r>
    <rPh sb="0" eb="4">
      <t>カンリクミアイ</t>
    </rPh>
    <phoneticPr fontId="7"/>
  </si>
  <si>
    <r>
      <t xml:space="preserve">　部屋番号・家屋番号
</t>
    </r>
    <r>
      <rPr>
        <sz val="9"/>
        <color theme="1"/>
        <rFont val="HG丸ｺﾞｼｯｸM-PRO"/>
        <family val="3"/>
        <charset val="128"/>
      </rPr>
      <t>　</t>
    </r>
    <r>
      <rPr>
        <sz val="8"/>
        <color theme="1"/>
        <rFont val="HG丸ｺﾞｼｯｸM-PRO"/>
        <family val="3"/>
        <charset val="128"/>
      </rPr>
      <t>（共同住宅等の場合）</t>
    </r>
    <rPh sb="1" eb="5">
      <t>ヘヤバンゴウ</t>
    </rPh>
    <rPh sb="6" eb="10">
      <t>カオクバンゴウ</t>
    </rPh>
    <rPh sb="13" eb="17">
      <t>キョウドウジュウタク</t>
    </rPh>
    <rPh sb="17" eb="18">
      <t>トウ</t>
    </rPh>
    <phoneticPr fontId="7"/>
  </si>
  <si>
    <t>補助対象工事費の小計（④）</t>
    <rPh sb="8" eb="10">
      <t>ショウケイ</t>
    </rPh>
    <phoneticPr fontId="9"/>
  </si>
  <si>
    <t>補助金額の算定（⑤）</t>
    <rPh sb="0" eb="2">
      <t>ホジョ</t>
    </rPh>
    <rPh sb="2" eb="4">
      <t>キンガク</t>
    </rPh>
    <rPh sb="5" eb="7">
      <t>サンテイ</t>
    </rPh>
    <phoneticPr fontId="9"/>
  </si>
  <si>
    <t>④×補助率（2/5または4/5）　　※千円未満切り捨て</t>
    <rPh sb="2" eb="5">
      <t>ホジョリツ</t>
    </rPh>
    <rPh sb="19" eb="23">
      <t>センエンミマン</t>
    </rPh>
    <rPh sb="23" eb="24">
      <t>キ</t>
    </rPh>
    <rPh sb="25" eb="26">
      <t>ス</t>
    </rPh>
    <phoneticPr fontId="9"/>
  </si>
  <si>
    <t>上限額（⑥）</t>
    <rPh sb="0" eb="3">
      <t>ジョウゲンガク</t>
    </rPh>
    <phoneticPr fontId="7"/>
  </si>
  <si>
    <r>
      <rPr>
        <b/>
        <sz val="18"/>
        <color theme="1"/>
        <rFont val="HG丸ｺﾞｼｯｸM-PRO"/>
        <family val="3"/>
        <charset val="128"/>
      </rPr>
      <t>補助申請額</t>
    </r>
    <r>
      <rPr>
        <sz val="11"/>
        <color theme="1"/>
        <rFont val="HG丸ｺﾞｼｯｸM-PRO"/>
        <family val="3"/>
        <charset val="128"/>
      </rPr>
      <t>（⑤、⑥のいずれか低い額）</t>
    </r>
    <rPh sb="14" eb="15">
      <t>ヒク</t>
    </rPh>
    <phoneticPr fontId="9"/>
  </si>
  <si>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7"/>
  </si>
  <si>
    <r>
      <t xml:space="preserve">部屋番号
</t>
    </r>
    <r>
      <rPr>
        <sz val="8"/>
        <color theme="1"/>
        <rFont val="HG丸ｺﾞｼｯｸM-PRO"/>
        <family val="3"/>
        <charset val="128"/>
      </rPr>
      <t>（共同住宅等の場合）</t>
    </r>
    <rPh sb="0" eb="2">
      <t>ヘヤ</t>
    </rPh>
    <rPh sb="2" eb="4">
      <t>バンゴウ</t>
    </rPh>
    <rPh sb="6" eb="11">
      <t>キョウドウジュウタクトウ</t>
    </rPh>
    <rPh sb="12" eb="14">
      <t>バアイ</t>
    </rPh>
    <phoneticPr fontId="7"/>
  </si>
  <si>
    <r>
      <t xml:space="preserve">施工前の写真（全体）
</t>
    </r>
    <r>
      <rPr>
        <sz val="8"/>
        <color theme="1"/>
        <rFont val="HG丸ｺﾞｼｯｸM-PRO"/>
        <family val="3"/>
        <charset val="128"/>
      </rPr>
      <t>現像またはプリントアウトしたものをのりで貼り付けるか、
データ上に、画像データを貼り付けてください。</t>
    </r>
    <rPh sb="0" eb="2">
      <t>セコウ</t>
    </rPh>
    <rPh sb="2" eb="3">
      <t>マエ</t>
    </rPh>
    <rPh sb="4" eb="6">
      <t>シャシン</t>
    </rPh>
    <rPh sb="7" eb="9">
      <t>ゼンタイ</t>
    </rPh>
    <phoneticPr fontId="7"/>
  </si>
  <si>
    <r>
      <t xml:space="preserve">施工前の写真（部分）
</t>
    </r>
    <r>
      <rPr>
        <sz val="8"/>
        <color theme="1"/>
        <rFont val="HG丸ｺﾞｼｯｸM-PRO"/>
        <family val="3"/>
        <charset val="128"/>
      </rPr>
      <t>現像またはプリントアウトしたものをのりで貼り付けるか、
データ上に、画像データを貼り付けてください。</t>
    </r>
    <rPh sb="0" eb="2">
      <t>セコウ</t>
    </rPh>
    <rPh sb="2" eb="3">
      <t>マエ</t>
    </rPh>
    <rPh sb="4" eb="6">
      <t>シャシン</t>
    </rPh>
    <rPh sb="7" eb="9">
      <t>ブブン</t>
    </rPh>
    <phoneticPr fontId="7"/>
  </si>
  <si>
    <r>
      <t xml:space="preserve">建設業許可番号
</t>
    </r>
    <r>
      <rPr>
        <sz val="8"/>
        <color theme="1"/>
        <rFont val="HG丸ｺﾞｼｯｸM-PRO"/>
        <family val="3"/>
        <charset val="128"/>
      </rPr>
      <t>（建設業許可を受けている場合に記入してください）</t>
    </r>
    <rPh sb="0" eb="3">
      <t>ケンセツギョウ</t>
    </rPh>
    <rPh sb="3" eb="5">
      <t>キョカ</t>
    </rPh>
    <rPh sb="5" eb="7">
      <t>バンゴウ</t>
    </rPh>
    <rPh sb="9" eb="12">
      <t>ケンセツギョウ</t>
    </rPh>
    <rPh sb="12" eb="14">
      <t>キョカ</t>
    </rPh>
    <rPh sb="15" eb="16">
      <t>ウ</t>
    </rPh>
    <rPh sb="20" eb="22">
      <t>バアイ</t>
    </rPh>
    <rPh sb="23" eb="25">
      <t>キニュウ</t>
    </rPh>
    <phoneticPr fontId="7"/>
  </si>
  <si>
    <t>法人市民税の納税証明書（収益事業を営む場合）</t>
    <rPh sb="0" eb="2">
      <t>ホウジン</t>
    </rPh>
    <rPh sb="2" eb="5">
      <t>シミンゼイ</t>
    </rPh>
    <rPh sb="6" eb="8">
      <t>ノウゼイ</t>
    </rPh>
    <rPh sb="8" eb="11">
      <t>ショウメイショ</t>
    </rPh>
    <rPh sb="12" eb="16">
      <t>シュウエキジギョウ</t>
    </rPh>
    <rPh sb="17" eb="18">
      <t>イトナ</t>
    </rPh>
    <rPh sb="19" eb="21">
      <t>バアイ</t>
    </rPh>
    <phoneticPr fontId="7"/>
  </si>
  <si>
    <t>（※兼用住宅の場合）</t>
    <rPh sb="2" eb="4">
      <t>ケンヨウ</t>
    </rPh>
    <phoneticPr fontId="7"/>
  </si>
  <si>
    <t>省エネ基準レベル</t>
    <rPh sb="0" eb="1">
      <t>ショウ</t>
    </rPh>
    <rPh sb="3" eb="5">
      <t>キジュン</t>
    </rPh>
    <phoneticPr fontId="7"/>
  </si>
  <si>
    <t>ZEHレベル</t>
    <phoneticPr fontId="7"/>
  </si>
  <si>
    <t>補助事業者（申請者）以外の対象住戸の共有者の有無</t>
    <rPh sb="0" eb="5">
      <t>ホジョジギョウシャ</t>
    </rPh>
    <rPh sb="6" eb="8">
      <t>シンセイ</t>
    </rPh>
    <rPh sb="8" eb="9">
      <t>シャ</t>
    </rPh>
    <rPh sb="10" eb="12">
      <t>イガイ</t>
    </rPh>
    <rPh sb="13" eb="15">
      <t>タイショウ</t>
    </rPh>
    <rPh sb="15" eb="17">
      <t>ジュウコ</t>
    </rPh>
    <rPh sb="18" eb="21">
      <t>キョウユウシャ</t>
    </rPh>
    <rPh sb="22" eb="24">
      <t>ウム</t>
    </rPh>
    <phoneticPr fontId="7"/>
  </si>
  <si>
    <t>補助事業者（申請者）以外に対象住戸の共有者がいる場合は、次の同意書にご記入ください。</t>
    <rPh sb="0" eb="2">
      <t>ホジョ</t>
    </rPh>
    <rPh sb="2" eb="4">
      <t>ジギョウ</t>
    </rPh>
    <rPh sb="4" eb="5">
      <t>シャ</t>
    </rPh>
    <rPh sb="6" eb="9">
      <t>シンセイシャ</t>
    </rPh>
    <rPh sb="10" eb="12">
      <t>イガイ</t>
    </rPh>
    <rPh sb="13" eb="15">
      <t>タイショウ</t>
    </rPh>
    <rPh sb="15" eb="17">
      <t>ジュウコ</t>
    </rPh>
    <rPh sb="18" eb="21">
      <t>キョウユウシャ</t>
    </rPh>
    <rPh sb="24" eb="26">
      <t>バアイ</t>
    </rPh>
    <rPh sb="28" eb="29">
      <t>ツギ</t>
    </rPh>
    <rPh sb="30" eb="33">
      <t>ドウイショ</t>
    </rPh>
    <rPh sb="35" eb="37">
      <t>キニュウ</t>
    </rPh>
    <phoneticPr fontId="7"/>
  </si>
  <si>
    <t>※　要綱　別表1-2-②の最低使用量以上の断熱材を使用すること。</t>
    <rPh sb="2" eb="4">
      <t>ヨウコウ</t>
    </rPh>
    <rPh sb="5" eb="7">
      <t>ベッピョウ</t>
    </rPh>
    <rPh sb="13" eb="20">
      <t>サイテイシヨウリョウイジョウ</t>
    </rPh>
    <rPh sb="21" eb="24">
      <t>ダンネツザイ</t>
    </rPh>
    <rPh sb="25" eb="27">
      <t>シヨウ</t>
    </rPh>
    <phoneticPr fontId="7"/>
  </si>
  <si>
    <t>様</t>
    <rPh sb="0" eb="1">
      <t>サマ</t>
    </rPh>
    <phoneticPr fontId="7"/>
  </si>
  <si>
    <t>　大阪市住宅省エネ改修促進事業補助金交付要綱第８条第１項に基づき申請する大阪市</t>
    <rPh sb="1" eb="4">
      <t>オオサカシ</t>
    </rPh>
    <rPh sb="4" eb="6">
      <t>ジュウタク</t>
    </rPh>
    <rPh sb="6" eb="7">
      <t>ショウ</t>
    </rPh>
    <rPh sb="9" eb="11">
      <t>カイシュウ</t>
    </rPh>
    <rPh sb="11" eb="15">
      <t>ソクシンジギョウ</t>
    </rPh>
    <rPh sb="15" eb="18">
      <t>ホジョキン</t>
    </rPh>
    <rPh sb="18" eb="20">
      <t>コウフ</t>
    </rPh>
    <rPh sb="20" eb="22">
      <t>ヨウコウ</t>
    </rPh>
    <rPh sb="22" eb="23">
      <t>ダイ</t>
    </rPh>
    <rPh sb="24" eb="25">
      <t>ジョウ</t>
    </rPh>
    <rPh sb="25" eb="26">
      <t>ダイ</t>
    </rPh>
    <rPh sb="27" eb="28">
      <t>コウ</t>
    </rPh>
    <rPh sb="29" eb="30">
      <t>モト</t>
    </rPh>
    <phoneticPr fontId="7"/>
  </si>
  <si>
    <t>住宅省エネ改修促進事業補助金について、次のとおり管理組合の承諾を得ています。</t>
    <phoneticPr fontId="7"/>
  </si>
  <si>
    <t>原状回復をし、管理組合には一切の迷惑をかけません。</t>
  </si>
  <si>
    <t>対象建物</t>
    <rPh sb="0" eb="2">
      <t>タイショウ</t>
    </rPh>
    <rPh sb="2" eb="4">
      <t>タテモノ</t>
    </rPh>
    <phoneticPr fontId="7"/>
  </si>
  <si>
    <r>
      <t>１住戸ごと、施工箇所ごとに１枚</t>
    </r>
    <r>
      <rPr>
        <sz val="9"/>
        <color theme="1"/>
        <rFont val="HG丸ｺﾞｼｯｸM-PRO"/>
        <family val="3"/>
        <charset val="128"/>
      </rPr>
      <t>作成してください。必要に応じてシートを追加してください。</t>
    </r>
    <rPh sb="1" eb="3">
      <t>ジュウコ</t>
    </rPh>
    <rPh sb="6" eb="8">
      <t>セコウ</t>
    </rPh>
    <rPh sb="8" eb="10">
      <t>カショ</t>
    </rPh>
    <rPh sb="14" eb="15">
      <t>マイ</t>
    </rPh>
    <rPh sb="15" eb="17">
      <t>サクセイ</t>
    </rPh>
    <rPh sb="24" eb="26">
      <t>ヒツヨウ</t>
    </rPh>
    <rPh sb="27" eb="28">
      <t>オウ</t>
    </rPh>
    <rPh sb="34" eb="36">
      <t>ツイカ</t>
    </rPh>
    <phoneticPr fontId="7"/>
  </si>
  <si>
    <r>
      <t>対象住戸の種類</t>
    </r>
    <r>
      <rPr>
        <sz val="11"/>
        <rFont val="HG丸ｺﾞｼｯｸM-PRO"/>
        <family val="3"/>
        <charset val="128"/>
      </rPr>
      <t>（該当するものにチェック）</t>
    </r>
    <rPh sb="0" eb="2">
      <t>タイショウ</t>
    </rPh>
    <rPh sb="2" eb="4">
      <t>ジュウコ</t>
    </rPh>
    <rPh sb="5" eb="7">
      <t>シュルイ</t>
    </rPh>
    <rPh sb="8" eb="10">
      <t>ガイトウ</t>
    </rPh>
    <phoneticPr fontId="7"/>
  </si>
  <si>
    <t>一戸建て住宅</t>
    <rPh sb="0" eb="1">
      <t>イチ</t>
    </rPh>
    <rPh sb="2" eb="3">
      <t>ダ</t>
    </rPh>
    <rPh sb="4" eb="6">
      <t>ジュウタク</t>
    </rPh>
    <phoneticPr fontId="7"/>
  </si>
  <si>
    <t>長屋又は共同住宅</t>
    <rPh sb="0" eb="2">
      <t>ナガヤ</t>
    </rPh>
    <rPh sb="2" eb="3">
      <t>マタ</t>
    </rPh>
    <rPh sb="4" eb="6">
      <t>キョウドウ</t>
    </rPh>
    <rPh sb="6" eb="8">
      <t>ジュウタク</t>
    </rPh>
    <phoneticPr fontId="7"/>
  </si>
  <si>
    <t>（※一部の住戸の場合）</t>
    <rPh sb="2" eb="4">
      <t>イチブ</t>
    </rPh>
    <rPh sb="5" eb="7">
      <t>ジュウコ</t>
    </rPh>
    <rPh sb="8" eb="10">
      <t>バアイ</t>
    </rPh>
    <phoneticPr fontId="7"/>
  </si>
  <si>
    <t>（※一戸建て住宅は除く）</t>
    <rPh sb="2" eb="3">
      <t>イチ</t>
    </rPh>
    <rPh sb="3" eb="5">
      <t>コダ</t>
    </rPh>
    <rPh sb="6" eb="8">
      <t>ジュウタク</t>
    </rPh>
    <rPh sb="9" eb="10">
      <t>ノゾ</t>
    </rPh>
    <phoneticPr fontId="7"/>
  </si>
  <si>
    <t>（１）適合させる省エネ性能の区分</t>
    <rPh sb="3" eb="5">
      <t>テキゴウ</t>
    </rPh>
    <rPh sb="8" eb="9">
      <t>ショウ</t>
    </rPh>
    <rPh sb="11" eb="13">
      <t>セイノウ</t>
    </rPh>
    <rPh sb="14" eb="16">
      <t>クブン</t>
    </rPh>
    <phoneticPr fontId="7"/>
  </si>
  <si>
    <t>全体改修（省エネ基準又はZEH水準を満たす省エネ改修を行うもの。ただし、
　　　　　BELS等の第三者機関による当該評価又は認証を受けるものに限る。）</t>
    <rPh sb="0" eb="4">
      <t>ゼンタイカイシュウ</t>
    </rPh>
    <rPh sb="5" eb="6">
      <t>ショウ</t>
    </rPh>
    <rPh sb="8" eb="10">
      <t>キジュン</t>
    </rPh>
    <rPh sb="10" eb="11">
      <t>マタ</t>
    </rPh>
    <rPh sb="15" eb="17">
      <t>スイジュン</t>
    </rPh>
    <rPh sb="18" eb="19">
      <t>ミ</t>
    </rPh>
    <rPh sb="21" eb="22">
      <t>ショウ</t>
    </rPh>
    <rPh sb="24" eb="26">
      <t>カイシュウ</t>
    </rPh>
    <rPh sb="27" eb="28">
      <t>オコナ</t>
    </rPh>
    <rPh sb="46" eb="47">
      <t>ナド</t>
    </rPh>
    <rPh sb="48" eb="53">
      <t>ダイサンシャキカン</t>
    </rPh>
    <rPh sb="56" eb="58">
      <t>トウガイ</t>
    </rPh>
    <rPh sb="58" eb="60">
      <t>ヒョウカ</t>
    </rPh>
    <rPh sb="60" eb="61">
      <t>マタ</t>
    </rPh>
    <rPh sb="62" eb="64">
      <t>ニンショウ</t>
    </rPh>
    <rPh sb="65" eb="66">
      <t>ウ</t>
    </rPh>
    <rPh sb="71" eb="72">
      <t>カギ</t>
    </rPh>
    <phoneticPr fontId="7"/>
  </si>
  <si>
    <t>部分改修（要綱別表１に定める省エネ改修を行うもの。）</t>
    <rPh sb="0" eb="2">
      <t>ブブン</t>
    </rPh>
    <rPh sb="2" eb="4">
      <t>カイシュウ</t>
    </rPh>
    <rPh sb="5" eb="7">
      <t>ヨウコウ</t>
    </rPh>
    <rPh sb="7" eb="9">
      <t>ベッピョウ</t>
    </rPh>
    <rPh sb="11" eb="12">
      <t>サダ</t>
    </rPh>
    <rPh sb="14" eb="15">
      <t>ショウ</t>
    </rPh>
    <rPh sb="17" eb="19">
      <t>カイシュウ</t>
    </rPh>
    <rPh sb="20" eb="21">
      <t>オコナ</t>
    </rPh>
    <phoneticPr fontId="7"/>
  </si>
  <si>
    <t>開口部（窓又はドア）の断熱改修（必須）</t>
    <rPh sb="0" eb="3">
      <t>カイコウブ</t>
    </rPh>
    <rPh sb="4" eb="5">
      <t>マド</t>
    </rPh>
    <rPh sb="5" eb="6">
      <t>マタ</t>
    </rPh>
    <rPh sb="11" eb="15">
      <t>ダンネツカイシュウ</t>
    </rPh>
    <rPh sb="16" eb="18">
      <t>ヒッス</t>
    </rPh>
    <phoneticPr fontId="7"/>
  </si>
  <si>
    <t>構造補強工事（ZEH水準を満たす全体改修とあわせて行う場合に限る）</t>
    <rPh sb="0" eb="6">
      <t>コウゾウホキョウコウジ</t>
    </rPh>
    <rPh sb="10" eb="12">
      <t>スイジュン</t>
    </rPh>
    <rPh sb="13" eb="14">
      <t>ミ</t>
    </rPh>
    <rPh sb="16" eb="20">
      <t>ゼンタイカイシュウ</t>
    </rPh>
    <rPh sb="25" eb="26">
      <t>オコナ</t>
    </rPh>
    <rPh sb="27" eb="29">
      <t>バアイ</t>
    </rPh>
    <rPh sb="30" eb="31">
      <t>カギ</t>
    </rPh>
    <phoneticPr fontId="7"/>
  </si>
  <si>
    <t>集会の決議を経たことを証する書類</t>
    <rPh sb="0" eb="2">
      <t>シュウカイ</t>
    </rPh>
    <rPh sb="3" eb="5">
      <t>ケツギ</t>
    </rPh>
    <rPh sb="6" eb="7">
      <t>ヘ</t>
    </rPh>
    <rPh sb="11" eb="12">
      <t>ショウ</t>
    </rPh>
    <rPh sb="14" eb="16">
      <t>ショルイ</t>
    </rPh>
    <phoneticPr fontId="7"/>
  </si>
  <si>
    <r>
      <t>省エネ改修工事</t>
    </r>
    <r>
      <rPr>
        <b/>
        <sz val="14"/>
        <color theme="1"/>
        <rFont val="HG丸ｺﾞｼｯｸM-PRO"/>
        <family val="3"/>
        <charset val="128"/>
      </rPr>
      <t>承諾書等</t>
    </r>
    <rPh sb="0" eb="1">
      <t>ショウ</t>
    </rPh>
    <rPh sb="3" eb="7">
      <t>カイシュウコウジ</t>
    </rPh>
    <rPh sb="7" eb="10">
      <t>ショウダクショ</t>
    </rPh>
    <rPh sb="10" eb="11">
      <t>トウ</t>
    </rPh>
    <phoneticPr fontId="7"/>
  </si>
  <si>
    <t>　また、当該改修工事等により問題が生じた場合は、私の責任において工事の変更又は</t>
    <phoneticPr fontId="7"/>
  </si>
  <si>
    <r>
      <t>なお、上記の内容に万が一違反した場合は、補助金を</t>
    </r>
    <r>
      <rPr>
        <b/>
        <sz val="11"/>
        <color theme="1"/>
        <rFont val="HG丸ｺﾞｼｯｸM-PRO"/>
        <family val="3"/>
        <charset val="128"/>
      </rPr>
      <t>返還いたします。</t>
    </r>
    <rPh sb="3" eb="5">
      <t>ジョウキ</t>
    </rPh>
    <rPh sb="6" eb="8">
      <t>ナイヨウ</t>
    </rPh>
    <rPh sb="9" eb="10">
      <t>マン</t>
    </rPh>
    <rPh sb="11" eb="12">
      <t>イチ</t>
    </rPh>
    <rPh sb="12" eb="14">
      <t>イハン</t>
    </rPh>
    <rPh sb="16" eb="18">
      <t>バアイ</t>
    </rPh>
    <rPh sb="20" eb="23">
      <t>ホジョキン</t>
    </rPh>
    <rPh sb="24" eb="26">
      <t>ヘンカン</t>
    </rPh>
    <phoneticPr fontId="7"/>
  </si>
  <si>
    <t>モデル工事費（単価）</t>
    <rPh sb="3" eb="6">
      <t>コウジヒ</t>
    </rPh>
    <rPh sb="7" eb="9">
      <t>タンカ</t>
    </rPh>
    <phoneticPr fontId="7"/>
  </si>
  <si>
    <t>モデル工事による工事費（小計）</t>
    <rPh sb="3" eb="5">
      <t>コウジ</t>
    </rPh>
    <rPh sb="8" eb="10">
      <t>コウジ</t>
    </rPh>
    <rPh sb="10" eb="11">
      <t>ヒ</t>
    </rPh>
    <rPh sb="12" eb="14">
      <t>ショウケイ</t>
    </rPh>
    <phoneticPr fontId="9"/>
  </si>
  <si>
    <t>　上記建物の耐震性能については、「建築物の耐震改修の促進に関する法律（平成7年法律第123号）」第４条第１項の規定に基づく「建築物の耐震診断及び耐震改修の促進を図るための基本的な方針（平成18年国土交通省告示第184号）」の「（別添）建築物の耐震診断及び耐震改修の実施について技術上の指針となるべき事項」に照らし、所要の耐震性能を有していることを証明いた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3">
      <t>ジョウキ</t>
    </rPh>
    <rPh sb="3" eb="5">
      <t>タテモノ</t>
    </rPh>
    <rPh sb="6" eb="8">
      <t>タイシン</t>
    </rPh>
    <rPh sb="8" eb="10">
      <t>セイノウ</t>
    </rPh>
    <rPh sb="17" eb="20">
      <t>ケンチクブツ</t>
    </rPh>
    <rPh sb="21" eb="23">
      <t>タイシン</t>
    </rPh>
    <rPh sb="23" eb="25">
      <t>カイシュウ</t>
    </rPh>
    <rPh sb="26" eb="28">
      <t>ソクシン</t>
    </rPh>
    <rPh sb="29" eb="30">
      <t>カン</t>
    </rPh>
    <rPh sb="32" eb="34">
      <t>ホウリツ</t>
    </rPh>
    <rPh sb="35" eb="37">
      <t>ヘイセイ</t>
    </rPh>
    <rPh sb="38" eb="39">
      <t>ネン</t>
    </rPh>
    <rPh sb="39" eb="41">
      <t>ホウリツ</t>
    </rPh>
    <rPh sb="41" eb="42">
      <t>ダイ</t>
    </rPh>
    <rPh sb="45" eb="46">
      <t>ゴウ</t>
    </rPh>
    <rPh sb="48" eb="49">
      <t>ダイ</t>
    </rPh>
    <rPh sb="50" eb="51">
      <t>ジョウ</t>
    </rPh>
    <rPh sb="51" eb="52">
      <t>ダイ</t>
    </rPh>
    <rPh sb="53" eb="54">
      <t>コウ</t>
    </rPh>
    <rPh sb="55" eb="57">
      <t>キテイ</t>
    </rPh>
    <rPh sb="58" eb="59">
      <t>モト</t>
    </rPh>
    <rPh sb="62" eb="65">
      <t>ケンチクブツ</t>
    </rPh>
    <rPh sb="66" eb="68">
      <t>タイシン</t>
    </rPh>
    <rPh sb="68" eb="70">
      <t>シンダン</t>
    </rPh>
    <rPh sb="70" eb="71">
      <t>オヨ</t>
    </rPh>
    <rPh sb="72" eb="74">
      <t>タイシン</t>
    </rPh>
    <rPh sb="74" eb="76">
      <t>カイシュウ</t>
    </rPh>
    <rPh sb="77" eb="79">
      <t>ソクシン</t>
    </rPh>
    <rPh sb="80" eb="81">
      <t>ハカ</t>
    </rPh>
    <rPh sb="85" eb="88">
      <t>キホンテキ</t>
    </rPh>
    <rPh sb="89" eb="91">
      <t>ホウシン</t>
    </rPh>
    <rPh sb="92" eb="94">
      <t>ヘイセイ</t>
    </rPh>
    <rPh sb="96" eb="97">
      <t>ネン</t>
    </rPh>
    <rPh sb="97" eb="99">
      <t>コクド</t>
    </rPh>
    <rPh sb="99" eb="102">
      <t>コウツウショウ</t>
    </rPh>
    <rPh sb="102" eb="104">
      <t>コクジ</t>
    </rPh>
    <rPh sb="104" eb="105">
      <t>ダイ</t>
    </rPh>
    <rPh sb="108" eb="109">
      <t>ゴウ</t>
    </rPh>
    <rPh sb="114" eb="116">
      <t>ベッテン</t>
    </rPh>
    <rPh sb="117" eb="120">
      <t>ケンチクブツ</t>
    </rPh>
    <rPh sb="121" eb="123">
      <t>タイシン</t>
    </rPh>
    <rPh sb="123" eb="125">
      <t>シンダン</t>
    </rPh>
    <rPh sb="125" eb="126">
      <t>オヨ</t>
    </rPh>
    <rPh sb="127" eb="129">
      <t>タイシン</t>
    </rPh>
    <rPh sb="129" eb="131">
      <t>カイシュウ</t>
    </rPh>
    <rPh sb="132" eb="134">
      <t>ジッシ</t>
    </rPh>
    <rPh sb="138" eb="140">
      <t>ギジュツ</t>
    </rPh>
    <rPh sb="140" eb="141">
      <t>ジョウ</t>
    </rPh>
    <rPh sb="142" eb="144">
      <t>シシン</t>
    </rPh>
    <rPh sb="149" eb="151">
      <t>ジコウ</t>
    </rPh>
    <rPh sb="153" eb="154">
      <t>テ</t>
    </rPh>
    <rPh sb="157" eb="159">
      <t>ショヨウ</t>
    </rPh>
    <rPh sb="160" eb="162">
      <t>タイシン</t>
    </rPh>
    <rPh sb="162" eb="164">
      <t>セイノウ</t>
    </rPh>
    <rPh sb="165" eb="166">
      <t>ユウ</t>
    </rPh>
    <rPh sb="173" eb="175">
      <t>ショウメイ</t>
    </rPh>
    <rPh sb="186" eb="188">
      <t>コイ</t>
    </rPh>
    <rPh sb="188" eb="189">
      <t>マタ</t>
    </rPh>
    <rPh sb="190" eb="192">
      <t>カシツ</t>
    </rPh>
    <rPh sb="195" eb="197">
      <t>キョギ</t>
    </rPh>
    <rPh sb="198" eb="200">
      <t>ショウメイ</t>
    </rPh>
    <rPh sb="201" eb="204">
      <t>ミカクニン</t>
    </rPh>
    <rPh sb="206" eb="208">
      <t>ショウメイ</t>
    </rPh>
    <rPh sb="211" eb="213">
      <t>コウイ</t>
    </rPh>
    <rPh sb="220" eb="222">
      <t>ハンメイ</t>
    </rPh>
    <rPh sb="224" eb="226">
      <t>バアイ</t>
    </rPh>
    <rPh sb="229" eb="231">
      <t>ケンチク</t>
    </rPh>
    <rPh sb="231" eb="232">
      <t>シ</t>
    </rPh>
    <rPh sb="232" eb="233">
      <t>ホウ</t>
    </rPh>
    <rPh sb="233" eb="234">
      <t>ダイ</t>
    </rPh>
    <rPh sb="236" eb="237">
      <t>ジョウ</t>
    </rPh>
    <rPh sb="238" eb="240">
      <t>キテイ</t>
    </rPh>
    <rPh sb="241" eb="242">
      <t>モト</t>
    </rPh>
    <rPh sb="244" eb="246">
      <t>チョウカイ</t>
    </rPh>
    <rPh sb="246" eb="248">
      <t>ショブン</t>
    </rPh>
    <rPh sb="249" eb="251">
      <t>タイショウ</t>
    </rPh>
    <rPh sb="257" eb="259">
      <t>ジュウブン</t>
    </rPh>
    <rPh sb="260" eb="262">
      <t>リカイ</t>
    </rPh>
    <rPh sb="268" eb="270">
      <t>ショウメイ</t>
    </rPh>
    <rPh sb="275" eb="277">
      <t>カクニン</t>
    </rPh>
    <phoneticPr fontId="7"/>
  </si>
  <si>
    <t>構造計算により構造安全性が確かめられた住宅であること</t>
    <rPh sb="7" eb="9">
      <t>コウゾウ</t>
    </rPh>
    <rPh sb="19" eb="21">
      <t>ジュウタク</t>
    </rPh>
    <phoneticPr fontId="7"/>
  </si>
  <si>
    <t>現行の住宅性能表示制度における耐震等級２を満たし、かつ、補助事業者に対して以下の事項の説明を行った上で同意を得た住宅であること（同意書を添付）</t>
    <rPh sb="28" eb="33">
      <t>ホジョジギョウシャ</t>
    </rPh>
    <rPh sb="34" eb="35">
      <t>タイ</t>
    </rPh>
    <rPh sb="46" eb="47">
      <t>オコナ</t>
    </rPh>
    <rPh sb="51" eb="53">
      <t>ドウイ</t>
    </rPh>
    <rPh sb="54" eb="55">
      <t>エ</t>
    </rPh>
    <rPh sb="56" eb="58">
      <t>ジュウタク</t>
    </rPh>
    <rPh sb="64" eb="67">
      <t>ドウイショ</t>
    </rPh>
    <rPh sb="68" eb="70">
      <t>テンプ</t>
    </rPh>
    <phoneticPr fontId="7"/>
  </si>
  <si>
    <t>　上記建物について、「建築物の耐震改修の促進に関する法律（平成7年法律第123号）」第４条第１項の規定に基づく「建築物の耐震診断及び耐震改修の促進を図るための基本的な方針（平成18年国土交通省告示第184号）」の「（別添）建築物の耐震診断及び耐震改修の実施について技術上の指針となるべき事項」に照らし、所要の耐震性能を有する工事を大阪市住宅省エネ改修促進事業補助金交付要綱に基づく補助事業と同時期に実施します。
　なお、完了実績報告時に、耐震性能を有した旨を別途証明します。</t>
    <rPh sb="1" eb="3">
      <t>ジョウキ</t>
    </rPh>
    <rPh sb="3" eb="5">
      <t>タテモノ</t>
    </rPh>
    <rPh sb="11" eb="14">
      <t>ケンチクブツ</t>
    </rPh>
    <rPh sb="15" eb="17">
      <t>タイシン</t>
    </rPh>
    <rPh sb="17" eb="19">
      <t>カイシュウ</t>
    </rPh>
    <rPh sb="20" eb="22">
      <t>ソクシン</t>
    </rPh>
    <rPh sb="23" eb="24">
      <t>カン</t>
    </rPh>
    <rPh sb="26" eb="28">
      <t>ホウリツ</t>
    </rPh>
    <rPh sb="29" eb="31">
      <t>ヘイセイ</t>
    </rPh>
    <rPh sb="32" eb="33">
      <t>ネン</t>
    </rPh>
    <rPh sb="33" eb="35">
      <t>ホウリツ</t>
    </rPh>
    <rPh sb="35" eb="36">
      <t>ダイ</t>
    </rPh>
    <rPh sb="39" eb="40">
      <t>ゴウ</t>
    </rPh>
    <rPh sb="42" eb="43">
      <t>ダイ</t>
    </rPh>
    <rPh sb="44" eb="45">
      <t>ジョウ</t>
    </rPh>
    <rPh sb="45" eb="46">
      <t>ダイ</t>
    </rPh>
    <rPh sb="47" eb="48">
      <t>コウ</t>
    </rPh>
    <rPh sb="49" eb="51">
      <t>キテイ</t>
    </rPh>
    <rPh sb="52" eb="53">
      <t>モト</t>
    </rPh>
    <rPh sb="56" eb="59">
      <t>ケンチクブツ</t>
    </rPh>
    <rPh sb="60" eb="62">
      <t>タイシン</t>
    </rPh>
    <rPh sb="62" eb="64">
      <t>シンダン</t>
    </rPh>
    <rPh sb="64" eb="65">
      <t>オヨ</t>
    </rPh>
    <rPh sb="66" eb="68">
      <t>タイシン</t>
    </rPh>
    <rPh sb="68" eb="70">
      <t>カイシュウ</t>
    </rPh>
    <rPh sb="71" eb="73">
      <t>ソクシン</t>
    </rPh>
    <rPh sb="74" eb="75">
      <t>ハカ</t>
    </rPh>
    <rPh sb="79" eb="82">
      <t>キホンテキ</t>
    </rPh>
    <rPh sb="83" eb="85">
      <t>ホウシン</t>
    </rPh>
    <rPh sb="86" eb="88">
      <t>ヘイセイ</t>
    </rPh>
    <rPh sb="90" eb="91">
      <t>ネン</t>
    </rPh>
    <rPh sb="91" eb="93">
      <t>コクド</t>
    </rPh>
    <rPh sb="93" eb="96">
      <t>コウツウショウ</t>
    </rPh>
    <rPh sb="96" eb="98">
      <t>コクジ</t>
    </rPh>
    <rPh sb="98" eb="99">
      <t>ダイ</t>
    </rPh>
    <rPh sb="102" eb="103">
      <t>ゴウ</t>
    </rPh>
    <rPh sb="108" eb="110">
      <t>ベッテン</t>
    </rPh>
    <rPh sb="111" eb="114">
      <t>ケンチクブツ</t>
    </rPh>
    <rPh sb="115" eb="117">
      <t>タイシン</t>
    </rPh>
    <rPh sb="117" eb="119">
      <t>シンダン</t>
    </rPh>
    <rPh sb="119" eb="120">
      <t>オヨ</t>
    </rPh>
    <rPh sb="121" eb="123">
      <t>タイシン</t>
    </rPh>
    <rPh sb="123" eb="125">
      <t>カイシュウ</t>
    </rPh>
    <rPh sb="126" eb="128">
      <t>ジッシ</t>
    </rPh>
    <rPh sb="132" eb="134">
      <t>ギジュツ</t>
    </rPh>
    <rPh sb="134" eb="135">
      <t>ジョウ</t>
    </rPh>
    <rPh sb="136" eb="138">
      <t>シシン</t>
    </rPh>
    <rPh sb="143" eb="145">
      <t>ジコウ</t>
    </rPh>
    <rPh sb="147" eb="148">
      <t>テ</t>
    </rPh>
    <rPh sb="151" eb="153">
      <t>ショヨウ</t>
    </rPh>
    <rPh sb="154" eb="156">
      <t>タイシン</t>
    </rPh>
    <rPh sb="156" eb="158">
      <t>セイノウ</t>
    </rPh>
    <rPh sb="159" eb="160">
      <t>ユウ</t>
    </rPh>
    <rPh sb="162" eb="164">
      <t>コウジ</t>
    </rPh>
    <rPh sb="165" eb="168">
      <t>オオサカシ</t>
    </rPh>
    <rPh sb="168" eb="170">
      <t>ジュウタク</t>
    </rPh>
    <rPh sb="170" eb="171">
      <t>ショウ</t>
    </rPh>
    <rPh sb="173" eb="175">
      <t>カイシュウ</t>
    </rPh>
    <rPh sb="175" eb="177">
      <t>ソクシン</t>
    </rPh>
    <rPh sb="177" eb="179">
      <t>ジギョウ</t>
    </rPh>
    <rPh sb="179" eb="182">
      <t>ホジョキン</t>
    </rPh>
    <rPh sb="182" eb="184">
      <t>コウフ</t>
    </rPh>
    <rPh sb="184" eb="186">
      <t>ヨウコウ</t>
    </rPh>
    <rPh sb="187" eb="188">
      <t>モト</t>
    </rPh>
    <rPh sb="190" eb="194">
      <t>ホジョジギョウ</t>
    </rPh>
    <rPh sb="195" eb="198">
      <t>ドウジキ</t>
    </rPh>
    <rPh sb="199" eb="201">
      <t>ジッシ</t>
    </rPh>
    <rPh sb="210" eb="212">
      <t>カンリョウ</t>
    </rPh>
    <rPh sb="212" eb="214">
      <t>ジッセキ</t>
    </rPh>
    <rPh sb="214" eb="216">
      <t>ホウコク</t>
    </rPh>
    <rPh sb="216" eb="217">
      <t>ジ</t>
    </rPh>
    <rPh sb="219" eb="221">
      <t>タイシン</t>
    </rPh>
    <rPh sb="221" eb="223">
      <t>セイノウ</t>
    </rPh>
    <rPh sb="224" eb="225">
      <t>ユウ</t>
    </rPh>
    <rPh sb="227" eb="228">
      <t>ムネ</t>
    </rPh>
    <rPh sb="229" eb="231">
      <t>ベット</t>
    </rPh>
    <rPh sb="231" eb="233">
      <t>ショウメイ</t>
    </rPh>
    <phoneticPr fontId="7"/>
  </si>
  <si>
    <t>　上記建物については、所要の構造安全性能を有する工事（以下のいずれかの基準を満たすための工事）を大阪市住宅省エネ改修促進事業補助金交付要綱に基づく補助事業とあわせて実施します。
　なお、完了実績報告時に、構造安全性能を有した旨を別途証明します。</t>
    <rPh sb="1" eb="5">
      <t>ジョウキタテモノ</t>
    </rPh>
    <rPh sb="11" eb="13">
      <t>ショヨウ</t>
    </rPh>
    <rPh sb="14" eb="20">
      <t>コウゾウアンゼンセイノウ</t>
    </rPh>
    <rPh sb="21" eb="22">
      <t>ユウ</t>
    </rPh>
    <rPh sb="24" eb="26">
      <t>コウジ</t>
    </rPh>
    <rPh sb="27" eb="29">
      <t>イカ</t>
    </rPh>
    <rPh sb="35" eb="37">
      <t>キジュン</t>
    </rPh>
    <rPh sb="38" eb="39">
      <t>ミ</t>
    </rPh>
    <rPh sb="44" eb="46">
      <t>コウジ</t>
    </rPh>
    <rPh sb="82" eb="84">
      <t>ジッシ</t>
    </rPh>
    <phoneticPr fontId="7"/>
  </si>
  <si>
    <t>②建設時又は過去に実施した改修工事について（共用部を含む。）</t>
    <rPh sb="1" eb="4">
      <t>ケンセツジ</t>
    </rPh>
    <rPh sb="4" eb="5">
      <t>マタ</t>
    </rPh>
    <rPh sb="6" eb="8">
      <t>カコ</t>
    </rPh>
    <rPh sb="9" eb="11">
      <t>ジッシ</t>
    </rPh>
    <rPh sb="13" eb="15">
      <t>カイシュウ</t>
    </rPh>
    <rPh sb="15" eb="17">
      <t>コウジ</t>
    </rPh>
    <rPh sb="22" eb="25">
      <t>キョウヨウブ</t>
    </rPh>
    <rPh sb="26" eb="27">
      <t>フク</t>
    </rPh>
    <phoneticPr fontId="7"/>
  </si>
  <si>
    <t>金</t>
    <rPh sb="0" eb="1">
      <t>キン</t>
    </rPh>
    <phoneticPr fontId="7"/>
  </si>
  <si>
    <t>法人印の印鑑証明書</t>
    <phoneticPr fontId="7"/>
  </si>
  <si>
    <t>その他の補助金等の活用状況について</t>
    <rPh sb="2" eb="3">
      <t>タ</t>
    </rPh>
    <rPh sb="4" eb="7">
      <t>ホジョキン</t>
    </rPh>
    <rPh sb="7" eb="8">
      <t>トウ</t>
    </rPh>
    <rPh sb="9" eb="13">
      <t>カツヨウジョウキョウ</t>
    </rPh>
    <phoneticPr fontId="7"/>
  </si>
  <si>
    <t>補助事業のうち他の補助金等を受けるもの又は過去に受けたものについては、補助の対象から除きます。また、他の補助金等の要件によっては、今回実施する事業が補助の対象とならない場合があります。</t>
    <rPh sb="0" eb="4">
      <t>ホジョジギョウ</t>
    </rPh>
    <rPh sb="7" eb="8">
      <t>ホカ</t>
    </rPh>
    <rPh sb="9" eb="13">
      <t>ホジョキントウ</t>
    </rPh>
    <rPh sb="14" eb="15">
      <t>ウ</t>
    </rPh>
    <rPh sb="19" eb="20">
      <t>マタ</t>
    </rPh>
    <rPh sb="21" eb="23">
      <t>カコ</t>
    </rPh>
    <rPh sb="24" eb="25">
      <t>ウ</t>
    </rPh>
    <rPh sb="35" eb="37">
      <t>ホジョ</t>
    </rPh>
    <rPh sb="38" eb="40">
      <t>タイショウ</t>
    </rPh>
    <rPh sb="42" eb="43">
      <t>ノゾ</t>
    </rPh>
    <rPh sb="65" eb="69">
      <t>コンカイジッシ</t>
    </rPh>
    <rPh sb="71" eb="73">
      <t>ジギョウ</t>
    </rPh>
    <phoneticPr fontId="7"/>
  </si>
  <si>
    <t>今回申請する改修工事について、他の補助金等の活用の有無について記入してください。</t>
    <rPh sb="0" eb="4">
      <t>コンカイシンセイ</t>
    </rPh>
    <rPh sb="6" eb="8">
      <t>カイシュウ</t>
    </rPh>
    <rPh sb="8" eb="10">
      <t>コウジ</t>
    </rPh>
    <rPh sb="15" eb="16">
      <t>ホカ</t>
    </rPh>
    <rPh sb="17" eb="21">
      <t>ホジョキントウ</t>
    </rPh>
    <rPh sb="22" eb="24">
      <t>カツヨウ</t>
    </rPh>
    <rPh sb="25" eb="27">
      <t>ウム</t>
    </rPh>
    <rPh sb="31" eb="33">
      <t>キニュウ</t>
    </rPh>
    <phoneticPr fontId="7"/>
  </si>
  <si>
    <t>他の補助金等を活用する</t>
    <rPh sb="0" eb="1">
      <t>ホカ</t>
    </rPh>
    <rPh sb="2" eb="5">
      <t>ホジョキン</t>
    </rPh>
    <rPh sb="5" eb="6">
      <t>トウ</t>
    </rPh>
    <rPh sb="7" eb="9">
      <t>カツヨウ</t>
    </rPh>
    <phoneticPr fontId="7"/>
  </si>
  <si>
    <t>他の補助金等を活用しない</t>
    <rPh sb="0" eb="1">
      <t>ホカ</t>
    </rPh>
    <rPh sb="2" eb="6">
      <t>ホジョキントウ</t>
    </rPh>
    <rPh sb="7" eb="9">
      <t>カツヨウ</t>
    </rPh>
    <phoneticPr fontId="7"/>
  </si>
  <si>
    <t>補助金等の交付主体</t>
    <rPh sb="0" eb="4">
      <t>ホジョキントウ</t>
    </rPh>
    <rPh sb="5" eb="7">
      <t>コウフ</t>
    </rPh>
    <rPh sb="7" eb="9">
      <t>シュタイ</t>
    </rPh>
    <phoneticPr fontId="7"/>
  </si>
  <si>
    <t>補助金等の名称</t>
    <rPh sb="0" eb="4">
      <t>ホジョキントウ</t>
    </rPh>
    <rPh sb="5" eb="7">
      <t>メイショウ</t>
    </rPh>
    <phoneticPr fontId="7"/>
  </si>
  <si>
    <t>建設時又は過去に実施された改修工事について、他の補助金等の活用の有無を記入してください。</t>
    <rPh sb="0" eb="3">
      <t>ケンセツジ</t>
    </rPh>
    <rPh sb="3" eb="4">
      <t>マタ</t>
    </rPh>
    <rPh sb="5" eb="7">
      <t>カコ</t>
    </rPh>
    <rPh sb="8" eb="10">
      <t>ジッシ</t>
    </rPh>
    <rPh sb="13" eb="17">
      <t>カイシュウコウジ</t>
    </rPh>
    <rPh sb="22" eb="23">
      <t>ホカ</t>
    </rPh>
    <rPh sb="24" eb="27">
      <t>ホジョキン</t>
    </rPh>
    <rPh sb="27" eb="28">
      <t>トウ</t>
    </rPh>
    <rPh sb="29" eb="31">
      <t>カツヨウ</t>
    </rPh>
    <rPh sb="32" eb="34">
      <t>ウム</t>
    </rPh>
    <rPh sb="35" eb="37">
      <t>キニュウ</t>
    </rPh>
    <phoneticPr fontId="7"/>
  </si>
  <si>
    <t>他の補助金等を活用した</t>
    <rPh sb="0" eb="1">
      <t>ホカ</t>
    </rPh>
    <rPh sb="2" eb="6">
      <t>ホジョキントウ</t>
    </rPh>
    <rPh sb="7" eb="9">
      <t>カツヨウ</t>
    </rPh>
    <phoneticPr fontId="7"/>
  </si>
  <si>
    <t>他の補助金等を活用していない</t>
    <rPh sb="0" eb="1">
      <t>ホカ</t>
    </rPh>
    <rPh sb="2" eb="6">
      <t>ホジョキントウ</t>
    </rPh>
    <rPh sb="7" eb="9">
      <t>カツヨウ</t>
    </rPh>
    <phoneticPr fontId="7"/>
  </si>
  <si>
    <t>補助金等の交付主体</t>
    <rPh sb="0" eb="3">
      <t>ホジョキン</t>
    </rPh>
    <rPh sb="3" eb="4">
      <t>トウ</t>
    </rPh>
    <rPh sb="5" eb="7">
      <t>コウフ</t>
    </rPh>
    <rPh sb="7" eb="9">
      <t>シュタイ</t>
    </rPh>
    <phoneticPr fontId="7"/>
  </si>
  <si>
    <r>
      <t>工事請負契約
予定日</t>
    </r>
    <r>
      <rPr>
        <vertAlign val="superscript"/>
        <sz val="9"/>
        <rFont val="HG丸ｺﾞｼｯｸM-PRO"/>
        <family val="3"/>
        <charset val="128"/>
      </rPr>
      <t>※１</t>
    </r>
    <rPh sb="0" eb="2">
      <t>コウジ</t>
    </rPh>
    <rPh sb="2" eb="6">
      <t>ウケオイケイヤク</t>
    </rPh>
    <rPh sb="7" eb="10">
      <t>ヨテイビ</t>
    </rPh>
    <phoneticPr fontId="7"/>
  </si>
  <si>
    <r>
      <t>工事着手予定日</t>
    </r>
    <r>
      <rPr>
        <vertAlign val="superscript"/>
        <sz val="9"/>
        <rFont val="HG丸ｺﾞｼｯｸM-PRO"/>
        <family val="3"/>
        <charset val="128"/>
      </rPr>
      <t>※２</t>
    </r>
    <rPh sb="0" eb="2">
      <t>コウジ</t>
    </rPh>
    <rPh sb="2" eb="4">
      <t>チャクシュ</t>
    </rPh>
    <rPh sb="4" eb="7">
      <t>ヨテイヒ</t>
    </rPh>
    <phoneticPr fontId="7"/>
  </si>
  <si>
    <t>※２</t>
  </si>
  <si>
    <t>年</t>
    <rPh sb="0" eb="1">
      <t>ネン</t>
    </rPh>
    <phoneticPr fontId="7"/>
  </si>
  <si>
    <t>運転免許証の写し又は印鑑登録証明書</t>
    <rPh sb="0" eb="5">
      <t>ウンテンメンキョショウ</t>
    </rPh>
    <rPh sb="10" eb="17">
      <t>インカントウロクショウメイショ</t>
    </rPh>
    <phoneticPr fontId="7"/>
  </si>
  <si>
    <t>運転免許証の写し又は印鑑登録証明書</t>
    <rPh sb="0" eb="5">
      <t>ウンテンメンキョショウ</t>
    </rPh>
    <rPh sb="6" eb="7">
      <t>ウツ</t>
    </rPh>
    <rPh sb="8" eb="9">
      <t>マタ</t>
    </rPh>
    <rPh sb="10" eb="12">
      <t>インカン</t>
    </rPh>
    <rPh sb="12" eb="14">
      <t>トウロク</t>
    </rPh>
    <rPh sb="14" eb="16">
      <t>ショウメイ</t>
    </rPh>
    <rPh sb="16" eb="17">
      <t>ショ</t>
    </rPh>
    <phoneticPr fontId="7"/>
  </si>
  <si>
    <t>運転免許証の写し又は印鑑登録証明書</t>
    <rPh sb="0" eb="2">
      <t>ウンテン</t>
    </rPh>
    <rPh sb="2" eb="5">
      <t>メンキョショウ</t>
    </rPh>
    <rPh sb="6" eb="7">
      <t>ウツ</t>
    </rPh>
    <rPh sb="8" eb="9">
      <t>マタ</t>
    </rPh>
    <rPh sb="10" eb="12">
      <t>インカン</t>
    </rPh>
    <rPh sb="12" eb="14">
      <t>トウロク</t>
    </rPh>
    <rPh sb="14" eb="17">
      <t>ショウメイショ</t>
    </rPh>
    <phoneticPr fontId="20"/>
  </si>
  <si>
    <t>　補助金の交付を受けたいので、大阪市住宅省エネ改修促進事業補助金交付要綱（以下「要綱」という。）第８条第１項の規定により、次のとおり申請します。</t>
    <rPh sb="1" eb="4">
      <t>ホジョキン</t>
    </rPh>
    <rPh sb="5" eb="7">
      <t>コウフ</t>
    </rPh>
    <rPh sb="8" eb="9">
      <t>ウ</t>
    </rPh>
    <rPh sb="15" eb="18">
      <t>オオサカシ</t>
    </rPh>
    <rPh sb="18" eb="20">
      <t>ジュウタク</t>
    </rPh>
    <rPh sb="20" eb="21">
      <t>ショウ</t>
    </rPh>
    <rPh sb="23" eb="32">
      <t>カイシュウソクシンジギョウホジョキン</t>
    </rPh>
    <rPh sb="32" eb="36">
      <t>コウフヨウコウ</t>
    </rPh>
    <rPh sb="37" eb="39">
      <t>イカ</t>
    </rPh>
    <rPh sb="40" eb="42">
      <t>ヨウコウ</t>
    </rPh>
    <rPh sb="48" eb="49">
      <t>ダイ</t>
    </rPh>
    <rPh sb="50" eb="51">
      <t>ジョウ</t>
    </rPh>
    <rPh sb="51" eb="52">
      <t>ダイ</t>
    </rPh>
    <rPh sb="53" eb="54">
      <t>コウ</t>
    </rPh>
    <rPh sb="55" eb="57">
      <t>キテイ</t>
    </rPh>
    <rPh sb="61" eb="62">
      <t>ツギ</t>
    </rPh>
    <rPh sb="66" eb="68">
      <t>シンセイ</t>
    </rPh>
    <phoneticPr fontId="7"/>
  </si>
  <si>
    <t>法人印の印鑑証明書</t>
    <rPh sb="0" eb="3">
      <t>ホウジンイン</t>
    </rPh>
    <rPh sb="4" eb="9">
      <t>インカンショウメイショ</t>
    </rPh>
    <phoneticPr fontId="7"/>
  </si>
  <si>
    <t>補助金交付決定後に工事請負契約を締結し、工事に着手することが可能となるため、申請日から30日以降の日付を記入してください。
要綱第8条第１項ただし書きの規定による場合は、工事請負契約日を記入し、工事請負契約書の写しを添付してください。</t>
    <rPh sb="49" eb="51">
      <t>ヒヅケ</t>
    </rPh>
    <rPh sb="52" eb="54">
      <t>キニュウ</t>
    </rPh>
    <rPh sb="62" eb="64">
      <t>ヨウコウ</t>
    </rPh>
    <rPh sb="85" eb="87">
      <t>コウジ</t>
    </rPh>
    <rPh sb="87" eb="89">
      <t>ウケオイ</t>
    </rPh>
    <rPh sb="89" eb="91">
      <t>ケイヤク</t>
    </rPh>
    <rPh sb="91" eb="92">
      <t>ビ</t>
    </rPh>
    <rPh sb="93" eb="95">
      <t>キニュウ</t>
    </rPh>
    <rPh sb="97" eb="103">
      <t>コウジウケオイケイヤク</t>
    </rPh>
    <rPh sb="103" eb="104">
      <t>ショ</t>
    </rPh>
    <rPh sb="105" eb="106">
      <t>ウツ</t>
    </rPh>
    <rPh sb="108" eb="110">
      <t>テンプ</t>
    </rPh>
    <phoneticPr fontId="7"/>
  </si>
  <si>
    <t>工事請負契約予定日以降の日付を記入してください。
要綱第8条第１項ただし書きの規定による場合は、申請日から30日以降の日付を記入し、交付決定通知日から工事着手日までに工事着手届を提出してください。</t>
    <rPh sb="0" eb="6">
      <t>コウジウケオイケイヤク</t>
    </rPh>
    <rPh sb="6" eb="9">
      <t>ヨテイヒ</t>
    </rPh>
    <rPh sb="12" eb="14">
      <t>ヒヅケ</t>
    </rPh>
    <rPh sb="15" eb="17">
      <t>キニュウ</t>
    </rPh>
    <rPh sb="25" eb="27">
      <t>ヨウコウ</t>
    </rPh>
    <phoneticPr fontId="7"/>
  </si>
  <si>
    <t>法人印の印鑑証明書</t>
    <rPh sb="0" eb="2">
      <t>ホウジン</t>
    </rPh>
    <rPh sb="2" eb="3">
      <t>イン</t>
    </rPh>
    <rPh sb="4" eb="6">
      <t>インカン</t>
    </rPh>
    <rPh sb="6" eb="9">
      <t>ショウメイショ</t>
    </rPh>
    <phoneticPr fontId="20"/>
  </si>
  <si>
    <t>令和</t>
    <rPh sb="0" eb="2">
      <t>レイワ</t>
    </rPh>
    <phoneticPr fontId="7"/>
  </si>
  <si>
    <t>令和</t>
    <rPh sb="0" eb="2">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</si>
</sst>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Red]\-#,##0.0"/>
    <numFmt numFmtId="177" formatCode="#,##0_);[Red]\(#,##0\)"/>
    <numFmt numFmtId="178" formatCode="#,##0.0_ "/>
    <numFmt numFmtId="179" formatCode="#,##0_ "/>
    <numFmt numFmtId="180" formatCode="#,###"/>
  </numFmts>
  <fonts count="4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indexed="8"/>
      <name val="ＭＳ Ｐゴシック"/>
      <family val="3"/>
      <charset val="128"/>
    </font>
    <font>
      <sz val="6"/>
      <name val="游ゴシック"/>
      <family val="2"/>
      <charset val="128"/>
      <scheme val="minor"/>
    </font>
    <font>
      <sz val="11"/>
      <name val="ＭＳ Ｐゴシック"/>
      <family val="3"/>
      <charset val="128"/>
    </font>
    <font>
      <sz val="8"/>
      <color theme="1"/>
      <name val="游ゴシック"/>
      <family val="3"/>
      <charset val="128"/>
      <scheme val="minor"/>
    </font>
    <font>
      <sz val="10"/>
      <color theme="1"/>
      <name val="游ゴシック"/>
      <family val="2"/>
      <scheme val="minor"/>
    </font>
    <font>
      <vertAlign val="superscript"/>
      <sz val="10"/>
      <color theme="1"/>
      <name val="游ゴシック"/>
      <family val="3"/>
      <charset val="128"/>
      <scheme val="minor"/>
    </font>
    <font>
      <sz val="11"/>
      <color theme="1"/>
      <name val="HG丸ｺﾞｼｯｸM-PRO"/>
      <family val="3"/>
      <charset val="128"/>
    </font>
    <font>
      <b/>
      <sz val="16"/>
      <color theme="1"/>
      <name val="HG丸ｺﾞｼｯｸM-PRO"/>
      <family val="3"/>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7"/>
      <color theme="1"/>
      <name val="HG丸ｺﾞｼｯｸM-PRO"/>
      <family val="3"/>
      <charset val="128"/>
    </font>
    <font>
      <sz val="6"/>
      <name val="ＭＳ Ｐゴシック"/>
      <family val="3"/>
      <charset val="128"/>
    </font>
    <font>
      <b/>
      <sz val="14"/>
      <color theme="1"/>
      <name val="游ゴシック"/>
      <family val="2"/>
      <scheme val="minor"/>
    </font>
    <font>
      <sz val="8"/>
      <color theme="1"/>
      <name val="游ゴシック"/>
      <family val="2"/>
      <scheme val="minor"/>
    </font>
    <font>
      <sz val="6"/>
      <color theme="1"/>
      <name val="HG丸ｺﾞｼｯｸM-PRO"/>
      <family val="3"/>
      <charset val="128"/>
    </font>
    <font>
      <sz val="16"/>
      <color theme="1"/>
      <name val="HG丸ｺﾞｼｯｸM-PRO"/>
      <family val="3"/>
      <charset val="128"/>
    </font>
    <font>
      <sz val="12"/>
      <color theme="1"/>
      <name val="HG丸ｺﾞｼｯｸM-PRO"/>
      <family val="3"/>
      <charset val="128"/>
    </font>
    <font>
      <sz val="10"/>
      <color theme="1"/>
      <name val="游ゴシック"/>
      <family val="3"/>
      <charset val="128"/>
      <scheme val="minor"/>
    </font>
    <font>
      <b/>
      <sz val="12"/>
      <color theme="1"/>
      <name val="游ゴシック"/>
      <family val="3"/>
      <charset val="128"/>
      <scheme val="minor"/>
    </font>
    <font>
      <b/>
      <sz val="18"/>
      <color theme="1"/>
      <name val="HG丸ｺﾞｼｯｸM-PRO"/>
      <family val="3"/>
      <charset val="128"/>
    </font>
    <font>
      <sz val="9"/>
      <color theme="1"/>
      <name val="游ゴシック"/>
      <family val="2"/>
      <scheme val="minor"/>
    </font>
    <font>
      <b/>
      <sz val="11"/>
      <color theme="1"/>
      <name val="HG丸ｺﾞｼｯｸM-PRO"/>
      <family val="3"/>
      <charset val="128"/>
    </font>
    <font>
      <b/>
      <sz val="10"/>
      <color theme="1"/>
      <name val="HG丸ｺﾞｼｯｸM-PRO"/>
      <family val="3"/>
      <charset val="128"/>
    </font>
    <font>
      <b/>
      <sz val="14"/>
      <color theme="1"/>
      <name val="HG丸ｺﾞｼｯｸM-PRO"/>
      <family val="3"/>
      <charset val="128"/>
    </font>
    <font>
      <sz val="18"/>
      <color theme="1"/>
      <name val="HG丸ｺﾞｼｯｸM-PRO"/>
      <family val="3"/>
      <charset val="128"/>
    </font>
    <font>
      <sz val="11"/>
      <color rgb="FFFF0000"/>
      <name val="HG丸ｺﾞｼｯｸM-PRO"/>
      <family val="3"/>
      <charset val="128"/>
    </font>
    <font>
      <sz val="11"/>
      <color rgb="FFFF0000"/>
      <name val="游ゴシック"/>
      <family val="2"/>
      <scheme val="minor"/>
    </font>
    <font>
      <sz val="11"/>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sz val="9"/>
      <name val="游ゴシック"/>
      <family val="2"/>
      <scheme val="minor"/>
    </font>
    <font>
      <sz val="11"/>
      <name val="游ゴシック"/>
      <family val="2"/>
      <scheme val="minor"/>
    </font>
    <font>
      <vertAlign val="superscript"/>
      <sz val="9"/>
      <name val="HG丸ｺﾞｼｯｸM-PRO"/>
      <family val="3"/>
      <charset val="128"/>
    </font>
  </fonts>
  <fills count="3">
    <fill>
      <patternFill patternType="none"/>
    </fill>
    <fill>
      <patternFill patternType="gray125"/>
    </fill>
    <fill>
      <patternFill patternType="solid">
        <fgColor rgb="FFFCE4D6"/>
        <bgColor indexed="64"/>
      </patternFill>
    </fill>
  </fills>
  <borders count="1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right/>
      <top style="hair">
        <color indexed="64"/>
      </top>
      <bottom/>
      <diagonal/>
    </border>
    <border>
      <left/>
      <right style="medium">
        <color indexed="64"/>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s>
  <cellStyleXfs count="12">
    <xf numFmtId="0" fontId="0" fillId="0" borderId="0"/>
    <xf numFmtId="38" fontId="6" fillId="0" borderId="0" applyFont="0" applyFill="0" applyBorder="0" applyAlignment="0" applyProtection="0">
      <alignment vertical="center"/>
    </xf>
    <xf numFmtId="0" fontId="5" fillId="0" borderId="0">
      <alignment vertical="center"/>
    </xf>
    <xf numFmtId="38" fontId="8" fillId="0" borderId="0" applyFont="0" applyFill="0" applyBorder="0" applyAlignment="0" applyProtection="0">
      <alignment vertical="center"/>
    </xf>
    <xf numFmtId="0" fontId="4" fillId="0" borderId="0">
      <alignment vertical="center"/>
    </xf>
    <xf numFmtId="6" fontId="6" fillId="0" borderId="0" applyFont="0" applyFill="0" applyBorder="0" applyAlignment="0" applyProtection="0">
      <alignment vertical="center"/>
    </xf>
    <xf numFmtId="0" fontId="10" fillId="0" borderId="0">
      <alignment vertical="center"/>
    </xf>
    <xf numFmtId="0" fontId="3" fillId="0" borderId="0">
      <alignment vertical="center"/>
    </xf>
    <xf numFmtId="0" fontId="2" fillId="0" borderId="0">
      <alignment vertical="center"/>
    </xf>
    <xf numFmtId="0" fontId="2" fillId="0" borderId="0">
      <alignment vertical="center"/>
    </xf>
    <xf numFmtId="6" fontId="6" fillId="0" borderId="0" applyFont="0" applyFill="0" applyBorder="0" applyAlignment="0" applyProtection="0">
      <alignment vertical="center"/>
    </xf>
    <xf numFmtId="0" fontId="1" fillId="0" borderId="0">
      <alignment vertical="center"/>
    </xf>
  </cellStyleXfs>
  <cellXfs count="764">
    <xf numFmtId="0" fontId="0" fillId="0" borderId="0" xfId="0"/>
    <xf numFmtId="0" fontId="14" fillId="0" borderId="0" xfId="0" applyFont="1" applyFill="1"/>
    <xf numFmtId="0" fontId="16" fillId="0" borderId="0" xfId="0" applyFont="1" applyFill="1" applyBorder="1"/>
    <xf numFmtId="0" fontId="16" fillId="0" borderId="0" xfId="0" applyFont="1" applyFill="1"/>
    <xf numFmtId="0" fontId="17" fillId="0" borderId="0" xfId="0" applyFont="1" applyFill="1"/>
    <xf numFmtId="0" fontId="14" fillId="0" borderId="0" xfId="0" applyFont="1" applyFill="1" applyBorder="1"/>
    <xf numFmtId="0" fontId="14" fillId="0" borderId="0" xfId="0" applyFont="1" applyFill="1" applyAlignment="1">
      <alignment horizontal="left" vertical="top"/>
    </xf>
    <xf numFmtId="0" fontId="18" fillId="0" borderId="0" xfId="0" applyFont="1" applyFill="1"/>
    <xf numFmtId="0" fontId="19" fillId="0" borderId="0" xfId="0" applyFont="1" applyFill="1"/>
    <xf numFmtId="0" fontId="1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right" vertical="center" wrapText="1"/>
    </xf>
    <xf numFmtId="177" fontId="14" fillId="0" borderId="38" xfId="0" applyNumberFormat="1" applyFont="1" applyFill="1" applyBorder="1" applyAlignment="1">
      <alignment vertical="center" wrapText="1"/>
    </xf>
    <xf numFmtId="177" fontId="14" fillId="0" borderId="36" xfId="0" applyNumberFormat="1" applyFont="1" applyFill="1" applyBorder="1" applyAlignment="1">
      <alignment vertical="center" wrapText="1"/>
    </xf>
    <xf numFmtId="177" fontId="14" fillId="0" borderId="48" xfId="0" applyNumberFormat="1" applyFont="1" applyFill="1" applyBorder="1" applyAlignment="1">
      <alignment vertical="center" wrapText="1"/>
    </xf>
    <xf numFmtId="177" fontId="14" fillId="0" borderId="74" xfId="0" applyNumberFormat="1" applyFont="1" applyFill="1" applyBorder="1" applyAlignment="1">
      <alignment vertical="center" wrapText="1"/>
    </xf>
    <xf numFmtId="177" fontId="14" fillId="0" borderId="49" xfId="0" applyNumberFormat="1" applyFont="1" applyFill="1" applyBorder="1" applyAlignment="1">
      <alignment vertical="center" wrapText="1"/>
    </xf>
    <xf numFmtId="177" fontId="14" fillId="0" borderId="23" xfId="1" applyNumberFormat="1" applyFont="1" applyFill="1" applyBorder="1" applyAlignment="1">
      <alignment horizontal="right" vertical="center" wrapText="1"/>
    </xf>
    <xf numFmtId="0" fontId="14" fillId="0" borderId="24" xfId="0" applyFont="1" applyFill="1" applyBorder="1" applyAlignment="1">
      <alignment horizontal="center" vertical="center" wrapText="1"/>
    </xf>
    <xf numFmtId="177" fontId="14" fillId="0" borderId="29" xfId="0" applyNumberFormat="1" applyFont="1" applyFill="1" applyBorder="1" applyAlignment="1" applyProtection="1">
      <alignment horizontal="right" vertical="center" wrapText="1"/>
      <protection locked="0"/>
    </xf>
    <xf numFmtId="177" fontId="14" fillId="0" borderId="15" xfId="0" applyNumberFormat="1" applyFont="1" applyFill="1" applyBorder="1" applyAlignment="1" applyProtection="1">
      <alignment horizontal="right" vertical="center" wrapText="1"/>
      <protection locked="0"/>
    </xf>
    <xf numFmtId="177" fontId="14" fillId="0" borderId="13" xfId="1" applyNumberFormat="1" applyFont="1" applyFill="1" applyBorder="1" applyAlignment="1" applyProtection="1">
      <alignment horizontal="right" vertical="center" wrapText="1"/>
      <protection locked="0"/>
    </xf>
    <xf numFmtId="177" fontId="14" fillId="0" borderId="14" xfId="1" applyNumberFormat="1" applyFont="1" applyFill="1" applyBorder="1" applyAlignment="1" applyProtection="1">
      <alignment horizontal="right" vertical="center" wrapText="1"/>
      <protection locked="0"/>
    </xf>
    <xf numFmtId="177" fontId="14" fillId="0" borderId="51" xfId="1" applyNumberFormat="1" applyFont="1" applyFill="1" applyBorder="1" applyAlignment="1" applyProtection="1">
      <alignment horizontal="right" vertical="center" wrapText="1"/>
      <protection locked="0"/>
    </xf>
    <xf numFmtId="177" fontId="14" fillId="0" borderId="62" xfId="0" applyNumberFormat="1" applyFont="1" applyFill="1" applyBorder="1" applyAlignment="1">
      <alignment horizontal="right" vertical="center" wrapText="1"/>
    </xf>
    <xf numFmtId="0" fontId="14" fillId="0" borderId="63" xfId="0" applyFont="1" applyFill="1" applyBorder="1" applyAlignment="1">
      <alignment horizontal="center" vertical="center" wrapText="1"/>
    </xf>
    <xf numFmtId="177" fontId="14" fillId="0" borderId="62" xfId="1" applyNumberFormat="1" applyFont="1" applyFill="1" applyBorder="1" applyAlignment="1">
      <alignment horizontal="right" vertical="center" wrapText="1"/>
    </xf>
    <xf numFmtId="0" fontId="14" fillId="0" borderId="64" xfId="0" applyFont="1" applyFill="1" applyBorder="1" applyAlignment="1">
      <alignment horizontal="center" vertical="center" wrapText="1"/>
    </xf>
    <xf numFmtId="0" fontId="14" fillId="0" borderId="65" xfId="0" applyFont="1" applyFill="1" applyBorder="1" applyAlignment="1">
      <alignment horizontal="center" vertical="center" wrapText="1"/>
    </xf>
    <xf numFmtId="0" fontId="14" fillId="0" borderId="70" xfId="0" applyFont="1" applyFill="1" applyBorder="1" applyAlignment="1">
      <alignment horizontal="center" vertical="center" wrapText="1"/>
    </xf>
    <xf numFmtId="0" fontId="14" fillId="0" borderId="85" xfId="0" applyFont="1" applyFill="1" applyBorder="1" applyAlignment="1">
      <alignment horizontal="center" vertical="center" wrapText="1"/>
    </xf>
    <xf numFmtId="38" fontId="14" fillId="0" borderId="72" xfId="0" applyNumberFormat="1" applyFont="1" applyFill="1" applyBorder="1" applyAlignment="1">
      <alignment horizontal="right" vertical="center" wrapText="1"/>
    </xf>
    <xf numFmtId="0" fontId="14" fillId="0" borderId="71" xfId="0" applyFont="1" applyFill="1" applyBorder="1" applyAlignment="1">
      <alignment horizontal="center" vertical="center" wrapText="1"/>
    </xf>
    <xf numFmtId="177" fontId="14" fillId="0" borderId="72" xfId="1" applyNumberFormat="1" applyFont="1" applyFill="1" applyBorder="1" applyAlignment="1">
      <alignment horizontal="right" vertical="center" wrapText="1"/>
    </xf>
    <xf numFmtId="0" fontId="14" fillId="0" borderId="73"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45" xfId="0" applyFont="1" applyFill="1" applyBorder="1" applyAlignment="1">
      <alignment horizontal="center" vertical="center" wrapText="1"/>
    </xf>
    <xf numFmtId="38" fontId="14" fillId="0" borderId="13" xfId="1" applyFont="1" applyFill="1" applyBorder="1" applyAlignment="1" applyProtection="1">
      <alignment horizontal="center" vertical="center" wrapText="1"/>
      <protection locked="0"/>
    </xf>
    <xf numFmtId="38" fontId="14" fillId="0" borderId="14" xfId="1" applyFont="1" applyFill="1" applyBorder="1" applyAlignment="1" applyProtection="1">
      <alignment horizontal="center" vertical="center" wrapText="1"/>
      <protection locked="0"/>
    </xf>
    <xf numFmtId="38" fontId="14" fillId="0" borderId="51" xfId="1" applyFont="1" applyFill="1" applyBorder="1" applyAlignment="1" applyProtection="1">
      <alignment horizontal="center" vertical="center" wrapText="1"/>
      <protection locked="0"/>
    </xf>
    <xf numFmtId="38" fontId="14" fillId="0" borderId="31" xfId="1" applyFont="1" applyFill="1" applyBorder="1" applyAlignment="1">
      <alignment horizontal="center" vertical="center" wrapText="1"/>
    </xf>
    <xf numFmtId="38" fontId="14" fillId="0" borderId="18" xfId="1"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6" fillId="0" borderId="0" xfId="0" applyFont="1" applyFill="1" applyBorder="1" applyAlignment="1">
      <alignment horizontal="right"/>
    </xf>
    <xf numFmtId="177" fontId="14" fillId="0" borderId="25" xfId="0" applyNumberFormat="1" applyFont="1" applyFill="1" applyBorder="1" applyAlignment="1" applyProtection="1">
      <alignment horizontal="right" vertical="center" wrapText="1"/>
      <protection locked="0"/>
    </xf>
    <xf numFmtId="38" fontId="14" fillId="0" borderId="58" xfId="1" applyFont="1" applyFill="1" applyBorder="1" applyAlignment="1">
      <alignment horizontal="center" vertical="center" wrapText="1"/>
    </xf>
    <xf numFmtId="0" fontId="14" fillId="0" borderId="0" xfId="0" applyFont="1" applyFill="1" applyAlignment="1">
      <alignment horizontal="right"/>
    </xf>
    <xf numFmtId="0" fontId="16" fillId="0" borderId="2" xfId="0" applyFont="1" applyFill="1" applyBorder="1"/>
    <xf numFmtId="0" fontId="14" fillId="0" borderId="0" xfId="0" applyFont="1" applyFill="1" applyBorder="1" applyAlignment="1">
      <alignment horizontal="left"/>
    </xf>
    <xf numFmtId="0" fontId="16" fillId="0" borderId="0" xfId="0" applyFont="1" applyFill="1" applyAlignment="1">
      <alignment horizontal="right"/>
    </xf>
    <xf numFmtId="0" fontId="17" fillId="0" borderId="0" xfId="0" applyFont="1" applyFill="1" applyBorder="1" applyAlignment="1">
      <alignment horizontal="right"/>
    </xf>
    <xf numFmtId="0" fontId="14" fillId="0" borderId="13" xfId="0" applyFont="1" applyFill="1" applyBorder="1" applyAlignment="1">
      <alignment horizontal="center" vertical="center" wrapText="1"/>
    </xf>
    <xf numFmtId="0" fontId="14" fillId="0" borderId="0" xfId="0" applyFont="1"/>
    <xf numFmtId="0" fontId="14" fillId="0" borderId="0" xfId="0" applyFont="1" applyAlignment="1">
      <alignment horizontal="center" vertical="top"/>
    </xf>
    <xf numFmtId="0" fontId="16" fillId="0" borderId="0" xfId="0" applyFont="1" applyFill="1" applyAlignment="1"/>
    <xf numFmtId="0" fontId="12" fillId="0" borderId="0" xfId="0" applyFont="1"/>
    <xf numFmtId="0" fontId="26" fillId="0" borderId="0" xfId="0" applyFont="1" applyAlignment="1">
      <alignment horizontal="left" vertical="top" wrapText="1"/>
    </xf>
    <xf numFmtId="0" fontId="28" fillId="0" borderId="0" xfId="0" applyFont="1" applyAlignment="1">
      <alignment vertical="center"/>
    </xf>
    <xf numFmtId="0" fontId="14" fillId="0" borderId="97" xfId="0" applyFont="1" applyFill="1" applyBorder="1" applyAlignment="1">
      <alignment horizontal="center" vertical="center" wrapText="1"/>
    </xf>
    <xf numFmtId="0" fontId="14" fillId="0" borderId="98"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100" xfId="0" applyFont="1" applyFill="1" applyBorder="1" applyAlignment="1">
      <alignment horizontal="center" vertical="center" wrapText="1"/>
    </xf>
    <xf numFmtId="0" fontId="14" fillId="0" borderId="101" xfId="0" applyFont="1" applyFill="1" applyBorder="1" applyAlignment="1">
      <alignment horizontal="center" vertical="center" wrapText="1"/>
    </xf>
    <xf numFmtId="38" fontId="14" fillId="0" borderId="43" xfId="1" applyFont="1" applyFill="1" applyBorder="1" applyAlignment="1">
      <alignment horizontal="right" vertical="center"/>
    </xf>
    <xf numFmtId="38" fontId="14" fillId="0" borderId="40" xfId="1" applyFont="1" applyFill="1" applyBorder="1" applyAlignment="1">
      <alignment horizontal="right" vertical="center"/>
    </xf>
    <xf numFmtId="38" fontId="14" fillId="0" borderId="46" xfId="1" applyFont="1" applyFill="1" applyBorder="1" applyAlignment="1">
      <alignment horizontal="right" vertical="center"/>
    </xf>
    <xf numFmtId="0" fontId="18" fillId="0" borderId="0" xfId="0" applyFont="1" applyFill="1" applyAlignment="1">
      <alignment vertical="center"/>
    </xf>
    <xf numFmtId="0" fontId="18" fillId="0" borderId="0" xfId="0" applyFont="1" applyFill="1" applyBorder="1" applyAlignment="1">
      <alignment horizontal="right" vertical="center"/>
    </xf>
    <xf numFmtId="0" fontId="12" fillId="0" borderId="0" xfId="0" applyFont="1" applyFill="1"/>
    <xf numFmtId="0" fontId="14" fillId="0" borderId="0" xfId="0" applyFont="1" applyFill="1" applyAlignment="1"/>
    <xf numFmtId="178" fontId="14" fillId="0" borderId="16" xfId="0" applyNumberFormat="1" applyFont="1" applyFill="1" applyBorder="1" applyAlignment="1">
      <alignment vertical="center" shrinkToFit="1"/>
    </xf>
    <xf numFmtId="0" fontId="14" fillId="0" borderId="47" xfId="0" applyFont="1" applyFill="1" applyBorder="1" applyAlignment="1">
      <alignment horizontal="center" vertical="center" wrapText="1"/>
    </xf>
    <xf numFmtId="0" fontId="14" fillId="0" borderId="20" xfId="0" applyFont="1" applyFill="1" applyBorder="1" applyAlignment="1">
      <alignment horizontal="center" vertical="center"/>
    </xf>
    <xf numFmtId="177" fontId="14" fillId="0" borderId="116" xfId="1" applyNumberFormat="1" applyFont="1" applyFill="1" applyBorder="1" applyAlignment="1">
      <alignment horizontal="right" vertical="center" wrapText="1"/>
    </xf>
    <xf numFmtId="0" fontId="14" fillId="0" borderId="0" xfId="0" applyFont="1" applyBorder="1"/>
    <xf numFmtId="0" fontId="14" fillId="0" borderId="0" xfId="0" applyFont="1" applyAlignment="1">
      <alignment horizontal="center"/>
    </xf>
    <xf numFmtId="0" fontId="14" fillId="0" borderId="0" xfId="0" applyFont="1" applyAlignment="1">
      <alignment vertical="center"/>
    </xf>
    <xf numFmtId="0" fontId="18" fillId="0" borderId="0" xfId="0" applyFont="1" applyFill="1" applyAlignment="1">
      <alignment horizontal="left" vertical="top" wrapText="1"/>
    </xf>
    <xf numFmtId="0" fontId="14" fillId="0" borderId="0" xfId="0" applyFont="1" applyFill="1" applyAlignment="1">
      <alignment horizontal="center"/>
    </xf>
    <xf numFmtId="0" fontId="14" fillId="0" borderId="0" xfId="0" applyFont="1" applyFill="1" applyAlignment="1">
      <alignment horizontal="center" vertical="center"/>
    </xf>
    <xf numFmtId="0" fontId="14" fillId="0" borderId="0" xfId="0" applyFont="1" applyFill="1" applyAlignment="1">
      <alignment horizontal="center" vertical="top"/>
    </xf>
    <xf numFmtId="0" fontId="14" fillId="0" borderId="0" xfId="0" applyFont="1" applyFill="1" applyAlignment="1">
      <alignment vertical="center"/>
    </xf>
    <xf numFmtId="0" fontId="0" fillId="0" borderId="0" xfId="0" applyFont="1" applyAlignment="1">
      <alignment vertical="center" wrapText="1"/>
    </xf>
    <xf numFmtId="0" fontId="18" fillId="0" borderId="0" xfId="0" applyFont="1" applyFill="1" applyBorder="1" applyAlignment="1">
      <alignment vertical="center"/>
    </xf>
    <xf numFmtId="0" fontId="18" fillId="0" borderId="0" xfId="0" applyFont="1" applyBorder="1" applyAlignment="1">
      <alignment vertical="center"/>
    </xf>
    <xf numFmtId="0" fontId="18" fillId="0" borderId="7" xfId="0" applyFont="1" applyBorder="1" applyAlignment="1">
      <alignment vertical="center"/>
    </xf>
    <xf numFmtId="0" fontId="18" fillId="0" borderId="2" xfId="0" applyFont="1" applyFill="1" applyBorder="1" applyAlignment="1">
      <alignment vertical="center"/>
    </xf>
    <xf numFmtId="0" fontId="18" fillId="0" borderId="2" xfId="0" applyFont="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shrinkToFit="1"/>
    </xf>
    <xf numFmtId="0" fontId="14" fillId="0" borderId="0" xfId="0" applyFont="1" applyFill="1" applyBorder="1" applyAlignment="1">
      <alignment vertical="center"/>
    </xf>
    <xf numFmtId="0" fontId="30" fillId="0" borderId="0" xfId="0" applyFont="1" applyFill="1" applyAlignment="1">
      <alignment vertical="center"/>
    </xf>
    <xf numFmtId="0" fontId="17" fillId="0" borderId="0" xfId="0" applyFont="1" applyFill="1" applyBorder="1" applyAlignment="1">
      <alignment vertical="center"/>
    </xf>
    <xf numFmtId="0" fontId="18" fillId="0" borderId="0" xfId="0" applyFont="1" applyFill="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vertical="center" wrapText="1"/>
    </xf>
    <xf numFmtId="0" fontId="31" fillId="0" borderId="0" xfId="0" applyFont="1" applyFill="1" applyAlignment="1">
      <alignment vertical="center" wrapText="1"/>
    </xf>
    <xf numFmtId="0" fontId="30" fillId="0" borderId="0" xfId="0" applyFont="1" applyFill="1" applyBorder="1" applyAlignment="1">
      <alignment vertical="center" wrapText="1"/>
    </xf>
    <xf numFmtId="0" fontId="31" fillId="0" borderId="0" xfId="0" applyFont="1" applyFill="1" applyBorder="1" applyAlignment="1">
      <alignment vertical="center" wrapText="1"/>
    </xf>
    <xf numFmtId="0" fontId="18" fillId="0" borderId="0" xfId="0" applyFont="1" applyFill="1" applyBorder="1" applyAlignment="1">
      <alignment vertical="center" wrapText="1"/>
    </xf>
    <xf numFmtId="0" fontId="14" fillId="0" borderId="0" xfId="0" applyFont="1" applyFill="1" applyAlignment="1">
      <alignment horizontal="center" vertical="center" wrapText="1"/>
    </xf>
    <xf numFmtId="0" fontId="30" fillId="0" borderId="0" xfId="0" applyFont="1" applyFill="1" applyBorder="1" applyAlignment="1">
      <alignment vertical="center"/>
    </xf>
    <xf numFmtId="0" fontId="30"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18"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8" fillId="0" borderId="17" xfId="0" applyFont="1" applyFill="1" applyBorder="1" applyAlignment="1">
      <alignment horizontal="right" vertical="center"/>
    </xf>
    <xf numFmtId="0" fontId="18" fillId="0" borderId="17" xfId="0" applyFont="1" applyFill="1" applyBorder="1" applyAlignment="1">
      <alignment vertical="center"/>
    </xf>
    <xf numFmtId="0" fontId="14" fillId="0" borderId="17" xfId="0" applyFont="1" applyFill="1" applyBorder="1" applyAlignment="1">
      <alignment vertical="center"/>
    </xf>
    <xf numFmtId="0" fontId="14" fillId="0" borderId="16" xfId="0" applyFont="1" applyFill="1" applyBorder="1" applyAlignment="1">
      <alignment horizontal="right" vertical="center"/>
    </xf>
    <xf numFmtId="0" fontId="18" fillId="0" borderId="3" xfId="0" applyFont="1" applyFill="1" applyBorder="1" applyAlignment="1">
      <alignment vertical="center"/>
    </xf>
    <xf numFmtId="0" fontId="18" fillId="0" borderId="4" xfId="0" applyFont="1" applyFill="1" applyBorder="1" applyAlignment="1">
      <alignment horizontal="center" vertical="center"/>
    </xf>
    <xf numFmtId="0" fontId="18" fillId="0" borderId="5" xfId="0" applyFont="1" applyFill="1" applyBorder="1" applyAlignment="1">
      <alignment vertical="center"/>
    </xf>
    <xf numFmtId="0" fontId="18" fillId="0" borderId="5" xfId="0" applyFont="1" applyFill="1" applyBorder="1" applyAlignment="1">
      <alignment horizontal="left" vertical="center"/>
    </xf>
    <xf numFmtId="0" fontId="18" fillId="0" borderId="2"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left"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18" fillId="0" borderId="7" xfId="0" applyFont="1" applyFill="1" applyBorder="1" applyAlignment="1">
      <alignment vertical="center"/>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2" xfId="0" applyFont="1" applyFill="1" applyBorder="1" applyAlignment="1">
      <alignment horizontal="center"/>
    </xf>
    <xf numFmtId="0" fontId="17" fillId="0" borderId="0" xfId="0" applyFont="1" applyFill="1" applyAlignment="1">
      <alignment horizontal="right"/>
    </xf>
    <xf numFmtId="0" fontId="18" fillId="0" borderId="0" xfId="0" applyFont="1" applyFill="1" applyAlignment="1">
      <alignment horizontal="left" vertical="center"/>
    </xf>
    <xf numFmtId="0" fontId="14" fillId="0" borderId="0" xfId="0" applyFont="1" applyFill="1" applyBorder="1" applyAlignment="1">
      <alignment horizontal="center" vertical="center" shrinkToFit="1"/>
    </xf>
    <xf numFmtId="0" fontId="0" fillId="0" borderId="0" xfId="0" applyFont="1" applyFill="1" applyAlignment="1">
      <alignment horizontal="center" vertical="center"/>
    </xf>
    <xf numFmtId="0" fontId="0" fillId="0" borderId="0" xfId="0" applyFont="1" applyFill="1" applyBorder="1" applyAlignment="1">
      <alignment vertical="center"/>
    </xf>
    <xf numFmtId="0" fontId="19" fillId="0" borderId="0" xfId="0" applyFont="1" applyFill="1" applyAlignment="1">
      <alignment vertical="center"/>
    </xf>
    <xf numFmtId="0" fontId="16" fillId="0" borderId="0" xfId="0" applyFont="1" applyFill="1" applyBorder="1" applyAlignment="1">
      <alignment horizontal="right" vertical="center"/>
    </xf>
    <xf numFmtId="0" fontId="16" fillId="0" borderId="0" xfId="0" applyFont="1" applyFill="1" applyAlignment="1">
      <alignment horizontal="right" vertical="center"/>
    </xf>
    <xf numFmtId="0" fontId="30" fillId="0" borderId="0" xfId="0" applyFont="1" applyFill="1"/>
    <xf numFmtId="0" fontId="32" fillId="0" borderId="0" xfId="0" applyFont="1" applyFill="1" applyAlignment="1">
      <alignment horizontal="center"/>
    </xf>
    <xf numFmtId="0" fontId="18" fillId="0" borderId="0" xfId="0" applyFont="1" applyFill="1" applyAlignment="1">
      <alignment horizontal="center" vertical="top"/>
    </xf>
    <xf numFmtId="0" fontId="18" fillId="0" borderId="0" xfId="0" applyFont="1" applyFill="1" applyAlignment="1">
      <alignment vertical="top"/>
    </xf>
    <xf numFmtId="0" fontId="18" fillId="0" borderId="0" xfId="0" applyFont="1" applyFill="1" applyAlignment="1">
      <alignment horizontal="center" vertical="center"/>
    </xf>
    <xf numFmtId="0" fontId="30" fillId="0" borderId="0" xfId="0" applyFont="1" applyFill="1" applyAlignment="1">
      <alignment horizontal="left" vertical="top"/>
    </xf>
    <xf numFmtId="0" fontId="14" fillId="0" borderId="7" xfId="0" applyFont="1" applyFill="1" applyBorder="1"/>
    <xf numFmtId="0" fontId="17" fillId="0" borderId="0" xfId="0" applyFont="1" applyFill="1" applyBorder="1"/>
    <xf numFmtId="0" fontId="24" fillId="0" borderId="0" xfId="0" applyFont="1" applyFill="1" applyAlignment="1">
      <alignment horizontal="right"/>
    </xf>
    <xf numFmtId="0" fontId="0" fillId="0" borderId="20" xfId="0" applyFont="1" applyFill="1" applyBorder="1" applyAlignment="1">
      <alignment horizontal="center" vertical="center"/>
    </xf>
    <xf numFmtId="0" fontId="30" fillId="0" borderId="0" xfId="0" applyFont="1"/>
    <xf numFmtId="0" fontId="16" fillId="0" borderId="0" xfId="0" applyFont="1"/>
    <xf numFmtId="0" fontId="18" fillId="0" borderId="0" xfId="0" applyFont="1" applyAlignment="1">
      <alignment horizontal="center" vertical="top"/>
    </xf>
    <xf numFmtId="0" fontId="18" fillId="0" borderId="0" xfId="0" applyFont="1" applyAlignment="1">
      <alignment vertical="top"/>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14" fillId="0" borderId="0" xfId="0" applyFont="1" applyAlignment="1">
      <alignment horizontal="right"/>
    </xf>
    <xf numFmtId="0" fontId="16" fillId="0" borderId="0" xfId="0" applyFont="1" applyAlignment="1">
      <alignment horizontal="left" vertical="top" wrapText="1"/>
    </xf>
    <xf numFmtId="0" fontId="16" fillId="0" borderId="0" xfId="0" applyFont="1" applyAlignment="1">
      <alignment horizontal="left" vertical="top"/>
    </xf>
    <xf numFmtId="0" fontId="15"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0" fillId="0" borderId="0" xfId="0" applyFont="1" applyAlignment="1">
      <alignment horizontal="center" vertical="center"/>
    </xf>
    <xf numFmtId="179" fontId="25" fillId="0" borderId="7" xfId="0" applyNumberFormat="1" applyFont="1" applyFill="1" applyBorder="1" applyAlignment="1">
      <alignment horizontal="center" vertical="center"/>
    </xf>
    <xf numFmtId="0" fontId="17" fillId="0" borderId="8" xfId="0" applyFont="1" applyBorder="1" applyAlignment="1">
      <alignment horizontal="right" vertical="center"/>
    </xf>
    <xf numFmtId="0" fontId="18" fillId="0" borderId="1" xfId="0" applyFont="1" applyBorder="1" applyAlignment="1">
      <alignment vertical="center" shrinkToFit="1"/>
    </xf>
    <xf numFmtId="0" fontId="18" fillId="0" borderId="2" xfId="0" applyFont="1" applyBorder="1" applyAlignment="1">
      <alignment horizontal="center" vertical="center" wrapText="1"/>
    </xf>
    <xf numFmtId="0" fontId="18" fillId="0" borderId="2" xfId="0" applyFont="1" applyBorder="1" applyAlignment="1">
      <alignment horizontal="left" vertical="center"/>
    </xf>
    <xf numFmtId="0" fontId="18" fillId="0" borderId="2" xfId="0" applyFont="1" applyBorder="1" applyAlignment="1">
      <alignment horizontal="center" vertical="center"/>
    </xf>
    <xf numFmtId="0" fontId="17" fillId="0" borderId="2" xfId="0" applyFont="1" applyBorder="1" applyAlignment="1">
      <alignment horizontal="center" vertical="center"/>
    </xf>
    <xf numFmtId="0" fontId="14" fillId="0" borderId="3" xfId="0" applyFont="1" applyBorder="1"/>
    <xf numFmtId="0" fontId="18" fillId="0" borderId="4" xfId="0" applyFont="1" applyBorder="1" applyAlignment="1">
      <alignment vertical="center" shrinkToFit="1"/>
    </xf>
    <xf numFmtId="0" fontId="18" fillId="0" borderId="0" xfId="0" applyFont="1" applyBorder="1" applyAlignment="1">
      <alignment horizontal="center" vertical="center" wrapText="1"/>
    </xf>
    <xf numFmtId="0" fontId="18" fillId="0" borderId="0" xfId="0" applyFont="1" applyBorder="1" applyAlignment="1">
      <alignment horizontal="left" vertical="center"/>
    </xf>
    <xf numFmtId="0" fontId="18" fillId="0" borderId="0"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right" vertical="center"/>
    </xf>
    <xf numFmtId="0" fontId="18" fillId="0" borderId="6" xfId="0" applyFont="1" applyBorder="1" applyAlignment="1">
      <alignment vertical="center" shrinkToFit="1"/>
    </xf>
    <xf numFmtId="0" fontId="18" fillId="0" borderId="7" xfId="0" applyFont="1" applyBorder="1" applyAlignment="1">
      <alignment horizontal="left" vertical="center"/>
    </xf>
    <xf numFmtId="0" fontId="17" fillId="0" borderId="7" xfId="0" applyFont="1" applyBorder="1" applyAlignment="1">
      <alignment horizontal="center" vertical="center"/>
    </xf>
    <xf numFmtId="0" fontId="18" fillId="0" borderId="0" xfId="0" applyFont="1" applyFill="1" applyAlignment="1">
      <alignment horizontal="right"/>
    </xf>
    <xf numFmtId="0" fontId="14" fillId="0" borderId="0" xfId="6" applyFont="1" applyFill="1">
      <alignment vertical="center"/>
    </xf>
    <xf numFmtId="0" fontId="25" fillId="0" borderId="0" xfId="6" applyFont="1" applyFill="1" applyAlignment="1">
      <alignment horizontal="justify" vertical="center"/>
    </xf>
    <xf numFmtId="0" fontId="14" fillId="0" borderId="0" xfId="6" applyFont="1" applyFill="1" applyAlignment="1">
      <alignment vertical="center"/>
    </xf>
    <xf numFmtId="0" fontId="25" fillId="0" borderId="0" xfId="6" applyFont="1" applyFill="1" applyAlignment="1">
      <alignment vertical="center"/>
    </xf>
    <xf numFmtId="0" fontId="18" fillId="0" borderId="1" xfId="6" applyFont="1" applyFill="1" applyBorder="1" applyAlignment="1">
      <alignment horizontal="right" vertical="center"/>
    </xf>
    <xf numFmtId="0" fontId="14" fillId="0" borderId="7" xfId="6" applyFont="1" applyFill="1" applyBorder="1" applyAlignment="1">
      <alignment horizontal="center" vertical="center"/>
    </xf>
    <xf numFmtId="0" fontId="14" fillId="0" borderId="15" xfId="6" applyFont="1" applyFill="1" applyBorder="1" applyAlignment="1">
      <alignment horizontal="center" vertical="center"/>
    </xf>
    <xf numFmtId="0" fontId="14" fillId="0" borderId="0" xfId="6" applyFont="1" applyFill="1" applyAlignment="1">
      <alignment horizontal="justify" vertical="center"/>
    </xf>
    <xf numFmtId="0" fontId="14" fillId="0" borderId="0" xfId="6" applyFont="1" applyFill="1" applyBorder="1" applyAlignment="1">
      <alignment horizontal="center" vertical="center" shrinkToFit="1"/>
    </xf>
    <xf numFmtId="0" fontId="14" fillId="0" borderId="0" xfId="6" applyFont="1" applyFill="1" applyBorder="1" applyAlignment="1">
      <alignment horizontal="center" vertical="center"/>
    </xf>
    <xf numFmtId="0" fontId="14" fillId="0" borderId="0" xfId="6" applyFont="1" applyFill="1" applyBorder="1">
      <alignment vertical="center"/>
    </xf>
    <xf numFmtId="0" fontId="14" fillId="0" borderId="0" xfId="6" applyFont="1" applyFill="1" applyAlignment="1">
      <alignment vertical="center" wrapText="1"/>
    </xf>
    <xf numFmtId="0" fontId="25" fillId="0" borderId="0" xfId="6" applyFont="1" applyFill="1" applyAlignment="1">
      <alignment horizontal="left" vertical="center"/>
    </xf>
    <xf numFmtId="0" fontId="18" fillId="0" borderId="0" xfId="6" applyFont="1" applyFill="1" applyAlignment="1">
      <alignment horizontal="justify" vertical="center"/>
    </xf>
    <xf numFmtId="0" fontId="18" fillId="0" borderId="0" xfId="6" applyFont="1" applyFill="1">
      <alignment vertical="center"/>
    </xf>
    <xf numFmtId="0" fontId="18" fillId="0" borderId="0" xfId="6" applyFont="1" applyFill="1" applyAlignment="1">
      <alignment horizontal="center" vertical="center"/>
    </xf>
    <xf numFmtId="0" fontId="18" fillId="0" borderId="0" xfId="6" applyFont="1" applyFill="1" applyAlignment="1">
      <alignment horizontal="left" vertical="center"/>
    </xf>
    <xf numFmtId="0" fontId="18" fillId="0" borderId="0" xfId="6" applyFont="1" applyFill="1" applyAlignment="1">
      <alignment vertical="center"/>
    </xf>
    <xf numFmtId="0" fontId="31" fillId="0" borderId="0" xfId="6" applyFont="1" applyFill="1" applyAlignment="1">
      <alignment vertical="center"/>
    </xf>
    <xf numFmtId="0" fontId="25" fillId="0" borderId="0" xfId="6" applyFont="1" applyFill="1">
      <alignment vertical="center"/>
    </xf>
    <xf numFmtId="0" fontId="18" fillId="0" borderId="0" xfId="6" applyFont="1" applyFill="1" applyBorder="1">
      <alignment vertical="center"/>
    </xf>
    <xf numFmtId="0" fontId="18" fillId="0" borderId="0" xfId="6" applyFont="1" applyFill="1" applyBorder="1" applyAlignment="1">
      <alignment horizontal="left" vertical="center"/>
    </xf>
    <xf numFmtId="0" fontId="18" fillId="0" borderId="0" xfId="6" applyFont="1" applyFill="1" applyBorder="1" applyAlignment="1">
      <alignment horizontal="center" vertical="center"/>
    </xf>
    <xf numFmtId="0" fontId="18" fillId="0" borderId="0" xfId="6" applyFont="1" applyFill="1" applyBorder="1" applyAlignment="1">
      <alignment vertical="center"/>
    </xf>
    <xf numFmtId="0" fontId="17" fillId="0" borderId="0" xfId="6" applyFont="1" applyFill="1" applyAlignment="1">
      <alignment horizontal="right" vertical="center"/>
    </xf>
    <xf numFmtId="0" fontId="16" fillId="0" borderId="0" xfId="6" applyFont="1" applyFill="1">
      <alignment vertical="center"/>
    </xf>
    <xf numFmtId="0" fontId="14" fillId="0" borderId="0" xfId="0" applyFont="1" applyAlignment="1">
      <alignment horizontal="left" vertical="center"/>
    </xf>
    <xf numFmtId="0" fontId="18" fillId="0" borderId="2" xfId="0" applyFont="1" applyFill="1" applyBorder="1" applyAlignment="1">
      <alignment horizontal="center"/>
    </xf>
    <xf numFmtId="0" fontId="34" fillId="0" borderId="0" xfId="0" applyFont="1" applyFill="1" applyAlignment="1">
      <alignment vertical="center"/>
    </xf>
    <xf numFmtId="0" fontId="34" fillId="0" borderId="0" xfId="0" applyFont="1"/>
    <xf numFmtId="0" fontId="37" fillId="0" borderId="0" xfId="0" applyFont="1" applyFill="1" applyAlignment="1">
      <alignment horizontal="left" vertical="center"/>
    </xf>
    <xf numFmtId="0" fontId="38" fillId="0" borderId="17" xfId="0" applyFont="1" applyFill="1" applyBorder="1" applyAlignment="1">
      <alignment horizontal="right" vertical="center"/>
    </xf>
    <xf numFmtId="0" fontId="36" fillId="0" borderId="0" xfId="0" applyFont="1" applyFill="1" applyAlignment="1">
      <alignment vertical="center"/>
    </xf>
    <xf numFmtId="0" fontId="39" fillId="0" borderId="0" xfId="0" applyFont="1" applyFill="1" applyBorder="1" applyAlignment="1">
      <alignment horizontal="center" vertical="center"/>
    </xf>
    <xf numFmtId="0" fontId="14" fillId="0" borderId="0" xfId="0" applyFont="1" applyAlignment="1">
      <alignment vertical="center"/>
    </xf>
    <xf numFmtId="0" fontId="37" fillId="0" borderId="0" xfId="0" applyFont="1" applyFill="1" applyAlignment="1">
      <alignment vertical="center"/>
    </xf>
    <xf numFmtId="0" fontId="17" fillId="0" borderId="0" xfId="0" applyFont="1" applyFill="1" applyBorder="1" applyAlignment="1">
      <alignment horizontal="right" vertical="center"/>
    </xf>
    <xf numFmtId="0" fontId="15" fillId="0" borderId="0" xfId="0" applyFont="1" applyFill="1" applyAlignment="1">
      <alignment horizontal="center" vertical="center"/>
    </xf>
    <xf numFmtId="0" fontId="14" fillId="0" borderId="0" xfId="0" applyFont="1" applyFill="1" applyAlignment="1">
      <alignment vertical="center" wrapText="1"/>
    </xf>
    <xf numFmtId="0" fontId="14" fillId="0" borderId="16"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8" fillId="0" borderId="0" xfId="0" applyFont="1" applyFill="1" applyAlignment="1">
      <alignment horizontal="left" vertical="center" wrapText="1"/>
    </xf>
    <xf numFmtId="0" fontId="14" fillId="0" borderId="16" xfId="0" applyFont="1" applyFill="1" applyBorder="1" applyAlignment="1">
      <alignment vertical="center"/>
    </xf>
    <xf numFmtId="0" fontId="14" fillId="0" borderId="16" xfId="0" applyFont="1" applyFill="1" applyBorder="1" applyAlignment="1">
      <alignment vertical="center" shrinkToFit="1"/>
    </xf>
    <xf numFmtId="0" fontId="14" fillId="0" borderId="16" xfId="0" applyFont="1" applyFill="1" applyBorder="1" applyAlignment="1">
      <alignment horizontal="center" vertical="center" shrinkToFit="1"/>
    </xf>
    <xf numFmtId="0" fontId="14" fillId="0" borderId="16" xfId="0" applyFont="1" applyFill="1" applyBorder="1" applyAlignment="1">
      <alignment horizontal="center" vertical="center"/>
    </xf>
    <xf numFmtId="0" fontId="14" fillId="0" borderId="0" xfId="0" applyFont="1" applyFill="1" applyAlignment="1">
      <alignment horizontal="right" vertical="center"/>
    </xf>
    <xf numFmtId="0" fontId="18" fillId="0" borderId="0" xfId="0" applyFont="1" applyFill="1" applyBorder="1" applyAlignment="1">
      <alignment horizontal="left" vertical="center"/>
    </xf>
    <xf numFmtId="0" fontId="18" fillId="0" borderId="15" xfId="0" applyFont="1" applyFill="1" applyBorder="1" applyAlignment="1">
      <alignment horizontal="center" vertical="center"/>
    </xf>
    <xf numFmtId="0" fontId="14" fillId="0" borderId="7" xfId="0" applyFont="1" applyFill="1" applyBorder="1" applyAlignment="1">
      <alignment horizontal="center"/>
    </xf>
    <xf numFmtId="0" fontId="14" fillId="0" borderId="0" xfId="0" applyFont="1" applyFill="1" applyBorder="1" applyAlignment="1">
      <alignment horizontal="left" vertical="center"/>
    </xf>
    <xf numFmtId="0" fontId="0" fillId="0" borderId="0" xfId="0" applyFont="1" applyFill="1" applyAlignment="1">
      <alignment vertical="center"/>
    </xf>
    <xf numFmtId="0" fontId="14" fillId="0" borderId="0" xfId="0" applyFont="1" applyFill="1" applyAlignment="1">
      <alignment vertical="center"/>
    </xf>
    <xf numFmtId="0" fontId="14" fillId="0" borderId="7" xfId="0" applyFont="1" applyFill="1" applyBorder="1" applyAlignment="1">
      <alignment horizontal="center" vertical="center"/>
    </xf>
    <xf numFmtId="0" fontId="14" fillId="0" borderId="0" xfId="0" applyFont="1" applyFill="1" applyBorder="1" applyAlignment="1">
      <alignment horizontal="left"/>
    </xf>
    <xf numFmtId="0" fontId="14" fillId="0" borderId="20" xfId="0" applyFont="1" applyFill="1" applyBorder="1" applyAlignment="1">
      <alignment horizontal="center" vertical="center" wrapText="1"/>
    </xf>
    <xf numFmtId="0" fontId="18" fillId="0" borderId="0" xfId="0" applyFont="1" applyFill="1" applyAlignment="1">
      <alignment vertical="center" wrapText="1"/>
    </xf>
    <xf numFmtId="0" fontId="18" fillId="0" borderId="16" xfId="6" applyFont="1" applyFill="1" applyBorder="1" applyAlignment="1">
      <alignment horizontal="center" vertical="center" wrapText="1"/>
    </xf>
    <xf numFmtId="0" fontId="18" fillId="0" borderId="16" xfId="6" applyFont="1" applyFill="1" applyBorder="1" applyAlignment="1">
      <alignment horizontal="center" vertical="center"/>
    </xf>
    <xf numFmtId="0" fontId="18" fillId="0" borderId="17" xfId="6" applyFont="1" applyFill="1" applyBorder="1" applyAlignment="1">
      <alignment horizontal="center" vertical="center"/>
    </xf>
    <xf numFmtId="0" fontId="18" fillId="0" borderId="0" xfId="6" applyFont="1" applyFill="1" applyAlignment="1">
      <alignment horizontal="center" vertical="center"/>
    </xf>
    <xf numFmtId="0" fontId="18" fillId="0" borderId="0" xfId="6" applyFont="1" applyFill="1" applyAlignment="1">
      <alignment vertical="center"/>
    </xf>
    <xf numFmtId="0" fontId="14" fillId="0" borderId="0" xfId="0" applyFont="1" applyFill="1" applyAlignment="1">
      <alignment horizontal="left"/>
    </xf>
    <xf numFmtId="0" fontId="14" fillId="0" borderId="0" xfId="0" applyFont="1" applyFill="1" applyAlignment="1">
      <alignment horizontal="center" vertical="center" shrinkToFit="1"/>
    </xf>
    <xf numFmtId="0" fontId="14" fillId="0" borderId="0" xfId="0" applyFont="1" applyFill="1" applyAlignment="1">
      <alignment horizontal="center" vertical="center"/>
    </xf>
    <xf numFmtId="0" fontId="14" fillId="0" borderId="0" xfId="0" applyFont="1" applyFill="1" applyAlignment="1">
      <alignment horizontal="center"/>
    </xf>
    <xf numFmtId="0" fontId="14" fillId="0" borderId="0" xfId="0" applyFont="1" applyFill="1" applyAlignment="1"/>
    <xf numFmtId="0" fontId="14" fillId="0" borderId="0" xfId="0" applyFont="1" applyFill="1" applyAlignment="1">
      <alignment horizontal="right"/>
    </xf>
    <xf numFmtId="0" fontId="14" fillId="0" borderId="0" xfId="0" applyFont="1" applyFill="1" applyBorder="1" applyAlignment="1"/>
    <xf numFmtId="0" fontId="14" fillId="0" borderId="0" xfId="0" applyFont="1" applyFill="1" applyAlignment="1">
      <alignment horizontal="left" vertical="center"/>
    </xf>
    <xf numFmtId="0" fontId="14" fillId="0" borderId="0" xfId="0" applyFont="1" applyFill="1" applyAlignment="1">
      <alignment horizontal="center" vertical="top"/>
    </xf>
    <xf numFmtId="0" fontId="36" fillId="0" borderId="0" xfId="0" applyFont="1" applyFill="1" applyAlignment="1">
      <alignment horizontal="left" vertical="center"/>
    </xf>
    <xf numFmtId="0" fontId="38" fillId="0" borderId="2" xfId="0" applyFont="1" applyFill="1" applyBorder="1" applyAlignment="1">
      <alignment vertical="center"/>
    </xf>
    <xf numFmtId="0" fontId="18" fillId="0" borderId="1" xfId="0" applyFont="1" applyFill="1" applyBorder="1" applyAlignment="1">
      <alignment horizontal="center" vertical="center"/>
    </xf>
    <xf numFmtId="0" fontId="18" fillId="0" borderId="16" xfId="0" applyFont="1" applyFill="1" applyBorder="1" applyAlignment="1">
      <alignment vertical="center"/>
    </xf>
    <xf numFmtId="0" fontId="18" fillId="0" borderId="16" xfId="0" applyFont="1" applyFill="1" applyBorder="1" applyAlignment="1">
      <alignment horizontal="center" vertical="center"/>
    </xf>
    <xf numFmtId="0" fontId="16" fillId="0" borderId="7" xfId="0" applyFont="1" applyFill="1" applyBorder="1" applyAlignment="1">
      <alignment horizontal="center" vertical="center"/>
    </xf>
    <xf numFmtId="0" fontId="18" fillId="0" borderId="7" xfId="0" applyFont="1" applyFill="1" applyBorder="1" applyAlignment="1">
      <alignment horizontal="center" vertical="center"/>
    </xf>
    <xf numFmtId="0" fontId="16" fillId="0" borderId="7"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4" fillId="0" borderId="16" xfId="0" applyFont="1" applyFill="1" applyBorder="1" applyAlignment="1">
      <alignment horizontal="distributed" vertical="center"/>
    </xf>
    <xf numFmtId="0" fontId="16" fillId="0" borderId="0" xfId="0" applyFont="1" applyFill="1" applyAlignment="1">
      <alignment horizontal="right"/>
    </xf>
    <xf numFmtId="0" fontId="18" fillId="0" borderId="1" xfId="0" applyFont="1" applyFill="1" applyBorder="1" applyAlignment="1">
      <alignment vertical="center"/>
    </xf>
    <xf numFmtId="0" fontId="18" fillId="0" borderId="6" xfId="0" applyFont="1" applyFill="1" applyBorder="1" applyAlignment="1">
      <alignment vertical="center"/>
    </xf>
    <xf numFmtId="0" fontId="18" fillId="0" borderId="8" xfId="0" applyFont="1" applyFill="1" applyBorder="1" applyAlignment="1">
      <alignment vertical="center"/>
    </xf>
    <xf numFmtId="0" fontId="14" fillId="0" borderId="0" xfId="0" applyFont="1" applyFill="1" applyAlignment="1">
      <alignment vertical="center" shrinkToFit="1"/>
    </xf>
    <xf numFmtId="0" fontId="14" fillId="0" borderId="96" xfId="0" applyFont="1" applyFill="1" applyBorder="1" applyAlignment="1">
      <alignment horizontal="center" vertical="center" wrapText="1"/>
    </xf>
    <xf numFmtId="38" fontId="14" fillId="0" borderId="38" xfId="1" applyFont="1" applyFill="1" applyBorder="1" applyAlignment="1">
      <alignment horizontal="right" vertical="center" wrapText="1"/>
    </xf>
    <xf numFmtId="0" fontId="14" fillId="0" borderId="38" xfId="0" applyFont="1" applyFill="1" applyBorder="1" applyAlignment="1" applyProtection="1">
      <alignment horizontal="center" vertical="center" wrapText="1"/>
      <protection locked="0"/>
    </xf>
    <xf numFmtId="38" fontId="14" fillId="0" borderId="36" xfId="1" applyFont="1" applyFill="1" applyBorder="1" applyAlignment="1">
      <alignment horizontal="right" vertical="center" wrapText="1"/>
    </xf>
    <xf numFmtId="0" fontId="14" fillId="0" borderId="36" xfId="0" applyFont="1" applyFill="1" applyBorder="1" applyAlignment="1" applyProtection="1">
      <alignment horizontal="center" vertical="center" wrapText="1"/>
      <protection locked="0"/>
    </xf>
    <xf numFmtId="38" fontId="14" fillId="0" borderId="13" xfId="1" applyFont="1" applyFill="1" applyBorder="1" applyAlignment="1">
      <alignment horizontal="right" vertical="center" wrapText="1"/>
    </xf>
    <xf numFmtId="0" fontId="14" fillId="0" borderId="13" xfId="0" applyFont="1" applyFill="1" applyBorder="1" applyAlignment="1" applyProtection="1">
      <alignment horizontal="center" vertical="center" wrapText="1"/>
      <protection locked="0"/>
    </xf>
    <xf numFmtId="0" fontId="14" fillId="0" borderId="74" xfId="0" applyFont="1" applyFill="1" applyBorder="1" applyAlignment="1">
      <alignment horizontal="center" vertical="center" wrapText="1"/>
    </xf>
    <xf numFmtId="38" fontId="14" fillId="0" borderId="74" xfId="1" applyFont="1" applyFill="1" applyBorder="1" applyAlignment="1">
      <alignment horizontal="right" vertical="center" wrapText="1"/>
    </xf>
    <xf numFmtId="0" fontId="14" fillId="0" borderId="74" xfId="0" applyFont="1" applyFill="1" applyBorder="1" applyAlignment="1" applyProtection="1">
      <alignment horizontal="center" vertical="center" wrapText="1"/>
      <protection locked="0"/>
    </xf>
    <xf numFmtId="176" fontId="14" fillId="0" borderId="38" xfId="1" applyNumberFormat="1" applyFont="1" applyFill="1" applyBorder="1" applyAlignment="1" applyProtection="1">
      <alignment horizontal="center" vertical="center" wrapText="1"/>
      <protection locked="0"/>
    </xf>
    <xf numFmtId="176" fontId="14" fillId="0" borderId="13" xfId="1" applyNumberFormat="1" applyFont="1" applyFill="1" applyBorder="1" applyAlignment="1" applyProtection="1">
      <alignment horizontal="center" vertical="center" wrapText="1"/>
      <protection locked="0"/>
    </xf>
    <xf numFmtId="176" fontId="14" fillId="0" borderId="33" xfId="1" applyNumberFormat="1" applyFont="1" applyFill="1" applyBorder="1" applyAlignment="1" applyProtection="1">
      <alignment horizontal="center" vertical="center" wrapText="1"/>
      <protection locked="0"/>
    </xf>
    <xf numFmtId="0" fontId="14" fillId="0" borderId="41" xfId="0" applyFont="1" applyFill="1" applyBorder="1" applyAlignment="1">
      <alignment horizontal="center" vertical="center" wrapText="1"/>
    </xf>
    <xf numFmtId="176" fontId="14" fillId="0" borderId="11" xfId="1" applyNumberFormat="1" applyFont="1" applyFill="1" applyBorder="1" applyAlignment="1" applyProtection="1">
      <alignment horizontal="center" vertical="center" wrapText="1"/>
      <protection locked="0"/>
    </xf>
    <xf numFmtId="0" fontId="14" fillId="0" borderId="29" xfId="0" applyFont="1" applyFill="1" applyBorder="1" applyAlignment="1">
      <alignment horizontal="center" vertical="center" wrapText="1"/>
    </xf>
    <xf numFmtId="38" fontId="14" fillId="0" borderId="27" xfId="1" applyFont="1" applyFill="1" applyBorder="1" applyAlignment="1" applyProtection="1">
      <alignment horizontal="right" vertical="center" wrapText="1"/>
      <protection locked="0"/>
    </xf>
    <xf numFmtId="0" fontId="14" fillId="0" borderId="27" xfId="0" applyFont="1" applyFill="1" applyBorder="1" applyAlignment="1" applyProtection="1">
      <alignment horizontal="center" vertical="center" wrapText="1"/>
      <protection locked="0"/>
    </xf>
    <xf numFmtId="38" fontId="14" fillId="0" borderId="14" xfId="1" applyFont="1" applyFill="1" applyBorder="1" applyAlignment="1" applyProtection="1">
      <alignment horizontal="right" vertical="center" wrapText="1"/>
      <protection locked="0"/>
    </xf>
    <xf numFmtId="0" fontId="14" fillId="0" borderId="14" xfId="0" applyFont="1" applyFill="1" applyBorder="1" applyAlignment="1" applyProtection="1">
      <alignment horizontal="center" vertical="center" wrapText="1"/>
      <protection locked="0"/>
    </xf>
    <xf numFmtId="177" fontId="14" fillId="0" borderId="15" xfId="1" applyNumberFormat="1" applyFont="1" applyFill="1" applyBorder="1" applyAlignment="1">
      <alignment horizontal="right" vertical="center" wrapText="1"/>
    </xf>
    <xf numFmtId="0" fontId="14" fillId="0" borderId="14" xfId="0" applyFont="1" applyFill="1" applyBorder="1" applyAlignment="1">
      <alignment horizontal="center" vertical="center" wrapText="1"/>
    </xf>
    <xf numFmtId="38" fontId="14" fillId="0" borderId="3" xfId="1" applyFont="1" applyFill="1" applyBorder="1" applyAlignment="1" applyProtection="1">
      <alignment horizontal="right" vertical="center" wrapText="1"/>
      <protection locked="0"/>
    </xf>
    <xf numFmtId="0" fontId="14" fillId="0" borderId="2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38" fontId="14" fillId="0" borderId="17" xfId="1" applyFont="1" applyFill="1" applyBorder="1" applyAlignment="1" applyProtection="1">
      <alignment horizontal="right" vertical="center" wrapText="1"/>
      <protection locked="0"/>
    </xf>
    <xf numFmtId="177" fontId="14" fillId="0" borderId="67" xfId="1" applyNumberFormat="1" applyFont="1" applyFill="1" applyBorder="1" applyAlignment="1">
      <alignment horizontal="right" vertical="center" wrapText="1"/>
    </xf>
    <xf numFmtId="0" fontId="14" fillId="0" borderId="68" xfId="0" applyFont="1" applyFill="1" applyBorder="1" applyAlignment="1">
      <alignment horizontal="center" vertical="center" wrapText="1"/>
    </xf>
    <xf numFmtId="0" fontId="14" fillId="0" borderId="34" xfId="0" applyFont="1" applyFill="1" applyBorder="1" applyAlignment="1">
      <alignment horizontal="center" vertical="center" wrapText="1"/>
    </xf>
    <xf numFmtId="177" fontId="14" fillId="0" borderId="4" xfId="0" applyNumberFormat="1" applyFont="1" applyFill="1" applyBorder="1" applyAlignment="1">
      <alignment horizontal="right" vertical="center" wrapText="1"/>
    </xf>
    <xf numFmtId="0" fontId="14" fillId="0" borderId="11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6" fillId="0" borderId="7" xfId="0" applyFont="1" applyFill="1" applyBorder="1" applyAlignment="1">
      <alignment vertical="center" shrinkToFit="1"/>
    </xf>
    <xf numFmtId="0" fontId="17" fillId="0" borderId="7" xfId="0" applyFont="1" applyFill="1" applyBorder="1" applyAlignment="1">
      <alignment horizontal="center" vertical="center" wrapText="1"/>
    </xf>
    <xf numFmtId="0" fontId="14" fillId="0" borderId="8" xfId="0" applyFont="1" applyFill="1" applyBorder="1"/>
    <xf numFmtId="0" fontId="18" fillId="0" borderId="15" xfId="0" applyFont="1" applyFill="1" applyBorder="1" applyAlignment="1">
      <alignment vertical="center" shrinkToFit="1"/>
    </xf>
    <xf numFmtId="0" fontId="17" fillId="0" borderId="8" xfId="0" applyFont="1" applyFill="1" applyBorder="1" applyAlignment="1">
      <alignment horizontal="right" vertical="center"/>
    </xf>
    <xf numFmtId="0" fontId="27" fillId="0" borderId="0" xfId="0" applyFont="1" applyFill="1"/>
    <xf numFmtId="0" fontId="12" fillId="0" borderId="14"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xf>
    <xf numFmtId="0" fontId="26" fillId="0" borderId="0" xfId="0" applyFont="1" applyFill="1" applyAlignment="1">
      <alignment horizontal="left" vertical="top" wrapText="1"/>
    </xf>
    <xf numFmtId="0" fontId="12" fillId="0" borderId="15" xfId="0" applyFont="1" applyFill="1" applyBorder="1" applyAlignment="1">
      <alignment horizontal="center" vertical="center" wrapText="1"/>
    </xf>
    <xf numFmtId="6" fontId="12" fillId="0" borderId="0" xfId="5" applyFont="1" applyFill="1" applyBorder="1" applyAlignment="1"/>
    <xf numFmtId="6" fontId="12" fillId="0" borderId="0" xfId="5" applyFont="1" applyFill="1" applyBorder="1" applyAlignment="1">
      <alignment horizontal="center"/>
    </xf>
    <xf numFmtId="6" fontId="12" fillId="0" borderId="0" xfId="5" applyFont="1" applyFill="1" applyAlignment="1"/>
    <xf numFmtId="0" fontId="26" fillId="0" borderId="0" xfId="0" applyFont="1" applyFill="1" applyAlignment="1">
      <alignment horizontal="left" vertical="top"/>
    </xf>
    <xf numFmtId="0" fontId="14" fillId="0" borderId="13" xfId="0" applyFont="1" applyFill="1" applyBorder="1" applyAlignment="1">
      <alignment horizontal="center" vertical="center" wrapText="1"/>
    </xf>
    <xf numFmtId="180" fontId="14" fillId="0" borderId="6" xfId="0" applyNumberFormat="1" applyFont="1" applyFill="1" applyBorder="1" applyAlignment="1">
      <alignment horizontal="right" vertical="center" wrapText="1"/>
    </xf>
    <xf numFmtId="0" fontId="36" fillId="0" borderId="0" xfId="0" applyFont="1" applyFill="1" applyAlignment="1">
      <alignment vertical="center" wrapText="1"/>
    </xf>
    <xf numFmtId="0" fontId="14" fillId="0" borderId="0" xfId="0" applyFont="1" applyFill="1" applyAlignment="1">
      <alignment vertical="center"/>
    </xf>
    <xf numFmtId="0" fontId="18" fillId="0" borderId="6" xfId="0" applyFont="1" applyFill="1" applyBorder="1" applyAlignment="1">
      <alignment horizontal="center" vertical="center"/>
    </xf>
    <xf numFmtId="0" fontId="41" fillId="0" borderId="0" xfId="0" applyFont="1" applyAlignment="1">
      <alignment vertical="center"/>
    </xf>
    <xf numFmtId="0" fontId="40" fillId="0" borderId="0" xfId="0" applyFont="1" applyAlignment="1">
      <alignment vertical="center"/>
    </xf>
    <xf numFmtId="0" fontId="36" fillId="0" borderId="0" xfId="0" applyFont="1" applyAlignment="1">
      <alignment vertical="center"/>
    </xf>
    <xf numFmtId="0" fontId="18" fillId="0" borderId="5" xfId="0" applyFont="1" applyFill="1" applyBorder="1" applyAlignment="1">
      <alignment horizontal="center" vertical="center"/>
    </xf>
    <xf numFmtId="0" fontId="36" fillId="0" borderId="0" xfId="0" applyFont="1"/>
    <xf numFmtId="0" fontId="18" fillId="0" borderId="16" xfId="0" applyFont="1" applyFill="1" applyBorder="1" applyAlignment="1">
      <alignment vertical="center"/>
    </xf>
    <xf numFmtId="0" fontId="18" fillId="0" borderId="16" xfId="0" applyFont="1" applyFill="1" applyBorder="1" applyAlignment="1">
      <alignment horizontal="left" vertical="center" wrapText="1"/>
    </xf>
    <xf numFmtId="0" fontId="18" fillId="0" borderId="3" xfId="0" applyFont="1" applyFill="1" applyBorder="1" applyAlignment="1">
      <alignment horizontal="center"/>
    </xf>
    <xf numFmtId="0" fontId="18" fillId="0" borderId="1" xfId="0" applyFont="1" applyFill="1" applyBorder="1" applyAlignment="1">
      <alignment horizontal="center"/>
    </xf>
    <xf numFmtId="0" fontId="39" fillId="0" borderId="0" xfId="0" applyFont="1" applyAlignment="1">
      <alignment vertical="top"/>
    </xf>
    <xf numFmtId="0" fontId="39" fillId="0" borderId="2" xfId="0" applyFont="1" applyBorder="1" applyAlignment="1">
      <alignment vertical="top"/>
    </xf>
    <xf numFmtId="0" fontId="39" fillId="0" borderId="0" xfId="0" applyFont="1" applyAlignment="1">
      <alignment wrapText="1"/>
    </xf>
    <xf numFmtId="0" fontId="40" fillId="0" borderId="0" xfId="0" applyFont="1" applyAlignment="1">
      <alignment wrapText="1"/>
    </xf>
    <xf numFmtId="0" fontId="12" fillId="0" borderId="14" xfId="0" applyFont="1" applyFill="1" applyBorder="1" applyAlignment="1">
      <alignment horizontal="center" vertical="center" wrapText="1"/>
    </xf>
    <xf numFmtId="0" fontId="14" fillId="2" borderId="0" xfId="0" applyFont="1" applyFill="1" applyBorder="1" applyAlignment="1">
      <alignment horizontal="left" vertical="center"/>
    </xf>
    <xf numFmtId="0" fontId="14" fillId="2" borderId="0" xfId="0" applyFont="1" applyFill="1" applyBorder="1" applyAlignment="1">
      <alignment horizontal="center" vertical="center"/>
    </xf>
    <xf numFmtId="0" fontId="0" fillId="2" borderId="0" xfId="0" applyFont="1" applyFill="1" applyAlignment="1">
      <alignment horizontal="center" vertical="center"/>
    </xf>
    <xf numFmtId="0" fontId="16" fillId="2" borderId="0" xfId="0" applyFont="1" applyFill="1" applyBorder="1" applyAlignment="1">
      <alignment horizontal="left" vertical="center"/>
    </xf>
    <xf numFmtId="0" fontId="16" fillId="2" borderId="0" xfId="0" applyFont="1" applyFill="1" applyBorder="1" applyAlignment="1">
      <alignment horizontal="center" vertical="center"/>
    </xf>
    <xf numFmtId="0" fontId="14" fillId="2" borderId="39"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67" xfId="0" applyFont="1" applyFill="1" applyBorder="1" applyAlignment="1">
      <alignment horizontal="center" vertical="center" wrapText="1"/>
    </xf>
    <xf numFmtId="176" fontId="14" fillId="2" borderId="39" xfId="1" applyNumberFormat="1" applyFont="1" applyFill="1" applyBorder="1" applyAlignment="1" applyProtection="1">
      <alignment horizontal="center" vertical="center" wrapText="1"/>
      <protection locked="0"/>
    </xf>
    <xf numFmtId="176" fontId="14" fillId="2" borderId="6" xfId="1" applyNumberFormat="1" applyFont="1" applyFill="1" applyBorder="1" applyAlignment="1" applyProtection="1">
      <alignment horizontal="center" vertical="center" wrapText="1"/>
      <protection locked="0"/>
    </xf>
    <xf numFmtId="176" fontId="14" fillId="2" borderId="4" xfId="1" applyNumberFormat="1" applyFont="1" applyFill="1" applyBorder="1" applyAlignment="1" applyProtection="1">
      <alignment horizontal="center" vertical="center" wrapText="1"/>
      <protection locked="0"/>
    </xf>
    <xf numFmtId="176" fontId="14" fillId="2" borderId="12" xfId="1" applyNumberFormat="1" applyFont="1" applyFill="1" applyBorder="1" applyAlignment="1" applyProtection="1">
      <alignment horizontal="center" vertical="center" wrapText="1"/>
      <protection locked="0"/>
    </xf>
    <xf numFmtId="179" fontId="14" fillId="2" borderId="96" xfId="0" applyNumberFormat="1" applyFont="1" applyFill="1" applyBorder="1" applyAlignment="1">
      <alignment horizontal="right" vertical="center" wrapText="1"/>
    </xf>
    <xf numFmtId="179" fontId="14" fillId="2" borderId="36" xfId="0" applyNumberFormat="1" applyFont="1" applyFill="1" applyBorder="1" applyAlignment="1">
      <alignment horizontal="right" vertical="center" wrapText="1"/>
    </xf>
    <xf numFmtId="179" fontId="14" fillId="2" borderId="48" xfId="0" applyNumberFormat="1" applyFont="1" applyFill="1" applyBorder="1" applyAlignment="1">
      <alignment horizontal="right" vertical="center" wrapText="1"/>
    </xf>
    <xf numFmtId="179" fontId="14" fillId="2" borderId="38" xfId="0" applyNumberFormat="1" applyFont="1" applyFill="1" applyBorder="1" applyAlignment="1">
      <alignment horizontal="right" vertical="center" wrapText="1"/>
    </xf>
    <xf numFmtId="179" fontId="14" fillId="2" borderId="49" xfId="0" applyNumberFormat="1" applyFont="1" applyFill="1" applyBorder="1" applyAlignment="1">
      <alignment horizontal="right" vertical="center" wrapText="1"/>
    </xf>
    <xf numFmtId="177" fontId="14" fillId="2" borderId="29" xfId="1" applyNumberFormat="1" applyFont="1" applyFill="1" applyBorder="1" applyAlignment="1">
      <alignment horizontal="right" vertical="center" wrapText="1"/>
    </xf>
    <xf numFmtId="177" fontId="14" fillId="2" borderId="15" xfId="1" applyNumberFormat="1" applyFont="1" applyFill="1" applyBorder="1" applyAlignment="1">
      <alignment horizontal="right" vertical="center" wrapText="1"/>
    </xf>
    <xf numFmtId="177" fontId="14" fillId="2" borderId="1" xfId="1" applyNumberFormat="1" applyFont="1" applyFill="1" applyBorder="1" applyAlignment="1">
      <alignment horizontal="right" vertical="center" wrapText="1"/>
    </xf>
    <xf numFmtId="177" fontId="14" fillId="2" borderId="6" xfId="1" applyNumberFormat="1" applyFont="1" applyFill="1" applyBorder="1" applyAlignment="1">
      <alignment horizontal="right" vertical="center" wrapText="1"/>
    </xf>
    <xf numFmtId="177" fontId="14" fillId="2" borderId="19" xfId="1" applyNumberFormat="1" applyFont="1" applyFill="1" applyBorder="1" applyAlignment="1">
      <alignment horizontal="right" vertical="center" wrapText="1"/>
    </xf>
    <xf numFmtId="38" fontId="14" fillId="2" borderId="35" xfId="1" applyNumberFormat="1" applyFont="1" applyFill="1" applyBorder="1" applyAlignment="1" applyProtection="1">
      <alignment horizontal="center" vertical="center" wrapText="1"/>
      <protection locked="0"/>
    </xf>
    <xf numFmtId="38" fontId="14" fillId="2" borderId="39" xfId="1" applyNumberFormat="1" applyFont="1" applyFill="1" applyBorder="1" applyAlignment="1" applyProtection="1">
      <alignment horizontal="center" vertical="center" wrapText="1"/>
      <protection locked="0"/>
    </xf>
    <xf numFmtId="38" fontId="14" fillId="2" borderId="25" xfId="1" applyNumberFormat="1" applyFont="1" applyFill="1" applyBorder="1" applyAlignment="1" applyProtection="1">
      <alignment horizontal="center" vertical="center" wrapText="1"/>
      <protection locked="0"/>
    </xf>
    <xf numFmtId="38" fontId="14" fillId="2" borderId="15" xfId="1" applyNumberFormat="1" applyFont="1" applyFill="1" applyBorder="1" applyAlignment="1" applyProtection="1">
      <alignment horizontal="center" vertical="center" wrapText="1"/>
      <protection locked="0"/>
    </xf>
    <xf numFmtId="38" fontId="14" fillId="2" borderId="13" xfId="1" applyNumberFormat="1" applyFont="1" applyFill="1" applyBorder="1" applyAlignment="1" applyProtection="1">
      <alignment horizontal="center" vertical="center" wrapText="1"/>
      <protection locked="0"/>
    </xf>
    <xf numFmtId="38" fontId="14" fillId="2" borderId="14" xfId="1" applyNumberFormat="1" applyFont="1" applyFill="1" applyBorder="1" applyAlignment="1" applyProtection="1">
      <alignment horizontal="center" vertical="center" wrapText="1"/>
      <protection locked="0"/>
    </xf>
    <xf numFmtId="177" fontId="14" fillId="2" borderId="27" xfId="1" applyNumberFormat="1" applyFont="1" applyFill="1" applyBorder="1" applyAlignment="1">
      <alignment horizontal="right" vertical="center" wrapText="1"/>
    </xf>
    <xf numFmtId="177" fontId="14" fillId="2" borderId="13" xfId="1" applyNumberFormat="1" applyFont="1" applyFill="1" applyBorder="1" applyAlignment="1">
      <alignment horizontal="right" vertical="center" wrapText="1"/>
    </xf>
    <xf numFmtId="177" fontId="14" fillId="2" borderId="14" xfId="1" applyNumberFormat="1" applyFont="1" applyFill="1" applyBorder="1" applyAlignment="1">
      <alignment horizontal="right" vertical="center" wrapText="1"/>
    </xf>
    <xf numFmtId="0" fontId="16" fillId="2" borderId="7" xfId="0" applyFont="1" applyFill="1" applyBorder="1" applyAlignment="1">
      <alignment horizontal="center" vertical="center" shrinkToFi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4" fillId="2" borderId="16" xfId="0" applyFont="1" applyFill="1" applyBorder="1" applyAlignment="1">
      <alignment horizontal="center"/>
    </xf>
    <xf numFmtId="0" fontId="18" fillId="2" borderId="0" xfId="6" applyFont="1" applyFill="1" applyAlignment="1">
      <alignment horizontal="center" vertical="center" shrinkToFit="1"/>
    </xf>
    <xf numFmtId="0" fontId="16" fillId="2" borderId="0" xfId="0" applyFont="1" applyFill="1" applyBorder="1" applyAlignment="1">
      <alignment horizontal="center" vertical="center" shrinkToFit="1"/>
    </xf>
    <xf numFmtId="0" fontId="0" fillId="2" borderId="0" xfId="0" applyFont="1" applyFill="1" applyAlignment="1">
      <alignment horizontal="center" vertical="center" shrinkToFit="1"/>
    </xf>
    <xf numFmtId="0" fontId="18" fillId="0" borderId="15" xfId="0" applyFont="1" applyFill="1" applyBorder="1" applyAlignment="1">
      <alignment horizontal="center" vertical="center"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18" fillId="0" borderId="1"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17" fillId="0" borderId="0" xfId="0" applyFont="1" applyFill="1" applyBorder="1" applyAlignment="1">
      <alignment horizontal="right" vertical="center"/>
    </xf>
    <xf numFmtId="0" fontId="15" fillId="0" borderId="0" xfId="0" applyFont="1" applyFill="1" applyAlignment="1">
      <alignment horizontal="center" vertical="center"/>
    </xf>
    <xf numFmtId="0" fontId="14" fillId="0" borderId="0" xfId="0" applyFont="1" applyFill="1" applyAlignment="1">
      <alignment vertical="center" wrapText="1"/>
    </xf>
    <xf numFmtId="0" fontId="14" fillId="0" borderId="16"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6" xfId="0" applyFont="1" applyFill="1" applyBorder="1" applyAlignment="1">
      <alignment horizontal="center" vertical="center" wrapText="1"/>
    </xf>
    <xf numFmtId="0" fontId="14" fillId="0" borderId="15"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8" fillId="0" borderId="7" xfId="0" applyFont="1" applyFill="1" applyBorder="1" applyAlignment="1">
      <alignment horizontal="left" vertical="center"/>
    </xf>
    <xf numFmtId="0" fontId="18" fillId="2" borderId="7" xfId="0" applyFont="1" applyFill="1" applyBorder="1" applyAlignment="1">
      <alignment horizontal="center" vertical="center"/>
    </xf>
    <xf numFmtId="0" fontId="18" fillId="0" borderId="25" xfId="0" applyFont="1" applyFill="1" applyBorder="1" applyAlignment="1">
      <alignment horizontal="center" vertical="center" textRotation="255"/>
    </xf>
    <xf numFmtId="0" fontId="18" fillId="0" borderId="33" xfId="0" applyFont="1" applyFill="1" applyBorder="1" applyAlignment="1">
      <alignment horizontal="center" vertical="center" textRotation="255"/>
    </xf>
    <xf numFmtId="0" fontId="0" fillId="0" borderId="33" xfId="0" applyFont="1" applyFill="1" applyBorder="1" applyAlignment="1">
      <alignment horizontal="center" vertical="center"/>
    </xf>
    <xf numFmtId="0" fontId="0"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36" fillId="0" borderId="0" xfId="0" applyFont="1" applyFill="1" applyAlignment="1">
      <alignment vertical="center" wrapText="1"/>
    </xf>
    <xf numFmtId="0" fontId="0" fillId="0" borderId="0" xfId="0" applyFont="1" applyFill="1" applyAlignment="1">
      <alignment vertical="center" wrapText="1"/>
    </xf>
    <xf numFmtId="0" fontId="14" fillId="0" borderId="0" xfId="0" applyFont="1" applyFill="1" applyAlignment="1">
      <alignment horizontal="right" vertical="center" shrinkToFit="1"/>
    </xf>
    <xf numFmtId="0" fontId="0" fillId="0" borderId="0" xfId="0" applyFont="1" applyFill="1" applyAlignment="1">
      <alignment horizontal="right" vertical="center"/>
    </xf>
    <xf numFmtId="0" fontId="14" fillId="2" borderId="0" xfId="0" applyFont="1" applyFill="1" applyAlignment="1">
      <alignment vertical="center" wrapText="1"/>
    </xf>
    <xf numFmtId="0" fontId="14" fillId="2" borderId="66" xfId="0" applyFont="1" applyFill="1" applyBorder="1" applyAlignment="1">
      <alignment horizontal="left" vertical="center"/>
    </xf>
    <xf numFmtId="0" fontId="14" fillId="2" borderId="0" xfId="0" applyFont="1" applyFill="1" applyAlignment="1">
      <alignment vertical="center" shrinkToFit="1"/>
    </xf>
    <xf numFmtId="0" fontId="14" fillId="2" borderId="0" xfId="0" applyFont="1" applyFill="1" applyAlignment="1">
      <alignment vertical="center"/>
    </xf>
    <xf numFmtId="0" fontId="14" fillId="0" borderId="0" xfId="0" applyFont="1" applyFill="1" applyBorder="1" applyAlignment="1">
      <alignment horizontal="right" vertical="center"/>
    </xf>
    <xf numFmtId="0" fontId="14" fillId="0" borderId="0" xfId="0" applyFont="1" applyFill="1" applyAlignment="1">
      <alignment horizontal="right" vertical="center"/>
    </xf>
    <xf numFmtId="0" fontId="14" fillId="2" borderId="0" xfId="0" applyFont="1" applyFill="1" applyAlignment="1">
      <alignment horizontal="center" vertical="center"/>
    </xf>
    <xf numFmtId="0" fontId="18" fillId="0" borderId="0" xfId="0" applyFont="1" applyFill="1" applyAlignment="1">
      <alignment horizontal="left" vertical="center" wrapText="1"/>
    </xf>
    <xf numFmtId="0" fontId="14" fillId="0" borderId="0" xfId="0" applyFont="1" applyFill="1" applyAlignment="1">
      <alignment horizontal="left" vertical="center" wrapText="1"/>
    </xf>
    <xf numFmtId="3" fontId="14" fillId="2" borderId="0" xfId="0" applyNumberFormat="1" applyFont="1" applyFill="1" applyBorder="1" applyAlignment="1">
      <alignment vertical="center" wrapText="1"/>
    </xf>
    <xf numFmtId="3" fontId="14" fillId="2" borderId="0" xfId="0" applyNumberFormat="1" applyFont="1" applyFill="1" applyAlignment="1">
      <alignment vertical="center" wrapText="1"/>
    </xf>
    <xf numFmtId="0" fontId="23" fillId="0" borderId="0" xfId="0" applyFont="1" applyFill="1" applyBorder="1" applyAlignment="1">
      <alignment horizontal="center" vertical="center"/>
    </xf>
    <xf numFmtId="0" fontId="14" fillId="0" borderId="0" xfId="0" applyFont="1" applyFill="1" applyAlignment="1">
      <alignment horizontal="center" vertical="center"/>
    </xf>
    <xf numFmtId="0" fontId="16" fillId="2" borderId="84" xfId="0" applyFont="1" applyFill="1" applyBorder="1" applyAlignment="1">
      <alignment horizontal="left" vertical="center"/>
    </xf>
    <xf numFmtId="0" fontId="14" fillId="2" borderId="16" xfId="0" applyFont="1" applyFill="1" applyBorder="1" applyAlignment="1">
      <alignment horizontal="center" vertical="center" shrinkToFit="1"/>
    </xf>
    <xf numFmtId="0" fontId="14" fillId="2" borderId="16" xfId="0" applyFont="1" applyFill="1" applyBorder="1" applyAlignment="1">
      <alignment vertical="center"/>
    </xf>
    <xf numFmtId="0" fontId="14" fillId="0" borderId="16" xfId="0" applyFont="1" applyFill="1" applyBorder="1" applyAlignment="1">
      <alignment vertical="center"/>
    </xf>
    <xf numFmtId="0" fontId="14" fillId="0" borderId="16" xfId="0" applyFont="1" applyFill="1" applyBorder="1" applyAlignment="1">
      <alignment vertical="center" shrinkToFit="1"/>
    </xf>
    <xf numFmtId="0" fontId="14" fillId="2" borderId="16" xfId="0" applyFont="1" applyFill="1" applyBorder="1" applyAlignment="1">
      <alignment vertical="center" shrinkToFit="1"/>
    </xf>
    <xf numFmtId="0" fontId="14" fillId="0" borderId="16" xfId="0" applyFont="1" applyFill="1" applyBorder="1" applyAlignment="1">
      <alignment horizontal="left" vertical="center" shrinkToFit="1"/>
    </xf>
    <xf numFmtId="49" fontId="14" fillId="2" borderId="15" xfId="0" applyNumberFormat="1" applyFont="1" applyFill="1" applyBorder="1" applyAlignment="1">
      <alignment horizontal="center" vertical="center"/>
    </xf>
    <xf numFmtId="49" fontId="14" fillId="2" borderId="16" xfId="0" applyNumberFormat="1" applyFont="1" applyFill="1" applyBorder="1" applyAlignment="1">
      <alignment horizontal="center" vertical="center"/>
    </xf>
    <xf numFmtId="178" fontId="14" fillId="2" borderId="16" xfId="0" applyNumberFormat="1" applyFont="1" applyFill="1" applyBorder="1" applyAlignment="1">
      <alignment vertical="center"/>
    </xf>
    <xf numFmtId="0" fontId="39" fillId="0" borderId="0" xfId="0" applyFont="1" applyFill="1" applyAlignment="1">
      <alignment horizontal="left" vertical="center" wrapText="1"/>
    </xf>
    <xf numFmtId="0" fontId="40" fillId="0" borderId="0" xfId="0" applyFont="1" applyAlignment="1">
      <alignment horizontal="left" vertical="center"/>
    </xf>
    <xf numFmtId="0" fontId="18" fillId="0" borderId="14" xfId="0" applyFont="1" applyFill="1" applyBorder="1" applyAlignment="1">
      <alignment horizontal="center" vertical="center"/>
    </xf>
    <xf numFmtId="0" fontId="12" fillId="0" borderId="14" xfId="0" applyFont="1" applyFill="1" applyBorder="1" applyAlignment="1">
      <alignment vertical="center"/>
    </xf>
    <xf numFmtId="0" fontId="18" fillId="0" borderId="88" xfId="0" applyFont="1" applyFill="1" applyBorder="1" applyAlignment="1">
      <alignment horizontal="center" vertical="center" wrapText="1"/>
    </xf>
    <xf numFmtId="0" fontId="18" fillId="0" borderId="77" xfId="0" applyFont="1" applyFill="1" applyBorder="1" applyAlignment="1">
      <alignment horizontal="center" vertical="center" wrapText="1"/>
    </xf>
    <xf numFmtId="0" fontId="18" fillId="0" borderId="89" xfId="0" applyFont="1" applyFill="1" applyBorder="1" applyAlignment="1">
      <alignment horizontal="center" vertical="center" wrapText="1"/>
    </xf>
    <xf numFmtId="0" fontId="18" fillId="0" borderId="80" xfId="0" applyFont="1" applyFill="1" applyBorder="1" applyAlignment="1">
      <alignment horizontal="center" vertical="center" wrapText="1"/>
    </xf>
    <xf numFmtId="0" fontId="18" fillId="0" borderId="90" xfId="0" applyFont="1" applyFill="1" applyBorder="1" applyAlignment="1">
      <alignment horizontal="center" vertical="center" wrapText="1"/>
    </xf>
    <xf numFmtId="0" fontId="18" fillId="0" borderId="82" xfId="0" applyFont="1" applyFill="1" applyBorder="1" applyAlignment="1">
      <alignment horizontal="center" vertical="center" wrapText="1"/>
    </xf>
    <xf numFmtId="0" fontId="18" fillId="0" borderId="0" xfId="0" applyFont="1" applyFill="1" applyBorder="1" applyAlignment="1">
      <alignment horizontal="left" vertical="center"/>
    </xf>
    <xf numFmtId="0" fontId="18" fillId="2" borderId="0" xfId="0" applyFont="1" applyFill="1" applyBorder="1" applyAlignment="1">
      <alignment horizontal="center" vertical="center"/>
    </xf>
    <xf numFmtId="0" fontId="36" fillId="0" borderId="0" xfId="0" applyFont="1" applyFill="1" applyAlignment="1">
      <alignment horizontal="left" vertical="center" wrapText="1"/>
    </xf>
    <xf numFmtId="0" fontId="14" fillId="2" borderId="14" xfId="0" applyFont="1" applyFill="1" applyBorder="1" applyAlignment="1">
      <alignment horizontal="center" vertical="center"/>
    </xf>
    <xf numFmtId="0" fontId="0" fillId="2" borderId="14" xfId="0" applyFont="1" applyFill="1" applyBorder="1" applyAlignment="1">
      <alignment vertical="center"/>
    </xf>
    <xf numFmtId="0" fontId="18" fillId="0" borderId="15" xfId="0" applyFont="1" applyFill="1" applyBorder="1" applyAlignment="1">
      <alignment horizontal="center" vertical="center"/>
    </xf>
    <xf numFmtId="0" fontId="12" fillId="0" borderId="16" xfId="0" applyFont="1" applyFill="1" applyBorder="1" applyAlignment="1">
      <alignment vertical="center"/>
    </xf>
    <xf numFmtId="0" fontId="12" fillId="0" borderId="17" xfId="0" applyFont="1" applyFill="1" applyBorder="1" applyAlignment="1">
      <alignment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4" fillId="2" borderId="15" xfId="0" applyFont="1" applyFill="1" applyBorder="1" applyAlignment="1">
      <alignment horizontal="center" vertical="center"/>
    </xf>
    <xf numFmtId="0" fontId="0" fillId="2" borderId="16" xfId="0" applyFont="1" applyFill="1" applyBorder="1" applyAlignment="1">
      <alignment vertical="center"/>
    </xf>
    <xf numFmtId="0" fontId="0" fillId="2" borderId="17" xfId="0" applyFont="1" applyFill="1" applyBorder="1" applyAlignment="1">
      <alignment vertical="center"/>
    </xf>
    <xf numFmtId="0" fontId="0" fillId="2" borderId="15" xfId="0" applyFont="1" applyFill="1" applyBorder="1" applyAlignment="1">
      <alignment vertical="center"/>
    </xf>
    <xf numFmtId="0" fontId="41" fillId="0" borderId="0" xfId="0" applyFont="1" applyAlignment="1">
      <alignment vertical="center"/>
    </xf>
    <xf numFmtId="0" fontId="32" fillId="0" borderId="0" xfId="0" applyFont="1" applyFill="1" applyAlignment="1">
      <alignment horizontal="center"/>
    </xf>
    <xf numFmtId="0" fontId="14" fillId="2" borderId="0" xfId="0" applyFont="1" applyFill="1" applyBorder="1" applyAlignment="1">
      <alignment horizontal="center" vertical="center" shrinkToFit="1"/>
    </xf>
    <xf numFmtId="0" fontId="14" fillId="0" borderId="7" xfId="0" applyFont="1" applyFill="1" applyBorder="1" applyAlignment="1">
      <alignment horizontal="center"/>
    </xf>
    <xf numFmtId="0" fontId="14" fillId="2" borderId="7" xfId="0" applyFont="1" applyFill="1" applyBorder="1" applyAlignment="1">
      <alignment horizontal="left"/>
    </xf>
    <xf numFmtId="0" fontId="0" fillId="2" borderId="7" xfId="0" applyFont="1" applyFill="1" applyBorder="1" applyAlignment="1">
      <alignment horizontal="left"/>
    </xf>
    <xf numFmtId="0" fontId="18" fillId="0" borderId="75" xfId="0" applyFont="1" applyFill="1" applyBorder="1" applyAlignment="1">
      <alignment horizontal="center" vertical="center" textRotation="255"/>
    </xf>
    <xf numFmtId="0" fontId="18" fillId="0" borderId="78" xfId="0" applyFont="1" applyFill="1" applyBorder="1" applyAlignment="1">
      <alignment horizontal="center" vertical="center" textRotation="255"/>
    </xf>
    <xf numFmtId="0" fontId="18" fillId="0" borderId="83" xfId="0" applyFont="1" applyFill="1" applyBorder="1" applyAlignment="1">
      <alignment horizontal="center" vertical="center" textRotation="255"/>
    </xf>
    <xf numFmtId="0" fontId="18" fillId="0" borderId="76"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8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4" fillId="0" borderId="0" xfId="0" applyFont="1" applyFill="1" applyAlignment="1">
      <alignment horizontal="left"/>
    </xf>
    <xf numFmtId="0" fontId="0" fillId="0" borderId="0" xfId="0" applyFont="1" applyFill="1" applyAlignment="1">
      <alignment horizontal="left"/>
    </xf>
    <xf numFmtId="0" fontId="16" fillId="2" borderId="2" xfId="0" applyFont="1" applyFill="1" applyBorder="1" applyAlignment="1">
      <alignment horizontal="left"/>
    </xf>
    <xf numFmtId="0" fontId="29" fillId="2" borderId="2" xfId="0" applyFont="1" applyFill="1" applyBorder="1" applyAlignment="1">
      <alignment horizontal="left"/>
    </xf>
    <xf numFmtId="0" fontId="17" fillId="0" borderId="2" xfId="0" applyFont="1" applyFill="1" applyBorder="1" applyAlignment="1">
      <alignment horizontal="left" shrinkToFit="1"/>
    </xf>
    <xf numFmtId="0" fontId="22" fillId="0" borderId="2" xfId="0" applyFont="1" applyFill="1" applyBorder="1" applyAlignment="1">
      <alignment horizontal="left" shrinkToFit="1"/>
    </xf>
    <xf numFmtId="0" fontId="14" fillId="0" borderId="16" xfId="0" applyFont="1" applyFill="1" applyBorder="1" applyAlignment="1">
      <alignment wrapText="1"/>
    </xf>
    <xf numFmtId="0" fontId="14" fillId="0" borderId="16" xfId="0" applyFont="1" applyFill="1" applyBorder="1" applyAlignment="1"/>
    <xf numFmtId="0" fontId="14" fillId="0" borderId="7" xfId="0" applyFont="1" applyFill="1" applyBorder="1" applyAlignment="1">
      <alignment wrapText="1"/>
    </xf>
    <xf numFmtId="0" fontId="0" fillId="2" borderId="0" xfId="0" applyFont="1" applyFill="1" applyAlignment="1">
      <alignment vertical="center"/>
    </xf>
    <xf numFmtId="0" fontId="14" fillId="0" borderId="0" xfId="0" applyFont="1" applyFill="1" applyAlignment="1">
      <alignment vertical="center"/>
    </xf>
    <xf numFmtId="0" fontId="14" fillId="2"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vertical="center"/>
    </xf>
    <xf numFmtId="0" fontId="32" fillId="0" borderId="0" xfId="0" applyFont="1" applyFill="1" applyAlignment="1">
      <alignment horizontal="center" vertical="center"/>
    </xf>
    <xf numFmtId="0" fontId="21" fillId="0" borderId="0" xfId="0" applyFont="1" applyFill="1" applyAlignment="1">
      <alignment horizontal="center" vertical="center"/>
    </xf>
    <xf numFmtId="0" fontId="14" fillId="0" borderId="0" xfId="0" applyFont="1" applyFill="1" applyBorder="1" applyAlignment="1">
      <alignment horizontal="left" vertical="center"/>
    </xf>
    <xf numFmtId="0" fontId="14" fillId="2" borderId="0" xfId="0" applyFont="1" applyFill="1" applyBorder="1" applyAlignment="1">
      <alignment horizontal="left" vertical="center"/>
    </xf>
    <xf numFmtId="0" fontId="34" fillId="2" borderId="0" xfId="0" applyFont="1" applyFill="1" applyAlignment="1">
      <alignment horizontal="center" vertical="center"/>
    </xf>
    <xf numFmtId="0" fontId="35" fillId="2" borderId="0" xfId="0" applyFont="1" applyFill="1" applyAlignment="1">
      <alignment horizontal="center" vertical="center"/>
    </xf>
    <xf numFmtId="0" fontId="18" fillId="0" borderId="0" xfId="0" applyFont="1" applyFill="1" applyAlignment="1">
      <alignment horizontal="left" vertical="top" wrapText="1"/>
    </xf>
    <xf numFmtId="0" fontId="18" fillId="2" borderId="66" xfId="0" applyFont="1" applyFill="1" applyBorder="1" applyAlignment="1">
      <alignment horizontal="center" vertical="center"/>
    </xf>
    <xf numFmtId="0" fontId="0" fillId="2" borderId="66" xfId="0" applyFont="1" applyFill="1" applyBorder="1" applyAlignment="1">
      <alignment horizontal="center" vertical="center"/>
    </xf>
    <xf numFmtId="0" fontId="14" fillId="0" borderId="7" xfId="0" applyFont="1" applyFill="1" applyBorder="1" applyAlignment="1">
      <alignment horizontal="center" vertical="center"/>
    </xf>
    <xf numFmtId="0" fontId="14" fillId="2" borderId="7" xfId="0" applyFont="1" applyFill="1" applyBorder="1" applyAlignment="1">
      <alignment horizontal="center" vertical="center"/>
    </xf>
    <xf numFmtId="0" fontId="0" fillId="2" borderId="7" xfId="0" applyFont="1" applyFill="1" applyBorder="1" applyAlignment="1">
      <alignment horizontal="center"/>
    </xf>
    <xf numFmtId="0" fontId="14" fillId="0" borderId="0" xfId="0" applyFont="1" applyFill="1" applyBorder="1" applyAlignment="1">
      <alignment horizontal="left"/>
    </xf>
    <xf numFmtId="0" fontId="14" fillId="0" borderId="0" xfId="0" applyFont="1" applyFill="1" applyAlignment="1">
      <alignment horizontal="center" vertical="center" shrinkToFit="1"/>
    </xf>
    <xf numFmtId="0" fontId="14" fillId="0" borderId="0" xfId="0" applyFont="1" applyAlignment="1">
      <alignment horizontal="center" vertical="center"/>
    </xf>
    <xf numFmtId="0" fontId="14"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05" xfId="0" applyFont="1" applyFill="1" applyBorder="1" applyAlignment="1">
      <alignment horizontal="center" vertical="center" wrapText="1"/>
    </xf>
    <xf numFmtId="0" fontId="14" fillId="0" borderId="106" xfId="0" applyFont="1" applyFill="1" applyBorder="1" applyAlignment="1">
      <alignment horizontal="center" vertical="center" wrapText="1"/>
    </xf>
    <xf numFmtId="0" fontId="36" fillId="0" borderId="105"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09" xfId="0" applyFont="1" applyFill="1" applyBorder="1" applyAlignment="1">
      <alignment horizontal="center" vertical="center"/>
    </xf>
    <xf numFmtId="0" fontId="14" fillId="0" borderId="110" xfId="0" applyFont="1" applyFill="1" applyBorder="1" applyAlignment="1">
      <alignment horizontal="center" vertical="center"/>
    </xf>
    <xf numFmtId="0" fontId="14" fillId="0" borderId="113" xfId="0" applyFont="1" applyFill="1" applyBorder="1" applyAlignment="1">
      <alignment horizontal="center" vertical="center"/>
    </xf>
    <xf numFmtId="0" fontId="14" fillId="0" borderId="111"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36" fillId="0" borderId="59" xfId="0" applyFont="1" applyFill="1" applyBorder="1" applyAlignment="1">
      <alignment horizontal="center" vertical="center" wrapText="1"/>
    </xf>
    <xf numFmtId="0" fontId="36" fillId="0" borderId="61" xfId="0" applyFont="1" applyFill="1" applyBorder="1" applyAlignment="1">
      <alignment horizontal="center" vertical="center" wrapText="1"/>
    </xf>
    <xf numFmtId="0" fontId="14" fillId="0" borderId="26" xfId="0" applyFont="1" applyFill="1" applyBorder="1" applyAlignment="1">
      <alignment horizontal="center" vertical="center" textRotation="255" wrapText="1"/>
    </xf>
    <xf numFmtId="0" fontId="14" fillId="0" borderId="32" xfId="0" applyFont="1" applyFill="1" applyBorder="1" applyAlignment="1">
      <alignment horizontal="center" vertical="center" textRotation="255" wrapText="1"/>
    </xf>
    <xf numFmtId="0" fontId="14" fillId="0" borderId="42" xfId="0" applyFont="1" applyFill="1" applyBorder="1" applyAlignment="1">
      <alignment horizontal="center" vertical="center" textRotation="255" wrapText="1"/>
    </xf>
    <xf numFmtId="0" fontId="14" fillId="0" borderId="94" xfId="0" applyFont="1" applyFill="1" applyBorder="1" applyAlignment="1">
      <alignment horizontal="justify" vertical="center" wrapText="1"/>
    </xf>
    <xf numFmtId="0" fontId="14" fillId="0" borderId="71" xfId="0" applyFont="1" applyFill="1" applyBorder="1" applyAlignment="1">
      <alignment horizontal="justify" vertical="center" wrapText="1"/>
    </xf>
    <xf numFmtId="0" fontId="14" fillId="0" borderId="93"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95" xfId="0" applyFont="1" applyFill="1" applyBorder="1" applyAlignment="1">
      <alignment horizontal="left" vertical="center" wrapText="1"/>
    </xf>
    <xf numFmtId="0" fontId="14" fillId="0" borderId="66"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86" xfId="0" applyFont="1" applyFill="1" applyBorder="1" applyAlignment="1">
      <alignment horizontal="left" vertical="center" wrapText="1"/>
    </xf>
    <xf numFmtId="0" fontId="14" fillId="0" borderId="87"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16" xfId="0" applyFont="1" applyFill="1" applyBorder="1" applyAlignment="1">
      <alignment vertical="center"/>
    </xf>
    <xf numFmtId="0" fontId="0" fillId="0" borderId="17" xfId="0" applyFont="1" applyFill="1" applyBorder="1" applyAlignment="1">
      <alignment vertical="center"/>
    </xf>
    <xf numFmtId="0" fontId="14" fillId="0" borderId="29" xfId="0" applyFont="1" applyFill="1" applyBorder="1" applyAlignment="1">
      <alignment horizontal="justify" vertical="center" wrapText="1"/>
    </xf>
    <xf numFmtId="0" fontId="0" fillId="0" borderId="69" xfId="0" applyFont="1" applyFill="1" applyBorder="1" applyAlignment="1">
      <alignment vertical="center" wrapText="1"/>
    </xf>
    <xf numFmtId="0" fontId="0" fillId="0" borderId="30" xfId="0" applyFont="1" applyFill="1" applyBorder="1" applyAlignment="1">
      <alignment vertical="center" wrapText="1"/>
    </xf>
    <xf numFmtId="0" fontId="14" fillId="0" borderId="15" xfId="0" applyFont="1" applyFill="1" applyBorder="1" applyAlignment="1">
      <alignment horizontal="justify"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14" fillId="0" borderId="15" xfId="0" applyFont="1" applyFill="1" applyBorder="1" applyAlignment="1">
      <alignment vertical="center" wrapText="1"/>
    </xf>
    <xf numFmtId="0" fontId="14" fillId="0" borderId="50" xfId="0" applyFont="1" applyFill="1" applyBorder="1" applyAlignment="1">
      <alignment horizontal="center" vertical="center" textRotation="255" wrapText="1"/>
    </xf>
    <xf numFmtId="0" fontId="14" fillId="0" borderId="91" xfId="0" applyFont="1" applyFill="1" applyBorder="1" applyAlignment="1">
      <alignment horizontal="center" vertical="center" textRotation="255" wrapText="1"/>
    </xf>
    <xf numFmtId="0" fontId="14" fillId="0" borderId="92" xfId="0" applyFont="1" applyFill="1" applyBorder="1" applyAlignment="1">
      <alignment horizontal="center" vertical="center" textRotation="255" wrapText="1"/>
    </xf>
    <xf numFmtId="0" fontId="14" fillId="0" borderId="23"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1" xfId="0" applyFont="1" applyFill="1" applyBorder="1" applyAlignment="1">
      <alignment horizontal="center" vertical="center"/>
    </xf>
    <xf numFmtId="0" fontId="14" fillId="0" borderId="118" xfId="0" applyFont="1" applyFill="1" applyBorder="1" applyAlignment="1">
      <alignment horizontal="center" vertical="center" wrapText="1"/>
    </xf>
    <xf numFmtId="0" fontId="14" fillId="0" borderId="119" xfId="0" applyFont="1" applyFill="1" applyBorder="1" applyAlignment="1">
      <alignment horizontal="center" vertical="center" wrapText="1"/>
    </xf>
    <xf numFmtId="0" fontId="14" fillId="0" borderId="94" xfId="0" applyFont="1" applyFill="1" applyBorder="1" applyAlignment="1">
      <alignment horizontal="center" vertical="center" wrapText="1"/>
    </xf>
    <xf numFmtId="0" fontId="14" fillId="0" borderId="71" xfId="0" applyFont="1" applyFill="1" applyBorder="1" applyAlignment="1">
      <alignment horizontal="center" vertical="center" wrapText="1"/>
    </xf>
    <xf numFmtId="0" fontId="14" fillId="0" borderId="19" xfId="0" applyFont="1" applyFill="1" applyBorder="1" applyAlignment="1">
      <alignment horizontal="left" vertical="center" wrapText="1"/>
    </xf>
    <xf numFmtId="0" fontId="0" fillId="0" borderId="114" xfId="0" applyFont="1" applyFill="1" applyBorder="1" applyAlignment="1">
      <alignment vertical="center" wrapText="1"/>
    </xf>
    <xf numFmtId="0" fontId="0" fillId="0" borderId="115" xfId="0" applyFont="1" applyFill="1" applyBorder="1" applyAlignment="1">
      <alignment vertical="center" wrapText="1"/>
    </xf>
    <xf numFmtId="0" fontId="14" fillId="0" borderId="60" xfId="0" applyFont="1" applyBorder="1" applyAlignment="1">
      <alignment vertical="center" wrapText="1"/>
    </xf>
    <xf numFmtId="0" fontId="0" fillId="0" borderId="60" xfId="0" applyFont="1" applyBorder="1" applyAlignment="1">
      <alignment vertical="center"/>
    </xf>
    <xf numFmtId="0" fontId="0" fillId="0" borderId="0" xfId="0" applyFont="1" applyBorder="1" applyAlignment="1">
      <alignment vertical="center"/>
    </xf>
    <xf numFmtId="0" fontId="36" fillId="0" borderId="107" xfId="0" applyFont="1" applyFill="1" applyBorder="1" applyAlignment="1">
      <alignment horizontal="center" vertical="center"/>
    </xf>
    <xf numFmtId="0" fontId="41" fillId="0" borderId="109" xfId="0" applyFont="1" applyFill="1" applyBorder="1" applyAlignment="1">
      <alignment horizontal="center" vertical="center"/>
    </xf>
    <xf numFmtId="0" fontId="14"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14" fillId="2" borderId="112" xfId="0" applyFont="1" applyFill="1" applyBorder="1" applyAlignment="1">
      <alignment horizontal="center" vertical="center"/>
    </xf>
    <xf numFmtId="0" fontId="0" fillId="2" borderId="108" xfId="0" applyFont="1" applyFill="1" applyBorder="1" applyAlignment="1">
      <alignment horizontal="center" vertical="center"/>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177" fontId="14" fillId="0" borderId="102" xfId="0" applyNumberFormat="1" applyFont="1" applyFill="1" applyBorder="1" applyAlignment="1">
      <alignment horizontal="right" vertical="center" wrapText="1"/>
    </xf>
    <xf numFmtId="0" fontId="0" fillId="0" borderId="103" xfId="0" applyFont="1" applyFill="1" applyBorder="1" applyAlignment="1">
      <alignment vertical="center" wrapText="1"/>
    </xf>
    <xf numFmtId="0" fontId="14" fillId="0" borderId="26" xfId="0" applyFont="1" applyFill="1" applyBorder="1" applyAlignment="1">
      <alignment horizontal="center" vertical="center" textRotation="255"/>
    </xf>
    <xf numFmtId="0" fontId="0" fillId="0" borderId="32" xfId="0" applyFont="1" applyFill="1" applyBorder="1" applyAlignment="1">
      <alignment horizontal="center" vertical="center" textRotation="255"/>
    </xf>
    <xf numFmtId="0" fontId="0" fillId="0" borderId="104" xfId="0" applyFont="1" applyFill="1" applyBorder="1" applyAlignment="1">
      <alignment horizontal="center" vertical="center" textRotation="255"/>
    </xf>
    <xf numFmtId="0" fontId="14" fillId="0" borderId="29" xfId="0" applyFont="1" applyFill="1" applyBorder="1" applyAlignment="1">
      <alignment horizontal="left" vertical="center"/>
    </xf>
    <xf numFmtId="0" fontId="0" fillId="0" borderId="69" xfId="0" applyFont="1" applyFill="1" applyBorder="1" applyAlignment="1">
      <alignment vertical="center"/>
    </xf>
    <xf numFmtId="0" fontId="0" fillId="0" borderId="30" xfId="0" applyFont="1" applyFill="1" applyBorder="1" applyAlignment="1">
      <alignment vertical="center"/>
    </xf>
    <xf numFmtId="0" fontId="14" fillId="0" borderId="15" xfId="0" applyFont="1" applyFill="1" applyBorder="1" applyAlignment="1">
      <alignment horizontal="left" vertical="center"/>
    </xf>
    <xf numFmtId="0" fontId="14" fillId="0" borderId="62"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57"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5" fillId="0" borderId="0" xfId="0" applyFont="1" applyBorder="1" applyAlignment="1">
      <alignment horizontal="center"/>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0" fillId="0" borderId="3" xfId="0" applyFont="1" applyBorder="1" applyAlignment="1"/>
    <xf numFmtId="0" fontId="33" fillId="0" borderId="4" xfId="0" applyFont="1" applyBorder="1" applyAlignment="1">
      <alignment horizontal="center" vertical="center" wrapText="1"/>
    </xf>
    <xf numFmtId="0" fontId="33" fillId="0" borderId="0" xfId="0" applyFont="1" applyBorder="1" applyAlignment="1">
      <alignment horizontal="center" vertical="center" wrapText="1"/>
    </xf>
    <xf numFmtId="0" fontId="0" fillId="0" borderId="5" xfId="0" applyFont="1" applyBorder="1" applyAlignment="1"/>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0" fillId="0" borderId="8" xfId="0" applyFont="1" applyBorder="1" applyAlignment="1"/>
    <xf numFmtId="0" fontId="18" fillId="2" borderId="15" xfId="0" applyFont="1" applyFill="1" applyBorder="1" applyAlignment="1">
      <alignment vertical="center"/>
    </xf>
    <xf numFmtId="0" fontId="33" fillId="0" borderId="0" xfId="0" applyFont="1" applyBorder="1" applyAlignment="1">
      <alignment horizontal="left" vertical="center" wrapText="1"/>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0" fillId="2" borderId="2" xfId="0" applyFont="1" applyFill="1" applyBorder="1" applyAlignment="1"/>
    <xf numFmtId="0" fontId="0" fillId="2" borderId="3" xfId="0" applyFont="1" applyFill="1" applyBorder="1" applyAlignment="1"/>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0" fillId="2" borderId="7" xfId="0" applyFont="1" applyFill="1" applyBorder="1" applyAlignment="1"/>
    <xf numFmtId="0" fontId="0" fillId="2" borderId="8" xfId="0" applyFont="1" applyFill="1" applyBorder="1" applyAlignment="1"/>
    <xf numFmtId="0" fontId="18" fillId="0" borderId="2" xfId="0" applyFont="1" applyFill="1" applyBorder="1" applyAlignment="1">
      <alignment horizontal="center" vertical="center"/>
    </xf>
    <xf numFmtId="0" fontId="0" fillId="0" borderId="3" xfId="0" applyFont="1" applyFill="1" applyBorder="1" applyAlignment="1"/>
    <xf numFmtId="0" fontId="18" fillId="2" borderId="1" xfId="0" applyFont="1" applyFill="1" applyBorder="1" applyAlignment="1">
      <alignment horizontal="center" vertical="center" wrapText="1"/>
    </xf>
    <xf numFmtId="0" fontId="0" fillId="2" borderId="6" xfId="0" applyFont="1" applyFill="1" applyBorder="1" applyAlignment="1"/>
    <xf numFmtId="0" fontId="16" fillId="0" borderId="7" xfId="0" applyFont="1" applyFill="1" applyBorder="1" applyAlignment="1">
      <alignment horizontal="center" vertical="center" shrinkToFi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5" fillId="0" borderId="0" xfId="0" applyFont="1" applyAlignment="1">
      <alignment horizontal="center" vertical="center"/>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5" xfId="0" applyFont="1" applyFill="1" applyBorder="1" applyAlignment="1">
      <alignment horizontal="center"/>
    </xf>
    <xf numFmtId="0" fontId="18" fillId="2" borderId="16" xfId="0" applyFont="1" applyFill="1" applyBorder="1" applyAlignment="1">
      <alignment horizontal="center"/>
    </xf>
    <xf numFmtId="0" fontId="18" fillId="2" borderId="17" xfId="0" applyFont="1" applyFill="1" applyBorder="1" applyAlignment="1">
      <alignment horizontal="center"/>
    </xf>
    <xf numFmtId="0" fontId="18" fillId="2" borderId="16" xfId="0" applyFont="1" applyFill="1" applyBorder="1" applyAlignment="1">
      <alignment horizontal="center" vertical="center" wrapText="1"/>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18" fillId="2" borderId="15" xfId="0" applyFont="1" applyFill="1" applyBorder="1" applyAlignment="1">
      <alignment horizontal="left"/>
    </xf>
    <xf numFmtId="0" fontId="18" fillId="2" borderId="16" xfId="0" applyFont="1" applyFill="1" applyBorder="1" applyAlignment="1">
      <alignment horizontal="left"/>
    </xf>
    <xf numFmtId="0" fontId="18" fillId="2" borderId="17" xfId="0" applyFont="1" applyFill="1" applyBorder="1" applyAlignment="1">
      <alignment horizontal="left"/>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7" xfId="0" applyFont="1" applyBorder="1" applyAlignment="1">
      <alignment horizontal="center" vertical="center" wrapText="1"/>
    </xf>
    <xf numFmtId="0" fontId="18" fillId="0" borderId="14" xfId="0" applyFont="1" applyFill="1" applyBorder="1" applyAlignment="1">
      <alignment horizontal="center" vertical="center" wrapText="1"/>
    </xf>
    <xf numFmtId="0" fontId="39" fillId="0" borderId="0" xfId="0" applyFont="1" applyAlignment="1">
      <alignment horizontal="left" vertical="top"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18" fillId="2" borderId="16" xfId="0" applyFont="1" applyFill="1" applyBorder="1" applyAlignment="1">
      <alignment horizontal="center" vertical="center" shrinkToFit="1"/>
    </xf>
    <xf numFmtId="179" fontId="25"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4" fillId="2" borderId="16" xfId="0" applyFont="1" applyFill="1" applyBorder="1" applyAlignment="1">
      <alignment horizontal="left"/>
    </xf>
    <xf numFmtId="0" fontId="38" fillId="0" borderId="0" xfId="0" applyFont="1" applyFill="1" applyAlignment="1">
      <alignment horizontal="left" vertical="top" wrapText="1"/>
    </xf>
    <xf numFmtId="0" fontId="16" fillId="0" borderId="0" xfId="0" applyFont="1" applyFill="1" applyAlignment="1">
      <alignment horizontal="left"/>
    </xf>
    <xf numFmtId="0" fontId="15" fillId="0" borderId="0" xfId="0" applyFont="1" applyFill="1" applyAlignment="1">
      <alignment horizontal="center"/>
    </xf>
    <xf numFmtId="0" fontId="38" fillId="0" borderId="0" xfId="0" applyFont="1" applyFill="1" applyAlignment="1">
      <alignment horizontal="left" vertical="center" wrapText="1"/>
    </xf>
    <xf numFmtId="0" fontId="41" fillId="0" borderId="0" xfId="0" applyFont="1" applyAlignment="1">
      <alignment vertical="center" wrapText="1"/>
    </xf>
    <xf numFmtId="0" fontId="0" fillId="0" borderId="0" xfId="0" applyFont="1" applyAlignment="1">
      <alignment vertical="center" wrapText="1"/>
    </xf>
    <xf numFmtId="0" fontId="18" fillId="0" borderId="1" xfId="6" applyFont="1" applyFill="1" applyBorder="1" applyAlignment="1">
      <alignment horizontal="center" vertical="distributed"/>
    </xf>
    <xf numFmtId="0" fontId="18" fillId="0" borderId="2" xfId="6" applyFont="1" applyFill="1" applyBorder="1" applyAlignment="1">
      <alignment horizontal="center" vertical="distributed"/>
    </xf>
    <xf numFmtId="0" fontId="18" fillId="0" borderId="3" xfId="6" applyFont="1" applyFill="1" applyBorder="1" applyAlignment="1">
      <alignment horizontal="center" vertical="distributed"/>
    </xf>
    <xf numFmtId="0" fontId="18" fillId="2" borderId="1" xfId="6" applyFont="1" applyFill="1" applyBorder="1" applyAlignment="1">
      <alignment horizontal="center" vertical="center"/>
    </xf>
    <xf numFmtId="0" fontId="18" fillId="2" borderId="2" xfId="6" applyFont="1" applyFill="1" applyBorder="1" applyAlignment="1">
      <alignment horizontal="center" vertical="center"/>
    </xf>
    <xf numFmtId="0" fontId="18" fillId="2" borderId="3" xfId="6" applyFont="1" applyFill="1" applyBorder="1" applyAlignment="1">
      <alignment horizontal="center" vertical="center"/>
    </xf>
    <xf numFmtId="0" fontId="18" fillId="2" borderId="6" xfId="6" applyFont="1" applyFill="1" applyBorder="1" applyAlignment="1">
      <alignment horizontal="center" vertical="center"/>
    </xf>
    <xf numFmtId="0" fontId="18" fillId="2" borderId="7" xfId="6" applyFont="1" applyFill="1" applyBorder="1" applyAlignment="1">
      <alignment horizontal="center" vertical="center"/>
    </xf>
    <xf numFmtId="0" fontId="18" fillId="2" borderId="8" xfId="6" applyFont="1" applyFill="1" applyBorder="1" applyAlignment="1">
      <alignment horizontal="center" vertical="center"/>
    </xf>
    <xf numFmtId="0" fontId="23" fillId="0" borderId="6" xfId="6" applyFont="1" applyFill="1" applyBorder="1" applyAlignment="1">
      <alignment horizontal="center" vertical="center" wrapText="1"/>
    </xf>
    <xf numFmtId="0" fontId="23" fillId="0" borderId="7" xfId="6" applyFont="1" applyFill="1" applyBorder="1" applyAlignment="1">
      <alignment horizontal="center" vertical="center" wrapText="1"/>
    </xf>
    <xf numFmtId="0" fontId="23" fillId="0" borderId="8" xfId="6" applyFont="1" applyFill="1" applyBorder="1" applyAlignment="1">
      <alignment horizontal="center" vertical="center" wrapText="1"/>
    </xf>
    <xf numFmtId="0" fontId="15" fillId="0" borderId="0" xfId="6" applyFont="1" applyFill="1" applyAlignment="1">
      <alignment horizontal="center" vertical="center"/>
    </xf>
    <xf numFmtId="0" fontId="18" fillId="2" borderId="2" xfId="6" applyFont="1" applyFill="1" applyBorder="1" applyAlignment="1">
      <alignment horizontal="left" vertical="center"/>
    </xf>
    <xf numFmtId="0" fontId="18" fillId="2" borderId="3" xfId="6" applyFont="1" applyFill="1" applyBorder="1" applyAlignment="1">
      <alignment horizontal="left" vertical="center"/>
    </xf>
    <xf numFmtId="0" fontId="18" fillId="0" borderId="15" xfId="6" applyFont="1" applyFill="1" applyBorder="1" applyAlignment="1">
      <alignment horizontal="center" vertical="center" wrapText="1"/>
    </xf>
    <xf numFmtId="0" fontId="18" fillId="0" borderId="16" xfId="6" applyFont="1" applyFill="1" applyBorder="1" applyAlignment="1">
      <alignment horizontal="center" vertical="center" wrapText="1"/>
    </xf>
    <xf numFmtId="0" fontId="18" fillId="0" borderId="17" xfId="6" applyFont="1" applyFill="1" applyBorder="1" applyAlignment="1">
      <alignment horizontal="center" vertical="center" wrapText="1"/>
    </xf>
    <xf numFmtId="0" fontId="18" fillId="2" borderId="15" xfId="6" applyFont="1" applyFill="1" applyBorder="1" applyAlignment="1">
      <alignment horizontal="center" vertical="center"/>
    </xf>
    <xf numFmtId="0" fontId="18" fillId="2" borderId="16" xfId="6" applyFont="1" applyFill="1" applyBorder="1" applyAlignment="1">
      <alignment horizontal="center" vertical="center"/>
    </xf>
    <xf numFmtId="0" fontId="18" fillId="2" borderId="17" xfId="6" applyFont="1" applyFill="1" applyBorder="1" applyAlignment="1">
      <alignment horizontal="center" vertical="center"/>
    </xf>
    <xf numFmtId="0" fontId="18" fillId="0" borderId="1" xfId="6" applyFont="1" applyFill="1" applyBorder="1" applyAlignment="1">
      <alignment horizontal="center" vertical="center" wrapText="1"/>
    </xf>
    <xf numFmtId="0" fontId="18" fillId="0" borderId="2" xfId="6" applyFont="1" applyFill="1" applyBorder="1" applyAlignment="1">
      <alignment horizontal="center" vertical="center" wrapText="1"/>
    </xf>
    <xf numFmtId="0" fontId="18" fillId="0" borderId="4" xfId="6" applyFont="1" applyFill="1" applyBorder="1" applyAlignment="1">
      <alignment horizontal="center" vertical="center" wrapText="1"/>
    </xf>
    <xf numFmtId="0" fontId="18" fillId="0" borderId="0" xfId="6" applyFont="1" applyFill="1" applyBorder="1" applyAlignment="1">
      <alignment horizontal="center" vertical="center" wrapText="1"/>
    </xf>
    <xf numFmtId="0" fontId="18" fillId="0" borderId="6" xfId="6" applyFont="1" applyFill="1" applyBorder="1" applyAlignment="1">
      <alignment horizontal="center" vertical="center" wrapText="1"/>
    </xf>
    <xf numFmtId="0" fontId="18" fillId="0" borderId="7" xfId="6" applyFont="1" applyFill="1" applyBorder="1" applyAlignment="1">
      <alignment horizontal="center" vertical="center" wrapText="1"/>
    </xf>
    <xf numFmtId="0" fontId="18" fillId="0" borderId="6" xfId="6" applyFont="1" applyFill="1" applyBorder="1" applyAlignment="1">
      <alignment horizontal="center" vertical="distributed"/>
    </xf>
    <xf numFmtId="0" fontId="18" fillId="0" borderId="7" xfId="6" applyFont="1" applyFill="1" applyBorder="1" applyAlignment="1">
      <alignment horizontal="center" vertical="distributed"/>
    </xf>
    <xf numFmtId="0" fontId="18" fillId="0" borderId="8" xfId="6" applyFont="1" applyFill="1" applyBorder="1" applyAlignment="1">
      <alignment horizontal="center" vertical="distributed"/>
    </xf>
    <xf numFmtId="0" fontId="0" fillId="2" borderId="7" xfId="0" applyFont="1" applyFill="1" applyBorder="1" applyAlignment="1">
      <alignment horizontal="center" vertical="center"/>
    </xf>
    <xf numFmtId="0" fontId="18" fillId="0" borderId="7" xfId="6" applyFont="1" applyFill="1" applyBorder="1" applyAlignment="1">
      <alignment horizontal="center" vertical="center" shrinkToFit="1"/>
    </xf>
    <xf numFmtId="0" fontId="18" fillId="0" borderId="8" xfId="6" applyFont="1" applyFill="1" applyBorder="1" applyAlignment="1">
      <alignment horizontal="center" vertical="center" shrinkToFit="1"/>
    </xf>
    <xf numFmtId="0" fontId="18" fillId="0" borderId="15" xfId="6" applyFont="1" applyFill="1" applyBorder="1" applyAlignment="1">
      <alignment horizontal="center" vertical="distributed"/>
    </xf>
    <xf numFmtId="0" fontId="18" fillId="0" borderId="16" xfId="6" applyFont="1" applyFill="1" applyBorder="1" applyAlignment="1">
      <alignment horizontal="center" vertical="distributed"/>
    </xf>
    <xf numFmtId="0" fontId="18" fillId="0" borderId="17" xfId="6" applyFont="1" applyFill="1" applyBorder="1" applyAlignment="1">
      <alignment horizontal="center" vertical="distributed"/>
    </xf>
    <xf numFmtId="0" fontId="18" fillId="0" borderId="16" xfId="6" applyFont="1" applyFill="1" applyBorder="1" applyAlignment="1">
      <alignment horizontal="left" vertical="center"/>
    </xf>
    <xf numFmtId="49" fontId="18" fillId="2" borderId="15" xfId="6" applyNumberFormat="1" applyFont="1" applyFill="1" applyBorder="1" applyAlignment="1">
      <alignment horizontal="center" vertical="center"/>
    </xf>
    <xf numFmtId="49" fontId="18" fillId="2" borderId="16" xfId="6" applyNumberFormat="1" applyFont="1" applyFill="1" applyBorder="1" applyAlignment="1">
      <alignment horizontal="center" vertical="center"/>
    </xf>
    <xf numFmtId="49" fontId="18" fillId="2" borderId="17" xfId="6" applyNumberFormat="1" applyFont="1" applyFill="1" applyBorder="1" applyAlignment="1">
      <alignment horizontal="center" vertical="center"/>
    </xf>
    <xf numFmtId="0" fontId="18" fillId="0" borderId="1" xfId="6" applyFont="1" applyFill="1" applyBorder="1" applyAlignment="1">
      <alignment horizontal="center" vertical="center" shrinkToFit="1"/>
    </xf>
    <xf numFmtId="0" fontId="18" fillId="0" borderId="2" xfId="6" applyFont="1" applyFill="1" applyBorder="1" applyAlignment="1">
      <alignment horizontal="center" vertical="center" shrinkToFit="1"/>
    </xf>
    <xf numFmtId="0" fontId="18" fillId="0" borderId="6" xfId="6" applyFont="1" applyFill="1" applyBorder="1" applyAlignment="1">
      <alignment horizontal="center" vertical="center" shrinkToFit="1"/>
    </xf>
    <xf numFmtId="0" fontId="18" fillId="0" borderId="15" xfId="6" applyFont="1" applyFill="1" applyBorder="1" applyAlignment="1">
      <alignment horizontal="center" vertical="center"/>
    </xf>
    <xf numFmtId="0" fontId="18" fillId="0" borderId="16" xfId="6" applyFont="1" applyFill="1" applyBorder="1" applyAlignment="1">
      <alignment horizontal="center" vertical="center"/>
    </xf>
    <xf numFmtId="0" fontId="18" fillId="0" borderId="17" xfId="6" applyFont="1" applyFill="1" applyBorder="1" applyAlignment="1">
      <alignment horizontal="center" vertical="center"/>
    </xf>
    <xf numFmtId="0" fontId="16" fillId="0" borderId="16" xfId="6" applyFont="1" applyFill="1" applyBorder="1" applyAlignment="1">
      <alignment horizontal="left" vertical="center"/>
    </xf>
    <xf numFmtId="0" fontId="16" fillId="0" borderId="17" xfId="6" applyFont="1" applyFill="1" applyBorder="1" applyAlignment="1">
      <alignment horizontal="left" vertical="center"/>
    </xf>
    <xf numFmtId="0" fontId="18" fillId="0" borderId="6" xfId="6" applyFont="1" applyFill="1" applyBorder="1" applyAlignment="1">
      <alignment horizontal="center" vertical="center"/>
    </xf>
    <xf numFmtId="0" fontId="18" fillId="0" borderId="7" xfId="6" applyFont="1" applyFill="1" applyBorder="1" applyAlignment="1">
      <alignment horizontal="center" vertical="center"/>
    </xf>
    <xf numFmtId="0" fontId="18" fillId="0" borderId="8" xfId="6" applyFont="1" applyFill="1" applyBorder="1" applyAlignment="1">
      <alignment horizontal="center" vertical="center"/>
    </xf>
    <xf numFmtId="0" fontId="18" fillId="0" borderId="0" xfId="0" applyFont="1" applyAlignment="1">
      <alignment horizontal="left" vertical="center" wrapText="1"/>
    </xf>
    <xf numFmtId="0" fontId="18" fillId="0" borderId="0" xfId="6" applyFont="1" applyFill="1" applyAlignment="1">
      <alignment horizontal="center" vertical="center"/>
    </xf>
    <xf numFmtId="0" fontId="18" fillId="0" borderId="0" xfId="6" applyFont="1" applyFill="1" applyAlignment="1">
      <alignment horizontal="right" vertical="center" shrinkToFit="1"/>
    </xf>
    <xf numFmtId="0" fontId="18" fillId="0" borderId="0" xfId="6" applyFont="1" applyFill="1" applyBorder="1" applyAlignment="1">
      <alignment horizontal="center" vertical="center"/>
    </xf>
    <xf numFmtId="0" fontId="18" fillId="2" borderId="0" xfId="6" applyFont="1" applyFill="1" applyBorder="1" applyAlignment="1">
      <alignment horizontal="center" vertical="center" shrinkToFit="1"/>
    </xf>
    <xf numFmtId="0" fontId="18" fillId="2" borderId="7" xfId="6" applyFont="1" applyFill="1" applyBorder="1" applyAlignment="1">
      <alignment horizontal="center" vertical="center" shrinkToFit="1"/>
    </xf>
    <xf numFmtId="0" fontId="18" fillId="0" borderId="0" xfId="6" applyFont="1" applyFill="1" applyAlignment="1">
      <alignment horizontal="center" vertical="center" wrapText="1"/>
    </xf>
    <xf numFmtId="0" fontId="18" fillId="0" borderId="0" xfId="6" applyFont="1" applyFill="1" applyAlignment="1">
      <alignment vertical="center"/>
    </xf>
    <xf numFmtId="0" fontId="18" fillId="2" borderId="0" xfId="6" applyFont="1" applyFill="1" applyAlignment="1">
      <alignment vertical="center"/>
    </xf>
  </cellXfs>
  <cellStyles count="12">
    <cellStyle name="桁区切り" xfId="1" builtinId="6"/>
    <cellStyle name="桁区切り 2 5" xfId="3" xr:uid="{00000000-0005-0000-0000-000001000000}"/>
    <cellStyle name="通貨" xfId="5" builtinId="7"/>
    <cellStyle name="通貨 2" xfId="10" xr:uid="{00000000-0005-0000-0000-000003000000}"/>
    <cellStyle name="標準" xfId="0" builtinId="0"/>
    <cellStyle name="標準 10" xfId="2" xr:uid="{00000000-0005-0000-0000-000005000000}"/>
    <cellStyle name="標準 10 2" xfId="8" xr:uid="{00000000-0005-0000-0000-000006000000}"/>
    <cellStyle name="標準 2" xfId="4" xr:uid="{00000000-0005-0000-0000-000007000000}"/>
    <cellStyle name="標準 2 2" xfId="9" xr:uid="{00000000-0005-0000-0000-000008000000}"/>
    <cellStyle name="標準 3" xfId="7" xr:uid="{00000000-0005-0000-0000-000009000000}"/>
    <cellStyle name="標準 3 2" xfId="11" xr:uid="{BAA88110-A18F-4392-AAD6-C6EE372F0F62}"/>
    <cellStyle name="標準_（記入例）230330　委任状　新" xfId="6" xr:uid="{00000000-0005-0000-0000-00000A000000}"/>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219075</xdr:colOff>
      <xdr:row>36</xdr:row>
      <xdr:rowOff>57150</xdr:rowOff>
    </xdr:from>
    <xdr:to>
      <xdr:col>25</xdr:col>
      <xdr:colOff>104775</xdr:colOff>
      <xdr:row>36</xdr:row>
      <xdr:rowOff>323850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848475" y="9801225"/>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219075</xdr:colOff>
      <xdr:row>10</xdr:row>
      <xdr:rowOff>95250</xdr:rowOff>
    </xdr:from>
    <xdr:to>
      <xdr:col>24</xdr:col>
      <xdr:colOff>85725</xdr:colOff>
      <xdr:row>10</xdr:row>
      <xdr:rowOff>247650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6981825" y="2419350"/>
          <a:ext cx="47625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9</xdr:row>
      <xdr:rowOff>19051</xdr:rowOff>
    </xdr:from>
    <xdr:to>
      <xdr:col>6</xdr:col>
      <xdr:colOff>166725</xdr:colOff>
      <xdr:row>9</xdr:row>
      <xdr:rowOff>235051</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600075" y="2076451"/>
          <a:ext cx="122400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47625</xdr:colOff>
      <xdr:row>7</xdr:row>
      <xdr:rowOff>28576</xdr:rowOff>
    </xdr:from>
    <xdr:to>
      <xdr:col>6</xdr:col>
      <xdr:colOff>166725</xdr:colOff>
      <xdr:row>7</xdr:row>
      <xdr:rowOff>244576</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600075" y="1552576"/>
          <a:ext cx="122400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5"/>
  <sheetViews>
    <sheetView showGridLines="0" tabSelected="1" view="pageBreakPreview" zoomScaleNormal="100" zoomScaleSheetLayoutView="100" workbookViewId="0"/>
  </sheetViews>
  <sheetFormatPr defaultColWidth="9" defaultRowHeight="13.2" x14ac:dyDescent="0.45"/>
  <cols>
    <col min="1" max="1" width="1.69921875" style="89" customWidth="1"/>
    <col min="2" max="2" width="3.8984375" style="89" customWidth="1"/>
    <col min="3" max="3" width="3.8984375" style="87" customWidth="1"/>
    <col min="4" max="23" width="3.8984375" style="89" customWidth="1"/>
    <col min="24" max="25" width="4" style="89" customWidth="1"/>
    <col min="26" max="16384" width="9" style="89"/>
  </cols>
  <sheetData>
    <row r="1" spans="1:23" s="237" customFormat="1" ht="20.25" customHeight="1" x14ac:dyDescent="0.45">
      <c r="A1" s="237" t="s">
        <v>207</v>
      </c>
      <c r="C1" s="249"/>
    </row>
    <row r="2" spans="1:23" s="237" customFormat="1" ht="12" customHeight="1" x14ac:dyDescent="0.45">
      <c r="C2" s="249"/>
    </row>
    <row r="3" spans="1:23" s="96" customFormat="1" ht="21" customHeight="1" x14ac:dyDescent="0.45">
      <c r="C3" s="264"/>
      <c r="N3" s="97" t="s">
        <v>395</v>
      </c>
      <c r="O3" s="379"/>
      <c r="P3" s="380"/>
      <c r="Q3" s="265" t="s">
        <v>55</v>
      </c>
      <c r="R3" s="379"/>
      <c r="S3" s="380"/>
      <c r="T3" s="265" t="s">
        <v>56</v>
      </c>
      <c r="U3" s="379"/>
      <c r="V3" s="380"/>
      <c r="W3" s="264" t="s">
        <v>241</v>
      </c>
    </row>
    <row r="4" spans="1:23" s="237" customFormat="1" ht="18" customHeight="1" x14ac:dyDescent="0.45">
      <c r="B4" s="237" t="s">
        <v>150</v>
      </c>
      <c r="C4" s="249"/>
    </row>
    <row r="5" spans="1:23" s="237" customFormat="1" ht="12" customHeight="1" x14ac:dyDescent="0.45">
      <c r="C5" s="249"/>
    </row>
    <row r="6" spans="1:23" s="237" customFormat="1" ht="16.5" customHeight="1" x14ac:dyDescent="0.45">
      <c r="C6" s="249"/>
      <c r="H6" s="409" t="s">
        <v>151</v>
      </c>
      <c r="I6" s="409"/>
      <c r="J6" s="409"/>
      <c r="T6" s="98"/>
      <c r="U6" s="98"/>
      <c r="V6" s="98"/>
      <c r="W6" s="98"/>
    </row>
    <row r="7" spans="1:23" s="237" customFormat="1" ht="16.5" customHeight="1" x14ac:dyDescent="0.45">
      <c r="C7" s="249"/>
      <c r="H7" s="418" t="s">
        <v>154</v>
      </c>
      <c r="I7" s="419"/>
      <c r="J7" s="419"/>
      <c r="K7" s="420"/>
      <c r="L7" s="420"/>
      <c r="M7" s="249" t="s">
        <v>155</v>
      </c>
      <c r="N7" s="420"/>
      <c r="O7" s="420"/>
      <c r="T7" s="98"/>
      <c r="U7" s="98"/>
      <c r="V7" s="98"/>
      <c r="W7" s="98"/>
    </row>
    <row r="8" spans="1:23" s="237" customFormat="1" ht="30" customHeight="1" x14ac:dyDescent="0.45">
      <c r="B8" s="99"/>
      <c r="H8" s="409" t="s">
        <v>64</v>
      </c>
      <c r="I8" s="409"/>
      <c r="J8" s="409"/>
      <c r="K8" s="415"/>
      <c r="L8" s="415"/>
      <c r="M8" s="415"/>
      <c r="N8" s="415"/>
      <c r="O8" s="415"/>
      <c r="P8" s="415"/>
      <c r="Q8" s="415"/>
      <c r="R8" s="415"/>
      <c r="S8" s="415"/>
      <c r="T8" s="415"/>
      <c r="U8" s="415"/>
      <c r="V8" s="415"/>
      <c r="W8" s="415"/>
    </row>
    <row r="9" spans="1:23" s="74" customFormat="1" ht="15" customHeight="1" x14ac:dyDescent="0.45">
      <c r="B9" s="237"/>
      <c r="C9" s="237"/>
      <c r="D9" s="237"/>
      <c r="E9" s="237"/>
      <c r="F9" s="237"/>
      <c r="H9" s="409" t="s">
        <v>152</v>
      </c>
      <c r="I9" s="409"/>
      <c r="J9" s="409"/>
      <c r="K9" s="425" t="s">
        <v>84</v>
      </c>
      <c r="L9" s="426"/>
      <c r="M9" s="427"/>
      <c r="N9" s="427"/>
      <c r="O9" s="427"/>
      <c r="P9" s="427"/>
      <c r="Q9" s="427"/>
      <c r="R9" s="427"/>
      <c r="S9" s="427"/>
      <c r="T9" s="427"/>
      <c r="U9" s="427"/>
      <c r="V9" s="427"/>
      <c r="W9" s="427"/>
    </row>
    <row r="10" spans="1:23" s="74" customFormat="1" ht="30" customHeight="1" x14ac:dyDescent="0.45">
      <c r="B10" s="237"/>
      <c r="C10" s="237"/>
      <c r="D10" s="237"/>
      <c r="E10" s="237"/>
      <c r="F10" s="237"/>
      <c r="H10" s="409"/>
      <c r="I10" s="409"/>
      <c r="J10" s="409"/>
      <c r="K10" s="415"/>
      <c r="L10" s="415"/>
      <c r="M10" s="415"/>
      <c r="N10" s="415"/>
      <c r="O10" s="415"/>
      <c r="P10" s="415"/>
      <c r="Q10" s="415"/>
      <c r="R10" s="415"/>
      <c r="S10" s="415"/>
      <c r="T10" s="415"/>
      <c r="U10" s="415"/>
      <c r="V10" s="415"/>
      <c r="W10" s="415"/>
    </row>
    <row r="11" spans="1:23" s="74" customFormat="1" ht="15.75" customHeight="1" x14ac:dyDescent="0.45">
      <c r="B11" s="237"/>
      <c r="C11" s="237"/>
      <c r="D11" s="237"/>
      <c r="E11" s="237"/>
      <c r="F11" s="237"/>
      <c r="H11" s="100"/>
      <c r="I11" s="388" t="s">
        <v>62</v>
      </c>
      <c r="J11" s="388"/>
      <c r="K11" s="388"/>
      <c r="L11" s="388"/>
      <c r="M11" s="388"/>
      <c r="N11" s="388"/>
      <c r="O11" s="388"/>
      <c r="P11" s="388"/>
      <c r="Q11" s="388"/>
      <c r="R11" s="388"/>
      <c r="S11" s="388"/>
      <c r="T11" s="388"/>
      <c r="U11" s="388"/>
      <c r="V11" s="388"/>
      <c r="W11" s="388"/>
    </row>
    <row r="12" spans="1:23" s="74" customFormat="1" ht="20.100000000000001" customHeight="1" x14ac:dyDescent="0.45">
      <c r="B12" s="237"/>
      <c r="C12" s="237"/>
      <c r="D12" s="237"/>
      <c r="E12" s="237"/>
      <c r="F12" s="237"/>
      <c r="H12" s="418" t="s">
        <v>156</v>
      </c>
      <c r="I12" s="419"/>
      <c r="J12" s="419"/>
      <c r="K12" s="415"/>
      <c r="L12" s="415"/>
      <c r="M12" s="415"/>
      <c r="N12" s="415"/>
      <c r="O12" s="415"/>
      <c r="P12" s="415"/>
      <c r="Q12" s="415"/>
      <c r="R12" s="415"/>
      <c r="S12" s="415"/>
      <c r="T12" s="415"/>
      <c r="U12" s="415"/>
      <c r="V12" s="415"/>
      <c r="W12" s="415"/>
    </row>
    <row r="13" spans="1:23" s="237" customFormat="1" ht="20.100000000000001" customHeight="1" x14ac:dyDescent="0.45">
      <c r="C13" s="249"/>
    </row>
    <row r="14" spans="1:23" s="237" customFormat="1" ht="19.2" x14ac:dyDescent="0.45">
      <c r="B14" s="389" t="s">
        <v>157</v>
      </c>
      <c r="C14" s="389"/>
      <c r="D14" s="389"/>
      <c r="E14" s="389"/>
      <c r="F14" s="389"/>
      <c r="G14" s="389"/>
      <c r="H14" s="389"/>
      <c r="I14" s="389"/>
      <c r="J14" s="389"/>
      <c r="K14" s="389"/>
      <c r="L14" s="389"/>
      <c r="M14" s="389"/>
      <c r="N14" s="389"/>
      <c r="O14" s="389"/>
      <c r="P14" s="389"/>
      <c r="Q14" s="389"/>
      <c r="R14" s="389"/>
      <c r="S14" s="389"/>
      <c r="T14" s="389"/>
      <c r="U14" s="389"/>
      <c r="V14" s="389"/>
      <c r="W14" s="389"/>
    </row>
    <row r="15" spans="1:23" s="237" customFormat="1" ht="20.100000000000001" customHeight="1" x14ac:dyDescent="0.45">
      <c r="B15" s="220"/>
      <c r="C15" s="220"/>
      <c r="D15" s="220"/>
      <c r="E15" s="220"/>
      <c r="F15" s="220"/>
      <c r="G15" s="220"/>
      <c r="H15" s="220"/>
      <c r="I15" s="220"/>
      <c r="J15" s="220"/>
      <c r="K15" s="220"/>
      <c r="L15" s="220"/>
      <c r="M15" s="220"/>
      <c r="N15" s="220"/>
      <c r="O15" s="220"/>
      <c r="P15" s="220"/>
      <c r="Q15" s="220"/>
      <c r="R15" s="220"/>
      <c r="S15" s="220"/>
      <c r="T15" s="220"/>
      <c r="U15" s="220"/>
      <c r="V15" s="220"/>
      <c r="W15" s="220"/>
    </row>
    <row r="16" spans="1:23" s="237" customFormat="1" ht="30" customHeight="1" x14ac:dyDescent="0.45">
      <c r="C16" s="421" t="s">
        <v>390</v>
      </c>
      <c r="D16" s="422"/>
      <c r="E16" s="422"/>
      <c r="F16" s="422"/>
      <c r="G16" s="422"/>
      <c r="H16" s="422"/>
      <c r="I16" s="422"/>
      <c r="J16" s="422"/>
      <c r="K16" s="422"/>
      <c r="L16" s="422"/>
      <c r="M16" s="422"/>
      <c r="N16" s="422"/>
      <c r="O16" s="422"/>
      <c r="P16" s="422"/>
      <c r="Q16" s="422"/>
      <c r="R16" s="422"/>
      <c r="S16" s="422"/>
      <c r="T16" s="422"/>
      <c r="U16" s="422"/>
      <c r="V16" s="422"/>
      <c r="W16" s="422"/>
    </row>
    <row r="17" spans="2:25" s="237" customFormat="1" ht="20.100000000000001" customHeight="1" x14ac:dyDescent="0.45">
      <c r="C17" s="226"/>
      <c r="D17" s="226"/>
      <c r="E17" s="226"/>
      <c r="F17" s="226"/>
      <c r="G17" s="226"/>
      <c r="H17" s="226"/>
      <c r="I17" s="226"/>
      <c r="J17" s="226"/>
      <c r="K17" s="226"/>
      <c r="L17" s="226"/>
      <c r="M17" s="226"/>
      <c r="N17" s="226"/>
      <c r="O17" s="226"/>
      <c r="P17" s="226"/>
      <c r="Q17" s="226"/>
      <c r="R17" s="226"/>
      <c r="S17" s="226"/>
      <c r="T17" s="226"/>
      <c r="U17" s="226"/>
      <c r="V17" s="226"/>
      <c r="W17" s="226"/>
    </row>
    <row r="18" spans="2:25" s="99" customFormat="1" ht="18" customHeight="1" x14ac:dyDescent="0.45">
      <c r="B18" s="99">
        <v>1</v>
      </c>
      <c r="C18" s="102" t="s">
        <v>158</v>
      </c>
      <c r="D18" s="103"/>
      <c r="E18" s="103"/>
      <c r="F18" s="108" t="s">
        <v>370</v>
      </c>
      <c r="G18" s="423"/>
      <c r="H18" s="424"/>
      <c r="I18" s="424"/>
      <c r="J18" s="424"/>
      <c r="K18" s="424"/>
      <c r="L18" s="9" t="s">
        <v>32</v>
      </c>
      <c r="M18" s="10"/>
      <c r="N18" s="10"/>
      <c r="O18" s="10"/>
      <c r="P18" s="10"/>
      <c r="Q18" s="10"/>
      <c r="R18" s="10"/>
      <c r="S18" s="10"/>
      <c r="T18" s="10"/>
      <c r="U18" s="10"/>
      <c r="V18" s="104"/>
      <c r="W18" s="104"/>
    </row>
    <row r="19" spans="2:25" s="99" customFormat="1" ht="20.100000000000001" customHeight="1" x14ac:dyDescent="0.45">
      <c r="C19" s="102"/>
      <c r="D19" s="103"/>
      <c r="E19" s="103"/>
      <c r="F19" s="103"/>
      <c r="G19" s="105"/>
      <c r="H19" s="105"/>
      <c r="I19" s="105"/>
      <c r="J19" s="106"/>
      <c r="K19" s="106"/>
      <c r="L19" s="106"/>
      <c r="M19" s="106"/>
      <c r="N19" s="106"/>
      <c r="O19" s="106"/>
      <c r="P19" s="106"/>
      <c r="Q19" s="106"/>
      <c r="R19" s="106"/>
      <c r="S19" s="106"/>
      <c r="T19" s="106"/>
      <c r="U19" s="106"/>
      <c r="V19" s="104"/>
      <c r="W19" s="104"/>
    </row>
    <row r="20" spans="2:25" s="237" customFormat="1" ht="20.100000000000001" customHeight="1" x14ac:dyDescent="0.45">
      <c r="B20" s="99">
        <v>2</v>
      </c>
      <c r="C20" s="213" t="s">
        <v>348</v>
      </c>
      <c r="D20" s="241"/>
      <c r="E20" s="241"/>
      <c r="F20" s="241"/>
      <c r="G20" s="241"/>
      <c r="H20" s="221"/>
      <c r="I20" s="107"/>
      <c r="J20" s="10"/>
      <c r="K20" s="10"/>
      <c r="L20" s="10"/>
      <c r="M20" s="10"/>
      <c r="N20" s="10"/>
      <c r="O20" s="10"/>
      <c r="P20" s="10"/>
      <c r="Q20" s="10"/>
      <c r="R20" s="10"/>
      <c r="S20" s="10"/>
      <c r="T20" s="10"/>
      <c r="U20" s="10"/>
      <c r="V20" s="241"/>
      <c r="W20" s="241"/>
    </row>
    <row r="21" spans="2:25" s="237" customFormat="1" ht="20.100000000000001" customHeight="1" x14ac:dyDescent="0.45">
      <c r="B21" s="99"/>
      <c r="C21" s="102"/>
      <c r="D21" s="108" t="s">
        <v>29</v>
      </c>
      <c r="E21" s="410" t="s">
        <v>349</v>
      </c>
      <c r="F21" s="410"/>
      <c r="G21" s="410"/>
      <c r="H21" s="410"/>
      <c r="I21" s="410"/>
      <c r="J21" s="410"/>
      <c r="K21" s="410"/>
      <c r="L21" s="410"/>
      <c r="M21" s="410"/>
      <c r="N21" s="221"/>
      <c r="O21" s="221"/>
      <c r="P21" s="221"/>
      <c r="Q21" s="221"/>
      <c r="R21" s="241"/>
      <c r="S21" s="241"/>
      <c r="T21" s="241"/>
      <c r="U21" s="241"/>
      <c r="V21" s="241"/>
      <c r="W21" s="241"/>
      <c r="Y21" s="211"/>
    </row>
    <row r="22" spans="2:25" s="237" customFormat="1" ht="20.100000000000001" customHeight="1" x14ac:dyDescent="0.45">
      <c r="B22" s="99"/>
      <c r="C22" s="102"/>
      <c r="D22" s="108" t="s">
        <v>29</v>
      </c>
      <c r="E22" s="410" t="s">
        <v>350</v>
      </c>
      <c r="F22" s="410"/>
      <c r="G22" s="410"/>
      <c r="H22" s="410"/>
      <c r="I22" s="410"/>
      <c r="J22" s="410"/>
      <c r="K22" s="410"/>
      <c r="L22" s="410"/>
      <c r="M22" s="410"/>
      <c r="N22" s="221"/>
      <c r="O22" s="221"/>
      <c r="P22" s="221"/>
      <c r="Q22" s="221"/>
      <c r="R22" s="241"/>
      <c r="S22" s="241"/>
      <c r="T22" s="241"/>
      <c r="U22" s="241"/>
      <c r="V22" s="241"/>
      <c r="W22" s="241"/>
    </row>
    <row r="23" spans="2:25" s="237" customFormat="1" ht="20.100000000000001" customHeight="1" x14ac:dyDescent="0.45">
      <c r="B23" s="99"/>
      <c r="C23" s="102"/>
      <c r="D23" s="221"/>
      <c r="E23" s="108" t="s">
        <v>29</v>
      </c>
      <c r="F23" s="390" t="s">
        <v>160</v>
      </c>
      <c r="G23" s="411"/>
      <c r="H23" s="412" t="s">
        <v>161</v>
      </c>
      <c r="I23" s="413"/>
      <c r="J23" s="416"/>
      <c r="K23" s="417"/>
      <c r="L23" s="390" t="s">
        <v>162</v>
      </c>
      <c r="M23" s="390"/>
      <c r="O23" s="221"/>
      <c r="P23" s="221"/>
      <c r="Q23" s="221"/>
      <c r="R23" s="241"/>
      <c r="S23" s="241"/>
      <c r="T23" s="241"/>
      <c r="U23" s="241"/>
      <c r="V23" s="241"/>
      <c r="W23" s="241"/>
    </row>
    <row r="24" spans="2:25" s="237" customFormat="1" ht="20.100000000000001" customHeight="1" x14ac:dyDescent="0.45">
      <c r="B24" s="99"/>
      <c r="C24" s="102"/>
      <c r="D24" s="221"/>
      <c r="E24" s="108" t="s">
        <v>29</v>
      </c>
      <c r="F24" s="390" t="s">
        <v>159</v>
      </c>
      <c r="G24" s="390"/>
      <c r="H24" s="390"/>
      <c r="I24" s="221" t="s">
        <v>77</v>
      </c>
      <c r="J24" s="414"/>
      <c r="K24" s="414"/>
      <c r="L24" s="221" t="s">
        <v>163</v>
      </c>
      <c r="M24" s="221" t="s">
        <v>164</v>
      </c>
      <c r="N24" s="414"/>
      <c r="O24" s="414"/>
      <c r="P24" s="390" t="s">
        <v>165</v>
      </c>
      <c r="Q24" s="390"/>
      <c r="R24" s="241"/>
      <c r="S24" s="241"/>
      <c r="T24" s="241"/>
      <c r="U24" s="241"/>
      <c r="V24" s="241"/>
      <c r="W24" s="241"/>
    </row>
    <row r="25" spans="2:25" s="237" customFormat="1" ht="20.100000000000001" customHeight="1" x14ac:dyDescent="0.45">
      <c r="B25" s="109"/>
      <c r="C25" s="110"/>
      <c r="D25" s="107"/>
      <c r="E25" s="107"/>
      <c r="F25" s="107"/>
      <c r="G25" s="107"/>
      <c r="H25" s="107"/>
      <c r="I25" s="107"/>
      <c r="J25" s="107"/>
      <c r="K25" s="107"/>
      <c r="L25" s="111"/>
      <c r="M25" s="112"/>
      <c r="N25" s="11"/>
      <c r="O25" s="11"/>
      <c r="P25" s="11"/>
      <c r="Q25" s="11"/>
      <c r="R25" s="11"/>
      <c r="S25" s="11"/>
      <c r="T25" s="11"/>
      <c r="U25" s="111"/>
      <c r="V25" s="241"/>
      <c r="W25" s="241"/>
    </row>
    <row r="26" spans="2:25" s="237" customFormat="1" ht="20.100000000000001" customHeight="1" x14ac:dyDescent="0.45">
      <c r="B26" s="109">
        <v>3</v>
      </c>
      <c r="C26" s="110" t="s">
        <v>166</v>
      </c>
      <c r="D26" s="98"/>
      <c r="E26" s="98"/>
      <c r="F26" s="98"/>
      <c r="G26" s="98"/>
      <c r="H26" s="267"/>
      <c r="I26" s="267"/>
      <c r="J26" s="267"/>
      <c r="K26" s="91"/>
      <c r="L26" s="267"/>
      <c r="M26" s="267"/>
      <c r="N26" s="267"/>
      <c r="O26" s="232"/>
      <c r="P26" s="98"/>
      <c r="Q26" s="98"/>
      <c r="R26" s="98"/>
      <c r="S26" s="98"/>
      <c r="T26" s="98"/>
      <c r="U26" s="98"/>
      <c r="V26" s="98"/>
      <c r="W26" s="98"/>
    </row>
    <row r="27" spans="2:25" s="237" customFormat="1" ht="20.100000000000001" customHeight="1" x14ac:dyDescent="0.45">
      <c r="B27" s="109"/>
      <c r="C27" s="110"/>
      <c r="D27" s="392" t="s">
        <v>138</v>
      </c>
      <c r="E27" s="393"/>
      <c r="F27" s="394"/>
      <c r="G27" s="397"/>
      <c r="H27" s="397"/>
      <c r="I27" s="397"/>
      <c r="J27" s="397"/>
      <c r="K27" s="397"/>
      <c r="L27" s="397"/>
      <c r="M27" s="397"/>
      <c r="N27" s="397"/>
      <c r="O27" s="397"/>
      <c r="P27" s="397"/>
      <c r="Q27" s="397"/>
      <c r="R27" s="397"/>
      <c r="S27" s="397"/>
      <c r="T27" s="397"/>
      <c r="U27" s="397"/>
      <c r="V27" s="398"/>
      <c r="W27" s="98"/>
    </row>
    <row r="28" spans="2:25" s="237" customFormat="1" ht="20.100000000000001" customHeight="1" x14ac:dyDescent="0.45">
      <c r="B28" s="98"/>
      <c r="C28" s="224"/>
      <c r="D28" s="395" t="s">
        <v>167</v>
      </c>
      <c r="E28" s="391"/>
      <c r="F28" s="396"/>
      <c r="G28" s="399"/>
      <c r="H28" s="397"/>
      <c r="I28" s="397"/>
      <c r="J28" s="397"/>
      <c r="K28" s="397"/>
      <c r="L28" s="397"/>
      <c r="M28" s="397"/>
      <c r="N28" s="397"/>
      <c r="O28" s="397"/>
      <c r="P28" s="397"/>
      <c r="Q28" s="397"/>
      <c r="R28" s="227"/>
      <c r="S28" s="227"/>
      <c r="T28" s="227"/>
      <c r="U28" s="227"/>
      <c r="V28" s="214" t="s">
        <v>351</v>
      </c>
      <c r="W28" s="98"/>
    </row>
    <row r="29" spans="2:25" s="237" customFormat="1" ht="20.100000000000001" customHeight="1" x14ac:dyDescent="0.45">
      <c r="B29" s="109"/>
      <c r="C29" s="110"/>
      <c r="D29" s="395" t="s">
        <v>89</v>
      </c>
      <c r="E29" s="393"/>
      <c r="F29" s="394"/>
      <c r="G29" s="433" t="s">
        <v>171</v>
      </c>
      <c r="H29" s="431"/>
      <c r="I29" s="431"/>
      <c r="J29" s="391" t="s">
        <v>153</v>
      </c>
      <c r="K29" s="391"/>
      <c r="L29" s="399"/>
      <c r="M29" s="399"/>
      <c r="N29" s="222" t="s">
        <v>174</v>
      </c>
      <c r="O29" s="399"/>
      <c r="P29" s="399"/>
      <c r="Q29" s="399"/>
      <c r="R29" s="399"/>
      <c r="S29" s="399"/>
      <c r="T29" s="399"/>
      <c r="U29" s="397"/>
      <c r="V29" s="398"/>
      <c r="W29" s="10"/>
    </row>
    <row r="30" spans="2:25" s="237" customFormat="1" ht="20.100000000000001" customHeight="1" x14ac:dyDescent="0.45">
      <c r="B30" s="98"/>
      <c r="C30" s="224"/>
      <c r="D30" s="392"/>
      <c r="E30" s="393"/>
      <c r="F30" s="394"/>
      <c r="G30" s="431" t="s">
        <v>311</v>
      </c>
      <c r="H30" s="431"/>
      <c r="I30" s="431"/>
      <c r="J30" s="391" t="s">
        <v>153</v>
      </c>
      <c r="K30" s="391"/>
      <c r="L30" s="399"/>
      <c r="M30" s="399"/>
      <c r="N30" s="222" t="s">
        <v>174</v>
      </c>
      <c r="O30" s="399"/>
      <c r="P30" s="399"/>
      <c r="Q30" s="399"/>
      <c r="R30" s="399"/>
      <c r="S30" s="399"/>
      <c r="T30" s="399"/>
      <c r="U30" s="397"/>
      <c r="V30" s="398"/>
      <c r="W30" s="98"/>
    </row>
    <row r="31" spans="2:25" s="74" customFormat="1" ht="20.100000000000001" customHeight="1" x14ac:dyDescent="0.45">
      <c r="B31" s="91"/>
      <c r="C31" s="91"/>
      <c r="D31" s="400" t="s">
        <v>168</v>
      </c>
      <c r="E31" s="401"/>
      <c r="F31" s="402"/>
      <c r="G31" s="229" t="s">
        <v>29</v>
      </c>
      <c r="H31" s="430" t="s">
        <v>175</v>
      </c>
      <c r="I31" s="430"/>
      <c r="J31" s="430"/>
      <c r="K31" s="430"/>
      <c r="L31" s="268" t="s">
        <v>29</v>
      </c>
      <c r="M31" s="430" t="s">
        <v>176</v>
      </c>
      <c r="N31" s="430"/>
      <c r="O31" s="430"/>
      <c r="P31" s="430"/>
      <c r="Q31" s="227"/>
      <c r="R31" s="227"/>
      <c r="S31" s="227"/>
      <c r="T31" s="227"/>
      <c r="U31" s="259"/>
      <c r="V31" s="116"/>
      <c r="W31" s="98"/>
    </row>
    <row r="32" spans="2:25" s="74" customFormat="1" ht="20.100000000000001" customHeight="1" x14ac:dyDescent="0.45">
      <c r="B32" s="91"/>
      <c r="C32" s="91"/>
      <c r="D32" s="400" t="s">
        <v>39</v>
      </c>
      <c r="E32" s="401"/>
      <c r="F32" s="402"/>
      <c r="G32" s="401" t="s">
        <v>92</v>
      </c>
      <c r="H32" s="430"/>
      <c r="I32" s="397"/>
      <c r="J32" s="397"/>
      <c r="K32" s="268" t="s">
        <v>94</v>
      </c>
      <c r="L32" s="268" t="s">
        <v>177</v>
      </c>
      <c r="M32" s="393" t="s">
        <v>90</v>
      </c>
      <c r="N32" s="393"/>
      <c r="O32" s="432"/>
      <c r="P32" s="432"/>
      <c r="Q32" s="230" t="s">
        <v>94</v>
      </c>
      <c r="R32" s="227"/>
      <c r="S32" s="227"/>
      <c r="T32" s="227"/>
      <c r="U32" s="259"/>
      <c r="V32" s="116"/>
      <c r="W32" s="98"/>
    </row>
    <row r="33" spans="2:23" s="74" customFormat="1" ht="20.100000000000001" customHeight="1" x14ac:dyDescent="0.45">
      <c r="B33" s="91"/>
      <c r="C33" s="91"/>
      <c r="D33" s="400" t="s">
        <v>52</v>
      </c>
      <c r="E33" s="401"/>
      <c r="F33" s="402"/>
      <c r="G33" s="428"/>
      <c r="H33" s="429"/>
      <c r="I33" s="429"/>
      <c r="J33" s="429"/>
      <c r="K33" s="268" t="s">
        <v>178</v>
      </c>
      <c r="L33" s="268"/>
      <c r="M33" s="268"/>
      <c r="N33" s="268"/>
      <c r="O33" s="229"/>
      <c r="P33" s="229"/>
      <c r="Q33" s="227"/>
      <c r="R33" s="227"/>
      <c r="S33" s="227"/>
      <c r="T33" s="227"/>
      <c r="U33" s="259"/>
      <c r="V33" s="116"/>
      <c r="W33" s="98"/>
    </row>
    <row r="34" spans="2:23" s="237" customFormat="1" ht="20.100000000000001" customHeight="1" x14ac:dyDescent="0.45">
      <c r="C34" s="249"/>
      <c r="D34" s="392" t="s">
        <v>169</v>
      </c>
      <c r="E34" s="393"/>
      <c r="F34" s="394"/>
      <c r="G34" s="430" t="s">
        <v>172</v>
      </c>
      <c r="H34" s="430"/>
      <c r="I34" s="430"/>
      <c r="J34" s="431" t="s">
        <v>179</v>
      </c>
      <c r="K34" s="431"/>
      <c r="L34" s="436"/>
      <c r="M34" s="436"/>
      <c r="N34" s="227" t="s">
        <v>33</v>
      </c>
      <c r="O34" s="227"/>
      <c r="P34" s="227"/>
      <c r="Q34" s="227"/>
      <c r="R34" s="227"/>
      <c r="S34" s="227"/>
      <c r="T34" s="227"/>
      <c r="U34" s="227"/>
      <c r="V34" s="214" t="s">
        <v>352</v>
      </c>
    </row>
    <row r="35" spans="2:23" s="237" customFormat="1" ht="20.100000000000001" customHeight="1" x14ac:dyDescent="0.45">
      <c r="D35" s="392"/>
      <c r="E35" s="393"/>
      <c r="F35" s="394"/>
      <c r="G35" s="430" t="s">
        <v>173</v>
      </c>
      <c r="H35" s="430"/>
      <c r="I35" s="430"/>
      <c r="J35" s="431" t="s">
        <v>179</v>
      </c>
      <c r="K35" s="431"/>
      <c r="L35" s="436"/>
      <c r="M35" s="436"/>
      <c r="N35" s="228" t="s">
        <v>33</v>
      </c>
      <c r="O35" s="228"/>
      <c r="P35" s="228"/>
      <c r="Q35" s="228"/>
      <c r="R35" s="228"/>
      <c r="S35" s="228"/>
      <c r="T35" s="78"/>
      <c r="U35" s="78"/>
      <c r="V35" s="117"/>
    </row>
    <row r="36" spans="2:23" s="237" customFormat="1" ht="20.100000000000001" customHeight="1" x14ac:dyDescent="0.45">
      <c r="D36" s="392" t="s">
        <v>170</v>
      </c>
      <c r="E36" s="393"/>
      <c r="F36" s="394"/>
      <c r="G36" s="434"/>
      <c r="H36" s="435"/>
      <c r="I36" s="435"/>
      <c r="J36" s="435"/>
      <c r="K36" s="227" t="s">
        <v>180</v>
      </c>
      <c r="L36" s="227"/>
      <c r="M36" s="227"/>
      <c r="N36" s="227"/>
      <c r="O36" s="227"/>
      <c r="P36" s="227"/>
      <c r="Q36" s="227"/>
      <c r="R36" s="227"/>
      <c r="S36" s="227"/>
      <c r="T36" s="227"/>
      <c r="U36" s="118"/>
      <c r="V36" s="115" t="s">
        <v>336</v>
      </c>
    </row>
    <row r="37" spans="2:23" s="237" customFormat="1" ht="30" customHeight="1" x14ac:dyDescent="0.45">
      <c r="D37" s="395" t="s">
        <v>242</v>
      </c>
      <c r="E37" s="391"/>
      <c r="F37" s="396"/>
      <c r="G37" s="400" t="s">
        <v>192</v>
      </c>
      <c r="H37" s="393"/>
      <c r="I37" s="393"/>
      <c r="J37" s="393"/>
      <c r="K37" s="393"/>
      <c r="L37" s="227"/>
      <c r="M37" s="227"/>
      <c r="N37" s="397"/>
      <c r="O37" s="397"/>
      <c r="P37" s="227" t="s">
        <v>195</v>
      </c>
      <c r="Q37" s="397"/>
      <c r="R37" s="397"/>
      <c r="S37" s="227" t="s">
        <v>194</v>
      </c>
      <c r="T37" s="397"/>
      <c r="U37" s="397"/>
      <c r="V37" s="117" t="s">
        <v>193</v>
      </c>
    </row>
    <row r="38" spans="2:23" s="237" customFormat="1" ht="20.100000000000001" customHeight="1" x14ac:dyDescent="0.45"/>
    <row r="39" spans="2:23" s="237" customFormat="1" ht="20.100000000000001" customHeight="1" x14ac:dyDescent="0.45"/>
    <row r="40" spans="2:23" s="237" customFormat="1" ht="20.100000000000001" customHeight="1" x14ac:dyDescent="0.45">
      <c r="B40" s="218">
        <v>4</v>
      </c>
      <c r="C40" s="237" t="s">
        <v>319</v>
      </c>
    </row>
    <row r="41" spans="2:23" s="237" customFormat="1" ht="20.100000000000001" customHeight="1" x14ac:dyDescent="0.45">
      <c r="C41" s="215" t="s">
        <v>353</v>
      </c>
    </row>
    <row r="42" spans="2:23" s="237" customFormat="1" ht="20.100000000000001" customHeight="1" x14ac:dyDescent="0.45">
      <c r="D42" s="249" t="s">
        <v>67</v>
      </c>
      <c r="E42" s="237" t="s">
        <v>337</v>
      </c>
      <c r="O42" s="249" t="s">
        <v>67</v>
      </c>
      <c r="P42" s="237" t="s">
        <v>338</v>
      </c>
    </row>
    <row r="43" spans="2:23" s="237" customFormat="1" ht="20.100000000000001" customHeight="1" x14ac:dyDescent="0.45">
      <c r="C43" s="237" t="s">
        <v>181</v>
      </c>
    </row>
    <row r="44" spans="2:23" s="237" customFormat="1" ht="20.100000000000001" customHeight="1" x14ac:dyDescent="0.45">
      <c r="D44" s="249" t="s">
        <v>67</v>
      </c>
      <c r="E44" s="449" t="s">
        <v>354</v>
      </c>
      <c r="F44" s="449"/>
      <c r="G44" s="449"/>
      <c r="H44" s="449"/>
      <c r="I44" s="449"/>
      <c r="J44" s="449"/>
      <c r="K44" s="449"/>
      <c r="L44" s="449"/>
      <c r="M44" s="449"/>
      <c r="N44" s="449"/>
      <c r="O44" s="449"/>
      <c r="P44" s="449"/>
      <c r="Q44" s="449"/>
      <c r="R44" s="449"/>
      <c r="S44" s="449"/>
      <c r="T44" s="449"/>
      <c r="U44" s="449"/>
      <c r="V44" s="449"/>
      <c r="W44" s="449"/>
    </row>
    <row r="45" spans="2:23" s="237" customFormat="1" ht="15" customHeight="1" x14ac:dyDescent="0.45">
      <c r="D45" s="249"/>
      <c r="E45" s="449"/>
      <c r="F45" s="449"/>
      <c r="G45" s="449"/>
      <c r="H45" s="449"/>
      <c r="I45" s="449"/>
      <c r="J45" s="449"/>
      <c r="K45" s="449"/>
      <c r="L45" s="449"/>
      <c r="M45" s="449"/>
      <c r="N45" s="449"/>
      <c r="O45" s="449"/>
      <c r="P45" s="449"/>
      <c r="Q45" s="449"/>
      <c r="R45" s="449"/>
      <c r="S45" s="449"/>
      <c r="T45" s="449"/>
      <c r="U45" s="449"/>
      <c r="V45" s="449"/>
      <c r="W45" s="449"/>
    </row>
    <row r="46" spans="2:23" s="237" customFormat="1" ht="20.100000000000001" customHeight="1" x14ac:dyDescent="0.45">
      <c r="D46" s="249" t="s">
        <v>67</v>
      </c>
      <c r="E46" s="215" t="s">
        <v>355</v>
      </c>
    </row>
    <row r="47" spans="2:23" s="237" customFormat="1" ht="20.100000000000001" customHeight="1" x14ac:dyDescent="0.45">
      <c r="C47" s="237" t="s">
        <v>182</v>
      </c>
    </row>
    <row r="48" spans="2:23" s="237" customFormat="1" ht="20.100000000000001" customHeight="1" x14ac:dyDescent="0.45">
      <c r="D48" s="249" t="s">
        <v>67</v>
      </c>
      <c r="E48" s="215" t="s">
        <v>356</v>
      </c>
      <c r="O48" s="249" t="s">
        <v>67</v>
      </c>
      <c r="P48" s="237" t="s">
        <v>183</v>
      </c>
    </row>
    <row r="49" spans="2:22" s="237" customFormat="1" ht="20.100000000000001" customHeight="1" x14ac:dyDescent="0.45">
      <c r="D49" s="249" t="s">
        <v>67</v>
      </c>
      <c r="E49" s="237" t="s">
        <v>184</v>
      </c>
      <c r="O49" s="249" t="s">
        <v>67</v>
      </c>
      <c r="P49" s="237" t="s">
        <v>185</v>
      </c>
    </row>
    <row r="50" spans="2:22" s="237" customFormat="1" ht="20.100000000000001" customHeight="1" x14ac:dyDescent="0.45">
      <c r="D50" s="249" t="s">
        <v>67</v>
      </c>
      <c r="E50" s="237" t="s">
        <v>186</v>
      </c>
      <c r="O50" s="249" t="s">
        <v>67</v>
      </c>
      <c r="P50" s="237" t="s">
        <v>187</v>
      </c>
    </row>
    <row r="51" spans="2:22" s="237" customFormat="1" ht="18.75" customHeight="1" x14ac:dyDescent="0.45">
      <c r="D51" s="249" t="s">
        <v>67</v>
      </c>
      <c r="E51" s="237" t="s">
        <v>188</v>
      </c>
      <c r="O51" s="249" t="s">
        <v>67</v>
      </c>
      <c r="P51" s="237" t="s">
        <v>189</v>
      </c>
    </row>
    <row r="52" spans="2:22" s="237" customFormat="1" ht="20.100000000000001" customHeight="1" x14ac:dyDescent="0.45">
      <c r="D52" s="249" t="s">
        <v>67</v>
      </c>
      <c r="E52" s="237" t="s">
        <v>190</v>
      </c>
    </row>
    <row r="53" spans="2:22" s="237" customFormat="1" ht="20.100000000000001" customHeight="1" x14ac:dyDescent="0.45">
      <c r="D53" s="249" t="s">
        <v>67</v>
      </c>
      <c r="E53" s="215" t="s">
        <v>357</v>
      </c>
    </row>
    <row r="54" spans="2:22" s="237" customFormat="1" ht="20.100000000000001" customHeight="1" x14ac:dyDescent="0.45">
      <c r="D54" s="249" t="s">
        <v>67</v>
      </c>
      <c r="E54" s="237" t="s">
        <v>196</v>
      </c>
    </row>
    <row r="55" spans="2:22" s="237" customFormat="1" ht="20.100000000000001" customHeight="1" x14ac:dyDescent="0.45">
      <c r="F55" s="419" t="s">
        <v>191</v>
      </c>
      <c r="G55" s="419"/>
      <c r="H55" s="419"/>
      <c r="I55" s="419"/>
      <c r="J55" s="420"/>
      <c r="K55" s="420"/>
      <c r="L55" s="420"/>
      <c r="M55" s="420"/>
      <c r="N55" s="420"/>
      <c r="O55" s="420"/>
      <c r="P55" s="420"/>
      <c r="Q55" s="420"/>
      <c r="R55" s="420"/>
      <c r="S55" s="420"/>
      <c r="T55" s="420"/>
      <c r="U55" s="420"/>
      <c r="V55" s="237" t="s">
        <v>70</v>
      </c>
    </row>
    <row r="56" spans="2:22" s="237" customFormat="1" ht="15" customHeight="1" x14ac:dyDescent="0.45"/>
    <row r="57" spans="2:22" s="237" customFormat="1" ht="20.100000000000001" customHeight="1" x14ac:dyDescent="0.45">
      <c r="B57" s="218">
        <v>5</v>
      </c>
      <c r="C57" s="99" t="s">
        <v>230</v>
      </c>
    </row>
    <row r="58" spans="2:22" s="237" customFormat="1" ht="21.9" customHeight="1" x14ac:dyDescent="0.45">
      <c r="C58" s="381" t="s">
        <v>320</v>
      </c>
      <c r="D58" s="382"/>
      <c r="E58" s="383"/>
      <c r="F58" s="233" t="s">
        <v>232</v>
      </c>
      <c r="G58" s="259" t="s">
        <v>233</v>
      </c>
      <c r="H58" s="259"/>
      <c r="I58" s="259"/>
      <c r="J58" s="259"/>
      <c r="K58" s="259"/>
      <c r="L58" s="260" t="s">
        <v>232</v>
      </c>
      <c r="M58" s="259" t="s">
        <v>234</v>
      </c>
      <c r="N58" s="259"/>
      <c r="O58" s="259"/>
      <c r="P58" s="259"/>
      <c r="Q58" s="259"/>
      <c r="R58" s="259"/>
      <c r="S58" s="259"/>
      <c r="T58" s="259"/>
      <c r="U58" s="116"/>
    </row>
    <row r="59" spans="2:22" s="237" customFormat="1" ht="15" customHeight="1" x14ac:dyDescent="0.45">
      <c r="C59" s="405" t="s">
        <v>231</v>
      </c>
      <c r="D59" s="441" t="s">
        <v>321</v>
      </c>
      <c r="E59" s="442"/>
      <c r="F59" s="258" t="s">
        <v>67</v>
      </c>
      <c r="G59" s="94" t="s">
        <v>387</v>
      </c>
      <c r="H59" s="94"/>
      <c r="I59" s="94"/>
      <c r="J59" s="94"/>
      <c r="K59" s="94"/>
      <c r="L59" s="94"/>
      <c r="M59" s="94"/>
      <c r="N59" s="94"/>
      <c r="O59" s="94"/>
      <c r="P59" s="94"/>
      <c r="Q59" s="94"/>
      <c r="R59" s="94"/>
      <c r="S59" s="94"/>
      <c r="T59" s="94"/>
      <c r="U59" s="119"/>
    </row>
    <row r="60" spans="2:22" s="237" customFormat="1" ht="15" customHeight="1" x14ac:dyDescent="0.45">
      <c r="C60" s="406"/>
      <c r="D60" s="443"/>
      <c r="E60" s="444"/>
      <c r="F60" s="120" t="s">
        <v>67</v>
      </c>
      <c r="G60" s="91" t="s">
        <v>68</v>
      </c>
      <c r="H60" s="91"/>
      <c r="I60" s="91"/>
      <c r="J60" s="91"/>
      <c r="K60" s="91"/>
      <c r="L60" s="91"/>
      <c r="M60" s="91"/>
      <c r="N60" s="267"/>
      <c r="O60" s="91"/>
      <c r="P60" s="91"/>
      <c r="Q60" s="91"/>
      <c r="R60" s="91"/>
      <c r="S60" s="91"/>
      <c r="T60" s="91"/>
      <c r="U60" s="121"/>
    </row>
    <row r="61" spans="2:22" s="237" customFormat="1" ht="15" customHeight="1" x14ac:dyDescent="0.45">
      <c r="C61" s="406"/>
      <c r="D61" s="445"/>
      <c r="E61" s="446"/>
      <c r="F61" s="120"/>
      <c r="G61" s="447" t="s">
        <v>69</v>
      </c>
      <c r="H61" s="447"/>
      <c r="I61" s="447"/>
      <c r="J61" s="447"/>
      <c r="K61" s="447"/>
      <c r="L61" s="447"/>
      <c r="M61" s="448"/>
      <c r="N61" s="448"/>
      <c r="O61" s="448"/>
      <c r="P61" s="448"/>
      <c r="Q61" s="448"/>
      <c r="R61" s="448"/>
      <c r="S61" s="448"/>
      <c r="T61" s="448"/>
      <c r="U61" s="122" t="s">
        <v>70</v>
      </c>
    </row>
    <row r="62" spans="2:22" s="237" customFormat="1" ht="15" customHeight="1" x14ac:dyDescent="0.45">
      <c r="C62" s="406"/>
      <c r="D62" s="441" t="s">
        <v>322</v>
      </c>
      <c r="E62" s="442"/>
      <c r="F62" s="258" t="s">
        <v>67</v>
      </c>
      <c r="G62" s="94" t="s">
        <v>391</v>
      </c>
      <c r="H62" s="94"/>
      <c r="I62" s="94"/>
      <c r="J62" s="94"/>
      <c r="K62" s="94"/>
      <c r="L62" s="94"/>
      <c r="M62" s="94"/>
      <c r="N62" s="123"/>
      <c r="O62" s="94"/>
      <c r="P62" s="94"/>
      <c r="Q62" s="94"/>
      <c r="R62" s="94"/>
      <c r="S62" s="94"/>
      <c r="T62" s="94"/>
      <c r="U62" s="119"/>
    </row>
    <row r="63" spans="2:22" s="237" customFormat="1" ht="15" customHeight="1" x14ac:dyDescent="0.45">
      <c r="C63" s="406"/>
      <c r="D63" s="443"/>
      <c r="E63" s="444"/>
      <c r="F63" s="120" t="s">
        <v>67</v>
      </c>
      <c r="G63" s="91" t="s">
        <v>71</v>
      </c>
      <c r="H63" s="91"/>
      <c r="I63" s="91"/>
      <c r="J63" s="91"/>
      <c r="K63" s="91"/>
      <c r="L63" s="91"/>
      <c r="M63" s="91"/>
      <c r="N63" s="267"/>
      <c r="O63" s="91"/>
      <c r="P63" s="91"/>
      <c r="Q63" s="91"/>
      <c r="R63" s="91"/>
      <c r="S63" s="91"/>
      <c r="T63" s="91"/>
      <c r="U63" s="121"/>
    </row>
    <row r="64" spans="2:22" s="237" customFormat="1" ht="15" customHeight="1" x14ac:dyDescent="0.45">
      <c r="C64" s="406"/>
      <c r="D64" s="445"/>
      <c r="E64" s="446"/>
      <c r="F64" s="124"/>
      <c r="G64" s="403" t="s">
        <v>69</v>
      </c>
      <c r="H64" s="403"/>
      <c r="I64" s="403"/>
      <c r="J64" s="403"/>
      <c r="K64" s="403"/>
      <c r="L64" s="403"/>
      <c r="M64" s="404"/>
      <c r="N64" s="404"/>
      <c r="O64" s="404"/>
      <c r="P64" s="404"/>
      <c r="Q64" s="404"/>
      <c r="R64" s="404"/>
      <c r="S64" s="404"/>
      <c r="T64" s="404"/>
      <c r="U64" s="125" t="s">
        <v>70</v>
      </c>
    </row>
    <row r="65" spans="2:23" s="237" customFormat="1" ht="15" customHeight="1" x14ac:dyDescent="0.45">
      <c r="C65" s="407"/>
      <c r="D65" s="384" t="s">
        <v>323</v>
      </c>
      <c r="E65" s="385"/>
      <c r="F65" s="258" t="s">
        <v>232</v>
      </c>
      <c r="G65" s="257" t="s">
        <v>358</v>
      </c>
      <c r="H65" s="126"/>
      <c r="I65" s="126"/>
      <c r="J65" s="126"/>
      <c r="K65" s="126"/>
      <c r="L65" s="126"/>
      <c r="M65" s="126"/>
      <c r="N65" s="126"/>
      <c r="O65" s="126"/>
      <c r="P65" s="126"/>
      <c r="Q65" s="126"/>
      <c r="R65" s="126"/>
      <c r="S65" s="126"/>
      <c r="T65" s="126"/>
      <c r="U65" s="127"/>
    </row>
    <row r="66" spans="2:23" s="237" customFormat="1" ht="15" customHeight="1" x14ac:dyDescent="0.45">
      <c r="C66" s="408"/>
      <c r="D66" s="386"/>
      <c r="E66" s="387"/>
      <c r="F66" s="124" t="s">
        <v>232</v>
      </c>
      <c r="G66" s="128" t="s">
        <v>335</v>
      </c>
      <c r="H66" s="129"/>
      <c r="I66" s="129"/>
      <c r="J66" s="129"/>
      <c r="K66" s="129"/>
      <c r="L66" s="129"/>
      <c r="M66" s="129"/>
      <c r="N66" s="129"/>
      <c r="O66" s="129"/>
      <c r="P66" s="129"/>
      <c r="Q66" s="129"/>
      <c r="R66" s="129"/>
      <c r="S66" s="129"/>
      <c r="T66" s="129"/>
      <c r="U66" s="130"/>
    </row>
    <row r="67" spans="2:23" s="237" customFormat="1" ht="15" customHeight="1" x14ac:dyDescent="0.45">
      <c r="C67" s="249"/>
    </row>
    <row r="68" spans="2:23" s="237" customFormat="1" ht="20.100000000000001" customHeight="1" x14ac:dyDescent="0.45">
      <c r="B68" s="218">
        <v>6</v>
      </c>
      <c r="C68" s="99" t="s">
        <v>372</v>
      </c>
    </row>
    <row r="69" spans="2:23" s="325" customFormat="1" ht="45" customHeight="1" x14ac:dyDescent="0.45">
      <c r="B69" s="218"/>
      <c r="C69" s="410" t="s">
        <v>373</v>
      </c>
      <c r="D69" s="461"/>
      <c r="E69" s="461"/>
      <c r="F69" s="461"/>
      <c r="G69" s="461"/>
      <c r="H69" s="461"/>
      <c r="I69" s="461"/>
      <c r="J69" s="461"/>
      <c r="K69" s="461"/>
      <c r="L69" s="461"/>
      <c r="M69" s="461"/>
      <c r="N69" s="461"/>
      <c r="O69" s="461"/>
      <c r="P69" s="461"/>
      <c r="Q69" s="461"/>
      <c r="R69" s="461"/>
      <c r="S69" s="461"/>
      <c r="T69" s="461"/>
      <c r="U69" s="461"/>
      <c r="V69" s="461"/>
    </row>
    <row r="70" spans="2:23" s="325" customFormat="1" ht="9.9" customHeight="1" x14ac:dyDescent="0.45">
      <c r="B70" s="218"/>
      <c r="C70" s="324"/>
      <c r="D70" s="327"/>
      <c r="E70" s="327"/>
      <c r="F70" s="327"/>
      <c r="G70" s="327"/>
      <c r="H70" s="327"/>
      <c r="I70" s="327"/>
      <c r="J70" s="327"/>
      <c r="K70" s="327"/>
      <c r="L70" s="327"/>
      <c r="M70" s="327"/>
      <c r="N70" s="327"/>
      <c r="O70" s="327"/>
      <c r="P70" s="327"/>
      <c r="Q70" s="327"/>
      <c r="R70" s="327"/>
      <c r="S70" s="327"/>
      <c r="T70" s="327"/>
      <c r="U70" s="327"/>
      <c r="V70" s="327"/>
    </row>
    <row r="71" spans="2:23" s="237" customFormat="1" ht="20.100000000000001" customHeight="1" x14ac:dyDescent="0.45">
      <c r="C71" s="254" t="s">
        <v>270</v>
      </c>
    </row>
    <row r="72" spans="2:23" s="325" customFormat="1" ht="20.100000000000001" customHeight="1" x14ac:dyDescent="0.45">
      <c r="C72" s="437" t="s">
        <v>374</v>
      </c>
      <c r="D72" s="438"/>
      <c r="E72" s="438"/>
      <c r="F72" s="438"/>
      <c r="G72" s="438"/>
      <c r="H72" s="438"/>
      <c r="I72" s="438"/>
      <c r="J72" s="438"/>
      <c r="K72" s="438"/>
      <c r="L72" s="438"/>
      <c r="M72" s="438"/>
      <c r="N72" s="438"/>
      <c r="O72" s="438"/>
      <c r="P72" s="438"/>
      <c r="Q72" s="438"/>
      <c r="R72" s="438"/>
      <c r="S72" s="438"/>
      <c r="T72" s="438"/>
      <c r="U72" s="438"/>
      <c r="V72" s="438"/>
      <c r="W72" s="438"/>
    </row>
    <row r="73" spans="2:23" s="237" customFormat="1" ht="20.100000000000001" customHeight="1" x14ac:dyDescent="0.45">
      <c r="C73" s="249" t="s">
        <v>271</v>
      </c>
      <c r="D73" s="237" t="s">
        <v>375</v>
      </c>
      <c r="M73" s="249" t="s">
        <v>271</v>
      </c>
      <c r="N73" s="237" t="s">
        <v>376</v>
      </c>
    </row>
    <row r="74" spans="2:23" s="237" customFormat="1" ht="15" customHeight="1" x14ac:dyDescent="0.45">
      <c r="C74" s="439" t="s">
        <v>378</v>
      </c>
      <c r="D74" s="440"/>
      <c r="E74" s="440"/>
      <c r="F74" s="440"/>
      <c r="G74" s="440"/>
      <c r="H74" s="440"/>
      <c r="I74" s="440"/>
      <c r="J74" s="440"/>
      <c r="K74" s="440"/>
      <c r="L74" s="440"/>
      <c r="M74" s="439" t="s">
        <v>377</v>
      </c>
      <c r="N74" s="440"/>
      <c r="O74" s="440"/>
      <c r="P74" s="440"/>
      <c r="Q74" s="440"/>
      <c r="R74" s="440"/>
      <c r="S74" s="440"/>
      <c r="T74" s="440"/>
      <c r="U74" s="440"/>
      <c r="V74" s="440"/>
    </row>
    <row r="75" spans="2:23" s="237" customFormat="1" ht="24.9" customHeight="1" x14ac:dyDescent="0.45">
      <c r="C75" s="450"/>
      <c r="D75" s="451"/>
      <c r="E75" s="451"/>
      <c r="F75" s="451"/>
      <c r="G75" s="451"/>
      <c r="H75" s="451"/>
      <c r="I75" s="451"/>
      <c r="J75" s="451"/>
      <c r="K75" s="451"/>
      <c r="L75" s="451"/>
      <c r="M75" s="450"/>
      <c r="N75" s="451"/>
      <c r="O75" s="451"/>
      <c r="P75" s="451"/>
      <c r="Q75" s="451"/>
      <c r="R75" s="451"/>
      <c r="S75" s="451"/>
      <c r="T75" s="451"/>
      <c r="U75" s="451"/>
      <c r="V75" s="451"/>
    </row>
    <row r="76" spans="2:23" s="237" customFormat="1" ht="9.9" customHeight="1" x14ac:dyDescent="0.45">
      <c r="C76" s="249"/>
    </row>
    <row r="77" spans="2:23" s="237" customFormat="1" ht="20.100000000000001" customHeight="1" x14ac:dyDescent="0.45">
      <c r="C77" s="254" t="s">
        <v>369</v>
      </c>
    </row>
    <row r="78" spans="2:23" s="215" customFormat="1" ht="20.100000000000001" customHeight="1" x14ac:dyDescent="0.45">
      <c r="C78" s="437" t="s">
        <v>379</v>
      </c>
      <c r="D78" s="437"/>
      <c r="E78" s="437"/>
      <c r="F78" s="437"/>
      <c r="G78" s="437"/>
      <c r="H78" s="437"/>
      <c r="I78" s="437"/>
      <c r="J78" s="437"/>
      <c r="K78" s="437"/>
      <c r="L78" s="437"/>
      <c r="M78" s="437"/>
      <c r="N78" s="437"/>
      <c r="O78" s="437"/>
      <c r="P78" s="437"/>
      <c r="Q78" s="437"/>
      <c r="R78" s="437"/>
      <c r="S78" s="437"/>
      <c r="T78" s="437"/>
      <c r="U78" s="437"/>
      <c r="V78" s="437"/>
      <c r="W78" s="328"/>
    </row>
    <row r="79" spans="2:23" s="237" customFormat="1" ht="20.100000000000001" customHeight="1" x14ac:dyDescent="0.45">
      <c r="C79" s="249" t="s">
        <v>271</v>
      </c>
      <c r="D79" s="237" t="s">
        <v>380</v>
      </c>
      <c r="M79" s="249" t="s">
        <v>271</v>
      </c>
      <c r="N79" s="237" t="s">
        <v>381</v>
      </c>
    </row>
    <row r="80" spans="2:23" s="237" customFormat="1" ht="15" customHeight="1" x14ac:dyDescent="0.45">
      <c r="C80" s="439" t="s">
        <v>378</v>
      </c>
      <c r="D80" s="440"/>
      <c r="E80" s="440"/>
      <c r="F80" s="440"/>
      <c r="G80" s="440"/>
      <c r="H80" s="440"/>
      <c r="I80" s="440"/>
      <c r="J80" s="440"/>
      <c r="K80" s="440"/>
      <c r="L80" s="440"/>
      <c r="M80" s="452" t="s">
        <v>382</v>
      </c>
      <c r="N80" s="453"/>
      <c r="O80" s="453"/>
      <c r="P80" s="453"/>
      <c r="Q80" s="453"/>
      <c r="R80" s="453"/>
      <c r="S80" s="454"/>
      <c r="T80" s="452" t="s">
        <v>272</v>
      </c>
      <c r="U80" s="455"/>
      <c r="V80" s="456"/>
    </row>
    <row r="81" spans="2:22" s="237" customFormat="1" ht="24.75" customHeight="1" x14ac:dyDescent="0.45">
      <c r="C81" s="450"/>
      <c r="D81" s="451"/>
      <c r="E81" s="451"/>
      <c r="F81" s="451"/>
      <c r="G81" s="451"/>
      <c r="H81" s="451"/>
      <c r="I81" s="451"/>
      <c r="J81" s="451"/>
      <c r="K81" s="451"/>
      <c r="L81" s="451"/>
      <c r="M81" s="457"/>
      <c r="N81" s="458"/>
      <c r="O81" s="458"/>
      <c r="P81" s="458"/>
      <c r="Q81" s="458"/>
      <c r="R81" s="458"/>
      <c r="S81" s="459"/>
      <c r="T81" s="460"/>
      <c r="U81" s="458"/>
      <c r="V81" s="459"/>
    </row>
    <row r="82" spans="2:22" s="237" customFormat="1" ht="15" customHeight="1" x14ac:dyDescent="0.45">
      <c r="C82" s="249"/>
    </row>
    <row r="83" spans="2:22" s="237" customFormat="1" ht="20.100000000000001" customHeight="1" x14ac:dyDescent="0.45">
      <c r="B83" s="218">
        <v>7</v>
      </c>
      <c r="C83" s="99" t="s">
        <v>141</v>
      </c>
    </row>
    <row r="84" spans="2:22" s="237" customFormat="1" ht="20.100000000000001" customHeight="1" x14ac:dyDescent="0.45">
      <c r="C84" s="254" t="s">
        <v>310</v>
      </c>
    </row>
    <row r="85" spans="2:22" s="237" customFormat="1" x14ac:dyDescent="0.45">
      <c r="C85" s="249"/>
    </row>
  </sheetData>
  <mergeCells count="91">
    <mergeCell ref="E44:W45"/>
    <mergeCell ref="C81:L81"/>
    <mergeCell ref="M80:S80"/>
    <mergeCell ref="T80:V80"/>
    <mergeCell ref="M81:S81"/>
    <mergeCell ref="T81:V81"/>
    <mergeCell ref="C75:L75"/>
    <mergeCell ref="M74:V74"/>
    <mergeCell ref="M75:V75"/>
    <mergeCell ref="C80:L80"/>
    <mergeCell ref="C78:V78"/>
    <mergeCell ref="C69:V69"/>
    <mergeCell ref="D37:F37"/>
    <mergeCell ref="D36:F36"/>
    <mergeCell ref="D33:F33"/>
    <mergeCell ref="C72:W72"/>
    <mergeCell ref="C74:L74"/>
    <mergeCell ref="F55:I55"/>
    <mergeCell ref="J55:U55"/>
    <mergeCell ref="T37:U37"/>
    <mergeCell ref="G37:K37"/>
    <mergeCell ref="N37:O37"/>
    <mergeCell ref="Q37:R37"/>
    <mergeCell ref="D34:F35"/>
    <mergeCell ref="D59:E61"/>
    <mergeCell ref="G61:L61"/>
    <mergeCell ref="M61:T61"/>
    <mergeCell ref="D62:E64"/>
    <mergeCell ref="G36:J36"/>
    <mergeCell ref="G35:I35"/>
    <mergeCell ref="J34:K34"/>
    <mergeCell ref="J35:K35"/>
    <mergeCell ref="L35:M35"/>
    <mergeCell ref="L34:M34"/>
    <mergeCell ref="G34:I34"/>
    <mergeCell ref="D32:F32"/>
    <mergeCell ref="G33:J33"/>
    <mergeCell ref="I32:J32"/>
    <mergeCell ref="M31:P31"/>
    <mergeCell ref="O29:V29"/>
    <mergeCell ref="L30:M30"/>
    <mergeCell ref="O30:V30"/>
    <mergeCell ref="G30:I30"/>
    <mergeCell ref="G32:H32"/>
    <mergeCell ref="M32:N32"/>
    <mergeCell ref="O32:P32"/>
    <mergeCell ref="H31:K31"/>
    <mergeCell ref="G29:I29"/>
    <mergeCell ref="L29:M29"/>
    <mergeCell ref="J29:K29"/>
    <mergeCell ref="N7:O7"/>
    <mergeCell ref="H12:J12"/>
    <mergeCell ref="K12:W12"/>
    <mergeCell ref="C16:W16"/>
    <mergeCell ref="G18:K18"/>
    <mergeCell ref="H9:J10"/>
    <mergeCell ref="K9:L9"/>
    <mergeCell ref="M9:W9"/>
    <mergeCell ref="K10:W10"/>
    <mergeCell ref="P24:Q24"/>
    <mergeCell ref="O3:P3"/>
    <mergeCell ref="R3:S3"/>
    <mergeCell ref="H6:J6"/>
    <mergeCell ref="H8:J8"/>
    <mergeCell ref="E22:M22"/>
    <mergeCell ref="E21:M21"/>
    <mergeCell ref="F23:G23"/>
    <mergeCell ref="H23:I23"/>
    <mergeCell ref="J24:K24"/>
    <mergeCell ref="N24:O24"/>
    <mergeCell ref="K8:W8"/>
    <mergeCell ref="J23:K23"/>
    <mergeCell ref="L23:M23"/>
    <mergeCell ref="H7:J7"/>
    <mergeCell ref="K7:L7"/>
    <mergeCell ref="U3:V3"/>
    <mergeCell ref="C58:E58"/>
    <mergeCell ref="D65:E66"/>
    <mergeCell ref="I11:W11"/>
    <mergeCell ref="B14:W14"/>
    <mergeCell ref="F24:H24"/>
    <mergeCell ref="J30:K30"/>
    <mergeCell ref="D27:F27"/>
    <mergeCell ref="D28:F28"/>
    <mergeCell ref="D29:F30"/>
    <mergeCell ref="G27:V27"/>
    <mergeCell ref="G28:Q28"/>
    <mergeCell ref="D31:F31"/>
    <mergeCell ref="G64:L64"/>
    <mergeCell ref="M64:T64"/>
    <mergeCell ref="C59:C66"/>
  </mergeCells>
  <phoneticPr fontId="7"/>
  <dataValidations count="1">
    <dataValidation type="list" allowBlank="1" showInputMessage="1" showErrorMessage="1" sqref="O42 L58 F58:F60 F65:F66 E23:E24 G31 L31 D42 O48:O51 D48:D54 C73 M73 C79 M79 D44 D46 D21:D22 F62:F63" xr:uid="{00000000-0002-0000-0000-000000000000}">
      <formula1>"□,■"</formula1>
    </dataValidation>
  </dataValidations>
  <pageMargins left="0.70866141732283472" right="0.70866141732283472" top="0.74803149606299213" bottom="0.74803149606299213" header="0.31496062992125984" footer="0.31496062992125984"/>
  <pageSetup paperSize="9" scale="84" orientation="portrait" blackAndWhite="1" r:id="rId1"/>
  <rowBreaks count="1" manualBreakCount="1">
    <brk id="39" max="2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43"/>
  <sheetViews>
    <sheetView view="pageBreakPreview" zoomScaleNormal="100" zoomScaleSheetLayoutView="100" workbookViewId="0"/>
  </sheetViews>
  <sheetFormatPr defaultColWidth="9" defaultRowHeight="13.2" x14ac:dyDescent="0.2"/>
  <cols>
    <col min="1" max="2" width="3.19921875" style="1" customWidth="1"/>
    <col min="3" max="3" width="4.3984375" style="88" customWidth="1"/>
    <col min="4" max="12" width="4" style="1" customWidth="1"/>
    <col min="13" max="13" width="4.69921875" style="1" customWidth="1"/>
    <col min="14" max="14" width="4.8984375" style="1" customWidth="1"/>
    <col min="15" max="15" width="4" style="1" customWidth="1"/>
    <col min="16" max="16" width="4.5" style="1" customWidth="1"/>
    <col min="17" max="17" width="4" style="1" customWidth="1"/>
    <col min="18" max="19" width="3.8984375" style="1" customWidth="1"/>
    <col min="20" max="24" width="4" style="1" customWidth="1"/>
    <col min="25" max="16384" width="9" style="1"/>
  </cols>
  <sheetData>
    <row r="1" spans="2:22" ht="18" customHeight="1" x14ac:dyDescent="0.2">
      <c r="V1" s="54" t="s">
        <v>309</v>
      </c>
    </row>
    <row r="2" spans="2:22" ht="18" customHeight="1" x14ac:dyDescent="0.2">
      <c r="V2" s="54"/>
    </row>
    <row r="3" spans="2:22" x14ac:dyDescent="0.2">
      <c r="B3" s="699" t="s">
        <v>261</v>
      </c>
      <c r="C3" s="699"/>
      <c r="D3" s="699"/>
      <c r="E3" s="699"/>
      <c r="F3" s="699"/>
      <c r="G3" s="699"/>
      <c r="H3" s="699"/>
      <c r="I3" s="699"/>
      <c r="J3" s="699"/>
      <c r="K3" s="699"/>
      <c r="L3" s="699"/>
      <c r="M3" s="699"/>
      <c r="N3" s="699"/>
      <c r="O3" s="699"/>
      <c r="P3" s="699"/>
      <c r="Q3" s="699"/>
      <c r="R3" s="699"/>
      <c r="S3" s="699"/>
      <c r="T3" s="699"/>
      <c r="U3" s="699"/>
    </row>
    <row r="4" spans="2:22" ht="18" customHeight="1" x14ac:dyDescent="0.2"/>
    <row r="5" spans="2:22" ht="24" customHeight="1" x14ac:dyDescent="0.25">
      <c r="B5" s="700" t="s">
        <v>260</v>
      </c>
      <c r="C5" s="700"/>
      <c r="D5" s="700"/>
      <c r="E5" s="700"/>
      <c r="F5" s="700"/>
      <c r="G5" s="700"/>
      <c r="H5" s="700"/>
      <c r="I5" s="700"/>
      <c r="J5" s="700"/>
      <c r="K5" s="700"/>
      <c r="L5" s="700"/>
      <c r="M5" s="700"/>
      <c r="N5" s="700"/>
      <c r="O5" s="700"/>
      <c r="P5" s="700"/>
      <c r="Q5" s="700"/>
      <c r="R5" s="700"/>
      <c r="S5" s="700"/>
      <c r="T5" s="700"/>
      <c r="U5" s="700"/>
    </row>
    <row r="6" spans="2:22" ht="17.25" customHeight="1" x14ac:dyDescent="0.2"/>
    <row r="7" spans="2:22" ht="24" customHeight="1" x14ac:dyDescent="0.2">
      <c r="C7" s="255"/>
      <c r="D7" s="1" t="s">
        <v>88</v>
      </c>
      <c r="G7" s="1" t="s">
        <v>60</v>
      </c>
      <c r="H7" s="465"/>
      <c r="I7" s="465"/>
      <c r="J7" s="465"/>
      <c r="K7" s="465"/>
      <c r="L7" s="465"/>
      <c r="M7" s="465"/>
      <c r="N7" s="465"/>
      <c r="O7" s="465"/>
      <c r="P7" s="465"/>
      <c r="Q7" s="465"/>
    </row>
    <row r="8" spans="2:22" ht="24" customHeight="1" x14ac:dyDescent="0.2">
      <c r="C8" s="255"/>
      <c r="D8" s="1" t="s">
        <v>89</v>
      </c>
      <c r="G8" s="1" t="s">
        <v>60</v>
      </c>
      <c r="H8" s="697"/>
      <c r="I8" s="697"/>
      <c r="J8" s="697"/>
      <c r="K8" s="697"/>
      <c r="L8" s="697"/>
      <c r="M8" s="697"/>
      <c r="N8" s="697"/>
      <c r="O8" s="697"/>
      <c r="P8" s="697"/>
      <c r="Q8" s="697"/>
    </row>
    <row r="9" spans="2:22" ht="24" customHeight="1" x14ac:dyDescent="0.2">
      <c r="C9" s="255"/>
      <c r="D9" s="1" t="s">
        <v>39</v>
      </c>
      <c r="G9" s="1" t="s">
        <v>60</v>
      </c>
      <c r="H9" s="55" t="s">
        <v>90</v>
      </c>
      <c r="I9" s="377"/>
      <c r="J9" s="55" t="s">
        <v>91</v>
      </c>
      <c r="K9" s="55" t="s">
        <v>92</v>
      </c>
      <c r="L9" s="377"/>
      <c r="M9" s="55" t="s">
        <v>91</v>
      </c>
      <c r="N9" s="55" t="s">
        <v>93</v>
      </c>
      <c r="O9" s="377"/>
      <c r="P9" s="55" t="s">
        <v>94</v>
      </c>
      <c r="Q9" s="3"/>
      <c r="R9" s="3"/>
      <c r="S9" s="3"/>
      <c r="T9" s="3"/>
    </row>
    <row r="10" spans="2:22" ht="17.25" customHeight="1" x14ac:dyDescent="0.2">
      <c r="C10" s="255"/>
      <c r="H10" s="2"/>
      <c r="I10" s="2"/>
      <c r="J10" s="2"/>
      <c r="K10" s="2"/>
      <c r="L10" s="2"/>
      <c r="M10" s="2"/>
      <c r="N10" s="2"/>
      <c r="O10" s="2"/>
      <c r="P10" s="2"/>
      <c r="Q10" s="2"/>
      <c r="R10" s="3"/>
      <c r="S10" s="3"/>
      <c r="T10" s="3"/>
    </row>
    <row r="11" spans="2:22" ht="17.25" customHeight="1" x14ac:dyDescent="0.2">
      <c r="H11" s="2"/>
      <c r="I11" s="2"/>
      <c r="J11" s="2"/>
      <c r="K11" s="2"/>
      <c r="L11" s="2"/>
      <c r="M11" s="2"/>
      <c r="N11" s="2"/>
      <c r="O11" s="2"/>
      <c r="P11" s="2"/>
      <c r="Q11" s="2"/>
      <c r="R11" s="3"/>
      <c r="S11" s="3"/>
      <c r="T11" s="3"/>
    </row>
    <row r="12" spans="2:22" s="99" customFormat="1" ht="17.25" customHeight="1" x14ac:dyDescent="0.45">
      <c r="B12" s="111" t="s">
        <v>29</v>
      </c>
      <c r="C12" s="74" t="s">
        <v>262</v>
      </c>
    </row>
    <row r="13" spans="2:22" s="99" customFormat="1" ht="60" customHeight="1" x14ac:dyDescent="0.45">
      <c r="B13" s="111"/>
      <c r="C13" s="421" t="s">
        <v>265</v>
      </c>
      <c r="D13" s="421"/>
      <c r="E13" s="421"/>
      <c r="F13" s="421"/>
      <c r="G13" s="421"/>
      <c r="H13" s="421"/>
      <c r="I13" s="421"/>
      <c r="J13" s="421"/>
      <c r="K13" s="421"/>
      <c r="L13" s="421"/>
      <c r="M13" s="421"/>
      <c r="N13" s="421"/>
      <c r="O13" s="421"/>
      <c r="P13" s="421"/>
      <c r="Q13" s="421"/>
      <c r="R13" s="421"/>
      <c r="S13" s="421"/>
      <c r="T13" s="421"/>
      <c r="U13" s="421"/>
      <c r="V13" s="421"/>
    </row>
    <row r="14" spans="2:22" s="89" customFormat="1" ht="17.25" customHeight="1" x14ac:dyDescent="0.45">
      <c r="C14" s="111" t="s">
        <v>29</v>
      </c>
      <c r="D14" s="701" t="s">
        <v>365</v>
      </c>
      <c r="E14" s="702"/>
      <c r="F14" s="702"/>
      <c r="G14" s="702"/>
      <c r="H14" s="702"/>
      <c r="I14" s="702"/>
      <c r="J14" s="702"/>
      <c r="K14" s="702"/>
      <c r="L14" s="702"/>
      <c r="M14" s="702"/>
      <c r="N14" s="702"/>
      <c r="O14" s="702"/>
      <c r="P14" s="702"/>
      <c r="Q14" s="702"/>
      <c r="R14" s="702"/>
      <c r="S14" s="702"/>
      <c r="T14" s="702"/>
      <c r="U14" s="702"/>
    </row>
    <row r="15" spans="2:22" s="89" customFormat="1" ht="17.25" customHeight="1" x14ac:dyDescent="0.45">
      <c r="C15" s="111" t="s">
        <v>29</v>
      </c>
      <c r="D15" s="421" t="s">
        <v>266</v>
      </c>
      <c r="E15" s="703"/>
      <c r="F15" s="703"/>
      <c r="G15" s="703"/>
      <c r="H15" s="703"/>
      <c r="I15" s="703"/>
      <c r="J15" s="703"/>
      <c r="K15" s="703"/>
      <c r="L15" s="703"/>
      <c r="M15" s="703"/>
      <c r="N15" s="703"/>
      <c r="O15" s="703"/>
      <c r="P15" s="703"/>
      <c r="Q15" s="703"/>
      <c r="R15" s="703"/>
      <c r="S15" s="703"/>
      <c r="T15" s="703"/>
      <c r="U15" s="703"/>
    </row>
    <row r="16" spans="2:22" s="89" customFormat="1" ht="17.25" customHeight="1" x14ac:dyDescent="0.45">
      <c r="C16" s="111" t="s">
        <v>29</v>
      </c>
      <c r="D16" s="421" t="s">
        <v>267</v>
      </c>
      <c r="E16" s="703"/>
      <c r="F16" s="703"/>
      <c r="G16" s="703"/>
      <c r="H16" s="703"/>
      <c r="I16" s="703"/>
      <c r="J16" s="703"/>
      <c r="K16" s="703"/>
      <c r="L16" s="703"/>
      <c r="M16" s="703"/>
      <c r="N16" s="703"/>
      <c r="O16" s="703"/>
      <c r="P16" s="703"/>
      <c r="Q16" s="703"/>
      <c r="R16" s="703"/>
      <c r="S16" s="703"/>
      <c r="T16" s="703"/>
      <c r="U16" s="703"/>
    </row>
    <row r="17" spans="2:22" s="89" customFormat="1" ht="30" customHeight="1" x14ac:dyDescent="0.45">
      <c r="C17" s="111" t="s">
        <v>29</v>
      </c>
      <c r="D17" s="701" t="s">
        <v>366</v>
      </c>
      <c r="E17" s="701"/>
      <c r="F17" s="701"/>
      <c r="G17" s="701"/>
      <c r="H17" s="701"/>
      <c r="I17" s="701"/>
      <c r="J17" s="701"/>
      <c r="K17" s="701"/>
      <c r="L17" s="701"/>
      <c r="M17" s="701"/>
      <c r="N17" s="701"/>
      <c r="O17" s="701"/>
      <c r="P17" s="701"/>
      <c r="Q17" s="701"/>
      <c r="R17" s="701"/>
      <c r="S17" s="701"/>
      <c r="T17" s="701"/>
      <c r="U17" s="701"/>
      <c r="V17" s="701"/>
    </row>
    <row r="18" spans="2:22" s="89" customFormat="1" ht="39.6" customHeight="1" x14ac:dyDescent="0.45">
      <c r="C18" s="133"/>
      <c r="D18" s="142" t="s">
        <v>177</v>
      </c>
      <c r="E18" s="421" t="s">
        <v>254</v>
      </c>
      <c r="F18" s="421"/>
      <c r="G18" s="421"/>
      <c r="H18" s="421"/>
      <c r="I18" s="421"/>
      <c r="J18" s="421"/>
      <c r="K18" s="421"/>
      <c r="L18" s="421"/>
      <c r="M18" s="421"/>
      <c r="N18" s="421"/>
      <c r="O18" s="421"/>
      <c r="P18" s="421"/>
      <c r="Q18" s="421"/>
      <c r="R18" s="421"/>
      <c r="S18" s="421"/>
      <c r="T18" s="421"/>
      <c r="U18" s="421"/>
      <c r="V18" s="421"/>
    </row>
    <row r="19" spans="2:22" s="89" customFormat="1" ht="16.8" customHeight="1" x14ac:dyDescent="0.45">
      <c r="C19" s="133"/>
      <c r="D19" s="144" t="s">
        <v>177</v>
      </c>
      <c r="E19" s="421" t="s">
        <v>264</v>
      </c>
      <c r="F19" s="421"/>
      <c r="G19" s="421"/>
      <c r="H19" s="421"/>
      <c r="I19" s="421"/>
      <c r="J19" s="421"/>
      <c r="K19" s="421"/>
      <c r="L19" s="421"/>
      <c r="M19" s="421"/>
      <c r="N19" s="421"/>
      <c r="O19" s="421"/>
      <c r="P19" s="421"/>
      <c r="Q19" s="421"/>
      <c r="R19" s="421"/>
      <c r="S19" s="421"/>
      <c r="T19" s="421"/>
      <c r="U19" s="421"/>
      <c r="V19" s="421"/>
    </row>
    <row r="20" spans="2:22" ht="17.25" customHeight="1" x14ac:dyDescent="0.2">
      <c r="B20" s="6"/>
      <c r="C20" s="1"/>
      <c r="D20" s="74"/>
    </row>
    <row r="21" spans="2:22" s="99" customFormat="1" ht="17.25" customHeight="1" x14ac:dyDescent="0.45">
      <c r="B21" s="111" t="s">
        <v>29</v>
      </c>
      <c r="C21" s="74" t="s">
        <v>263</v>
      </c>
    </row>
    <row r="22" spans="2:22" s="99" customFormat="1" ht="39.9" customHeight="1" x14ac:dyDescent="0.45">
      <c r="B22" s="111"/>
      <c r="C22" s="421" t="s">
        <v>368</v>
      </c>
      <c r="D22" s="421"/>
      <c r="E22" s="421"/>
      <c r="F22" s="421"/>
      <c r="G22" s="421"/>
      <c r="H22" s="421"/>
      <c r="I22" s="421"/>
      <c r="J22" s="421"/>
      <c r="K22" s="421"/>
      <c r="L22" s="421"/>
      <c r="M22" s="421"/>
      <c r="N22" s="421"/>
      <c r="O22" s="421"/>
      <c r="P22" s="421"/>
      <c r="Q22" s="421"/>
      <c r="R22" s="421"/>
      <c r="S22" s="421"/>
      <c r="T22" s="421"/>
      <c r="U22" s="421"/>
      <c r="V22" s="421"/>
    </row>
    <row r="23" spans="2:22" s="99" customFormat="1" ht="17.25" customHeight="1" x14ac:dyDescent="0.45">
      <c r="B23" s="111"/>
      <c r="C23" s="111" t="s">
        <v>29</v>
      </c>
      <c r="D23" s="701" t="s">
        <v>365</v>
      </c>
      <c r="E23" s="701"/>
      <c r="F23" s="701"/>
      <c r="G23" s="701"/>
      <c r="H23" s="701"/>
      <c r="I23" s="701"/>
      <c r="J23" s="701"/>
      <c r="K23" s="701"/>
      <c r="L23" s="701"/>
      <c r="M23" s="701"/>
      <c r="N23" s="701"/>
      <c r="O23" s="701"/>
      <c r="P23" s="701"/>
      <c r="Q23" s="701"/>
      <c r="R23" s="701"/>
      <c r="S23" s="701"/>
      <c r="T23" s="701"/>
      <c r="U23" s="701"/>
    </row>
    <row r="24" spans="2:22" s="99" customFormat="1" ht="17.25" customHeight="1" x14ac:dyDescent="0.45">
      <c r="B24" s="111"/>
      <c r="C24" s="111" t="s">
        <v>29</v>
      </c>
      <c r="D24" s="421" t="s">
        <v>266</v>
      </c>
      <c r="E24" s="421"/>
      <c r="F24" s="421"/>
      <c r="G24" s="421"/>
      <c r="H24" s="421"/>
      <c r="I24" s="421"/>
      <c r="J24" s="421"/>
      <c r="K24" s="421"/>
      <c r="L24" s="421"/>
      <c r="M24" s="421"/>
      <c r="N24" s="421"/>
      <c r="O24" s="421"/>
      <c r="P24" s="421"/>
      <c r="Q24" s="421"/>
      <c r="R24" s="421"/>
      <c r="S24" s="421"/>
      <c r="T24" s="421"/>
      <c r="U24" s="421"/>
    </row>
    <row r="25" spans="2:22" ht="17.25" customHeight="1" x14ac:dyDescent="0.2">
      <c r="C25" s="111" t="s">
        <v>29</v>
      </c>
      <c r="D25" s="421" t="s">
        <v>267</v>
      </c>
      <c r="E25" s="421"/>
      <c r="F25" s="421"/>
      <c r="G25" s="421"/>
      <c r="H25" s="421"/>
      <c r="I25" s="421"/>
      <c r="J25" s="421"/>
      <c r="K25" s="421"/>
      <c r="L25" s="421"/>
      <c r="M25" s="421"/>
      <c r="N25" s="421"/>
      <c r="O25" s="421"/>
      <c r="P25" s="421"/>
      <c r="Q25" s="421"/>
      <c r="R25" s="421"/>
      <c r="S25" s="421"/>
      <c r="T25" s="421"/>
      <c r="U25" s="421"/>
    </row>
    <row r="26" spans="2:22" ht="17.25" customHeight="1" x14ac:dyDescent="0.2">
      <c r="C26" s="111"/>
      <c r="D26" s="101"/>
      <c r="E26" s="101"/>
      <c r="F26" s="101"/>
      <c r="G26" s="101"/>
      <c r="H26" s="101"/>
      <c r="I26" s="101"/>
      <c r="J26" s="101"/>
      <c r="K26" s="101"/>
      <c r="L26" s="101"/>
      <c r="M26" s="101"/>
      <c r="N26" s="101"/>
      <c r="O26" s="101"/>
      <c r="P26" s="101"/>
      <c r="Q26" s="101"/>
      <c r="R26" s="101"/>
      <c r="S26" s="101"/>
      <c r="T26" s="101"/>
      <c r="U26" s="101"/>
    </row>
    <row r="27" spans="2:22" ht="20.100000000000001" customHeight="1" x14ac:dyDescent="0.2">
      <c r="C27" s="239"/>
      <c r="D27" s="5"/>
      <c r="E27" s="5"/>
      <c r="F27" s="5"/>
      <c r="G27" s="5"/>
      <c r="H27" s="5"/>
      <c r="I27" s="5"/>
      <c r="J27" s="5"/>
      <c r="K27" s="51" t="s">
        <v>210</v>
      </c>
      <c r="L27" s="465"/>
      <c r="M27" s="465"/>
      <c r="N27" s="465"/>
      <c r="O27" s="465"/>
      <c r="P27" s="465"/>
      <c r="Q27" s="465"/>
      <c r="R27" s="465"/>
      <c r="S27" s="465"/>
      <c r="T27" s="465"/>
      <c r="U27" s="5"/>
    </row>
    <row r="28" spans="2:22" ht="20.100000000000001" customHeight="1" x14ac:dyDescent="0.2">
      <c r="C28" s="239"/>
      <c r="D28" s="5"/>
      <c r="E28" s="5"/>
      <c r="F28" s="5"/>
      <c r="G28" s="5"/>
      <c r="H28" s="5"/>
      <c r="I28" s="5"/>
      <c r="J28" s="5"/>
      <c r="K28" s="51" t="s">
        <v>205</v>
      </c>
      <c r="L28" s="697"/>
      <c r="M28" s="697"/>
      <c r="N28" s="697"/>
      <c r="O28" s="697"/>
      <c r="P28" s="697"/>
      <c r="Q28" s="697"/>
      <c r="R28" s="697"/>
      <c r="S28" s="697"/>
      <c r="T28" s="697"/>
      <c r="U28" s="5"/>
      <c r="V28" s="4" t="s">
        <v>100</v>
      </c>
    </row>
    <row r="29" spans="2:22" ht="20.100000000000001" customHeight="1" x14ac:dyDescent="0.2">
      <c r="B29" s="6"/>
      <c r="C29" s="5"/>
      <c r="D29" s="5"/>
      <c r="E29" s="5"/>
      <c r="F29" s="5"/>
      <c r="G29" s="5"/>
      <c r="H29" s="5"/>
      <c r="I29" s="5"/>
      <c r="J29" s="5"/>
      <c r="K29" s="51" t="s">
        <v>211</v>
      </c>
      <c r="L29" s="697"/>
      <c r="M29" s="697"/>
      <c r="N29" s="697"/>
      <c r="O29" s="697"/>
      <c r="P29" s="697"/>
      <c r="Q29" s="697"/>
      <c r="R29" s="697"/>
      <c r="S29" s="697"/>
      <c r="T29" s="697"/>
      <c r="U29" s="5"/>
      <c r="V29" s="4" t="s">
        <v>101</v>
      </c>
    </row>
    <row r="30" spans="2:22" ht="20.100000000000001" customHeight="1" x14ac:dyDescent="0.2">
      <c r="B30" s="6"/>
      <c r="C30" s="5"/>
      <c r="D30" s="5"/>
      <c r="E30" s="5"/>
      <c r="F30" s="5"/>
      <c r="G30" s="5"/>
      <c r="H30" s="5"/>
      <c r="I30" s="5"/>
      <c r="J30" s="5"/>
      <c r="K30" s="51" t="s">
        <v>212</v>
      </c>
      <c r="L30" s="697"/>
      <c r="M30" s="697"/>
      <c r="N30" s="697"/>
      <c r="O30" s="697"/>
      <c r="P30" s="697"/>
      <c r="Q30" s="697"/>
      <c r="R30" s="697"/>
      <c r="S30" s="697"/>
      <c r="T30" s="697"/>
      <c r="U30" s="5"/>
    </row>
    <row r="31" spans="2:22" s="251" customFormat="1" ht="20.100000000000001" customHeight="1" x14ac:dyDescent="0.2">
      <c r="B31" s="247"/>
      <c r="C31" s="253"/>
      <c r="D31" s="253"/>
      <c r="E31" s="253"/>
      <c r="F31" s="253"/>
      <c r="G31" s="253"/>
      <c r="H31" s="253"/>
      <c r="I31" s="253"/>
      <c r="J31" s="253"/>
      <c r="K31" s="51" t="s">
        <v>213</v>
      </c>
      <c r="L31" s="697"/>
      <c r="M31" s="697"/>
      <c r="N31" s="697"/>
      <c r="O31" s="697"/>
      <c r="P31" s="697"/>
      <c r="Q31" s="697"/>
      <c r="R31" s="697"/>
      <c r="S31" s="697"/>
      <c r="T31" s="697"/>
      <c r="U31" s="253" t="s">
        <v>204</v>
      </c>
    </row>
    <row r="32" spans="2:22" s="251" customFormat="1" ht="20.100000000000001" customHeight="1" x14ac:dyDescent="0.2">
      <c r="C32" s="239"/>
      <c r="D32" s="253"/>
      <c r="E32" s="253"/>
      <c r="F32" s="253"/>
      <c r="G32" s="253"/>
      <c r="H32" s="253"/>
      <c r="I32" s="253"/>
      <c r="J32" s="253"/>
      <c r="K32" s="51" t="s">
        <v>89</v>
      </c>
      <c r="L32" s="697"/>
      <c r="M32" s="697"/>
      <c r="N32" s="697"/>
      <c r="O32" s="697"/>
      <c r="P32" s="697"/>
      <c r="Q32" s="697"/>
      <c r="R32" s="697"/>
      <c r="S32" s="697"/>
      <c r="T32" s="697"/>
      <c r="U32" s="253"/>
    </row>
    <row r="33" spans="2:24" ht="20.100000000000001" customHeight="1" x14ac:dyDescent="0.2">
      <c r="C33" s="1"/>
      <c r="K33" s="269" t="s">
        <v>206</v>
      </c>
      <c r="L33" s="697"/>
      <c r="M33" s="697"/>
      <c r="N33" s="697"/>
      <c r="O33" s="697"/>
      <c r="P33" s="697"/>
      <c r="Q33" s="697"/>
      <c r="R33" s="697"/>
      <c r="S33" s="697"/>
      <c r="T33" s="697"/>
      <c r="U33" s="58"/>
    </row>
    <row r="34" spans="2:24" ht="12" customHeight="1" x14ac:dyDescent="0.2"/>
    <row r="35" spans="2:24" ht="17.25" customHeight="1" x14ac:dyDescent="0.2">
      <c r="C35" s="1"/>
      <c r="K35" s="4" t="s">
        <v>100</v>
      </c>
      <c r="L35" s="4" t="s">
        <v>216</v>
      </c>
      <c r="M35" s="4"/>
      <c r="N35" s="4"/>
      <c r="O35" s="4"/>
      <c r="P35" s="4"/>
      <c r="Q35" s="4"/>
      <c r="R35" s="4"/>
      <c r="S35" s="4"/>
      <c r="T35" s="4"/>
      <c r="U35" s="4"/>
      <c r="V35" s="4"/>
      <c r="W35" s="4"/>
      <c r="X35" s="4"/>
    </row>
    <row r="36" spans="2:24" ht="17.25" customHeight="1" x14ac:dyDescent="0.2">
      <c r="C36" s="1"/>
      <c r="K36" s="4"/>
      <c r="L36" s="4" t="s">
        <v>268</v>
      </c>
      <c r="M36" s="4"/>
      <c r="N36" s="4"/>
      <c r="O36" s="4"/>
      <c r="P36" s="4"/>
      <c r="Q36" s="4"/>
      <c r="R36" s="4"/>
      <c r="S36" s="4"/>
      <c r="T36" s="4"/>
      <c r="U36" s="4"/>
      <c r="V36" s="4"/>
      <c r="W36" s="4"/>
      <c r="X36" s="4"/>
    </row>
    <row r="37" spans="2:24" ht="17.25" customHeight="1" x14ac:dyDescent="0.2">
      <c r="B37" s="6"/>
      <c r="C37" s="1"/>
      <c r="K37" s="4" t="s">
        <v>101</v>
      </c>
      <c r="L37" s="4" t="s">
        <v>215</v>
      </c>
      <c r="M37" s="4"/>
      <c r="N37" s="4"/>
      <c r="O37" s="4"/>
      <c r="P37" s="4"/>
      <c r="Q37" s="4"/>
      <c r="R37" s="4"/>
      <c r="S37" s="4"/>
      <c r="T37" s="4"/>
      <c r="U37" s="4"/>
      <c r="V37" s="4"/>
      <c r="W37" s="4"/>
      <c r="X37" s="4"/>
    </row>
    <row r="38" spans="2:24" ht="18.75" customHeight="1" x14ac:dyDescent="0.2">
      <c r="B38" s="6"/>
      <c r="C38" s="1"/>
      <c r="K38" s="4"/>
    </row>
    <row r="39" spans="2:24" ht="9" customHeight="1" x14ac:dyDescent="0.2"/>
    <row r="40" spans="2:24" x14ac:dyDescent="0.2">
      <c r="C40" s="6"/>
    </row>
    <row r="41" spans="2:24" ht="20.25" customHeight="1" x14ac:dyDescent="0.2">
      <c r="C41" s="1"/>
    </row>
    <row r="42" spans="2:24" ht="22.5" customHeight="1" x14ac:dyDescent="0.2">
      <c r="C42" s="1"/>
      <c r="D42" s="7"/>
    </row>
    <row r="43" spans="2:24" x14ac:dyDescent="0.2">
      <c r="C43" s="1"/>
      <c r="N43" s="8"/>
    </row>
  </sheetData>
  <mergeCells count="22">
    <mergeCell ref="L33:T33"/>
    <mergeCell ref="D14:U14"/>
    <mergeCell ref="D15:U15"/>
    <mergeCell ref="D16:U16"/>
    <mergeCell ref="L27:T27"/>
    <mergeCell ref="L28:T28"/>
    <mergeCell ref="L29:T29"/>
    <mergeCell ref="L30:T30"/>
    <mergeCell ref="L31:T31"/>
    <mergeCell ref="L32:T32"/>
    <mergeCell ref="D23:U23"/>
    <mergeCell ref="D24:U24"/>
    <mergeCell ref="D17:V17"/>
    <mergeCell ref="E18:V18"/>
    <mergeCell ref="E19:V19"/>
    <mergeCell ref="C22:V22"/>
    <mergeCell ref="D25:U25"/>
    <mergeCell ref="B3:U3"/>
    <mergeCell ref="B5:U5"/>
    <mergeCell ref="H7:Q7"/>
    <mergeCell ref="H8:Q8"/>
    <mergeCell ref="C13:V13"/>
  </mergeCells>
  <phoneticPr fontId="7"/>
  <dataValidations count="1">
    <dataValidation type="list" allowBlank="1" showInputMessage="1" showErrorMessage="1" sqref="B12:B13 C14:C17 B21:B24 C23:C25" xr:uid="{00000000-0002-0000-0900-000000000000}">
      <formula1>"□,■"</formula1>
    </dataValidation>
  </dataValidations>
  <pageMargins left="0.70866141732283472" right="0.70866141732283472" top="0.74803149606299213" bottom="0.74803149606299213" header="0.31496062992125984" footer="0.31496062992125984"/>
  <pageSetup paperSize="9" scale="90"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43"/>
  <sheetViews>
    <sheetView showGridLines="0" view="pageBreakPreview" zoomScaleNormal="100" zoomScaleSheetLayoutView="100" workbookViewId="0"/>
  </sheetViews>
  <sheetFormatPr defaultColWidth="9" defaultRowHeight="18" customHeight="1" x14ac:dyDescent="0.45"/>
  <cols>
    <col min="1" max="17" width="3.59765625" style="183" customWidth="1"/>
    <col min="18" max="23" width="4" style="183" customWidth="1"/>
    <col min="24" max="28" width="3.59765625" style="183" customWidth="1"/>
    <col min="29" max="16384" width="9" style="183"/>
  </cols>
  <sheetData>
    <row r="1" spans="1:74" s="1" customFormat="1" ht="18" customHeight="1" x14ac:dyDescent="0.2">
      <c r="Q1" s="54"/>
      <c r="W1" s="54"/>
      <c r="X1" s="182" t="s">
        <v>147</v>
      </c>
    </row>
    <row r="2" spans="1:74" s="1" customFormat="1" ht="18" customHeight="1" x14ac:dyDescent="0.2">
      <c r="A2" s="96"/>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BH2" s="62"/>
      <c r="BI2" s="62"/>
      <c r="BJ2" s="62"/>
      <c r="BK2" s="62"/>
      <c r="BL2" s="62"/>
      <c r="BM2" s="62"/>
      <c r="BN2" s="62"/>
      <c r="BO2" s="62"/>
      <c r="BP2" s="62"/>
      <c r="BQ2" s="62"/>
      <c r="BR2" s="62"/>
      <c r="BS2" s="62"/>
      <c r="BT2" s="62"/>
      <c r="BV2" s="57"/>
    </row>
    <row r="3" spans="1:74" ht="18" customHeight="1" x14ac:dyDescent="0.45">
      <c r="A3" s="716" t="s">
        <v>102</v>
      </c>
      <c r="B3" s="716"/>
      <c r="C3" s="716"/>
      <c r="D3" s="716"/>
      <c r="E3" s="716"/>
      <c r="F3" s="716"/>
      <c r="G3" s="716"/>
      <c r="H3" s="716"/>
      <c r="I3" s="716"/>
      <c r="J3" s="716"/>
      <c r="K3" s="716"/>
      <c r="L3" s="716"/>
      <c r="M3" s="716"/>
      <c r="N3" s="716"/>
      <c r="O3" s="716"/>
      <c r="P3" s="716"/>
      <c r="Q3" s="716"/>
      <c r="R3" s="716"/>
      <c r="S3" s="716"/>
      <c r="T3" s="716"/>
      <c r="U3" s="716"/>
      <c r="V3" s="716"/>
      <c r="W3" s="716"/>
    </row>
    <row r="4" spans="1:74" ht="18" customHeight="1" x14ac:dyDescent="0.45">
      <c r="A4" s="184"/>
      <c r="B4" s="184"/>
    </row>
    <row r="5" spans="1:74" ht="18" customHeight="1" x14ac:dyDescent="0.45">
      <c r="A5" s="185" t="s">
        <v>103</v>
      </c>
      <c r="B5" s="186"/>
      <c r="C5" s="186"/>
      <c r="D5" s="186"/>
      <c r="E5" s="186"/>
      <c r="F5" s="186"/>
      <c r="G5" s="186"/>
      <c r="H5" s="186"/>
      <c r="I5" s="186"/>
      <c r="J5" s="186"/>
      <c r="K5" s="186"/>
      <c r="L5" s="186"/>
      <c r="M5" s="186"/>
      <c r="N5" s="186"/>
      <c r="O5" s="186"/>
      <c r="P5" s="186"/>
    </row>
    <row r="6" spans="1:74" ht="9" customHeight="1" x14ac:dyDescent="0.45">
      <c r="A6" s="184"/>
      <c r="B6" s="184"/>
    </row>
    <row r="7" spans="1:74" ht="21" customHeight="1" x14ac:dyDescent="0.45">
      <c r="B7" s="184"/>
      <c r="C7" s="704" t="s">
        <v>104</v>
      </c>
      <c r="D7" s="705"/>
      <c r="E7" s="705"/>
      <c r="F7" s="705"/>
      <c r="G7" s="706"/>
      <c r="H7" s="187" t="s">
        <v>105</v>
      </c>
      <c r="I7" s="717"/>
      <c r="J7" s="717"/>
      <c r="K7" s="717"/>
      <c r="L7" s="717"/>
      <c r="M7" s="717"/>
      <c r="N7" s="717"/>
      <c r="O7" s="717"/>
      <c r="P7" s="717"/>
      <c r="Q7" s="717"/>
      <c r="R7" s="717"/>
      <c r="S7" s="717"/>
      <c r="T7" s="717"/>
      <c r="U7" s="717"/>
      <c r="V7" s="717"/>
      <c r="W7" s="718"/>
    </row>
    <row r="8" spans="1:74" ht="21" customHeight="1" x14ac:dyDescent="0.45">
      <c r="B8" s="186"/>
      <c r="C8" s="713" t="s">
        <v>106</v>
      </c>
      <c r="D8" s="714"/>
      <c r="E8" s="714"/>
      <c r="F8" s="714"/>
      <c r="G8" s="715"/>
      <c r="H8" s="710"/>
      <c r="I8" s="711"/>
      <c r="J8" s="711"/>
      <c r="K8" s="711"/>
      <c r="L8" s="711"/>
      <c r="M8" s="711"/>
      <c r="N8" s="711"/>
      <c r="O8" s="711"/>
      <c r="P8" s="711"/>
      <c r="Q8" s="711"/>
      <c r="R8" s="711"/>
      <c r="S8" s="711"/>
      <c r="T8" s="711"/>
      <c r="U8" s="711"/>
      <c r="V8" s="711"/>
      <c r="W8" s="712"/>
    </row>
    <row r="9" spans="1:74" ht="21" customHeight="1" x14ac:dyDescent="0.45">
      <c r="B9" s="186"/>
      <c r="C9" s="704" t="s">
        <v>107</v>
      </c>
      <c r="D9" s="705"/>
      <c r="E9" s="705"/>
      <c r="F9" s="705"/>
      <c r="G9" s="706"/>
      <c r="H9" s="707"/>
      <c r="I9" s="708"/>
      <c r="J9" s="708"/>
      <c r="K9" s="708"/>
      <c r="L9" s="708"/>
      <c r="M9" s="708"/>
      <c r="N9" s="708"/>
      <c r="O9" s="708"/>
      <c r="P9" s="708"/>
      <c r="Q9" s="708"/>
      <c r="R9" s="708"/>
      <c r="S9" s="708"/>
      <c r="T9" s="708"/>
      <c r="U9" s="708"/>
      <c r="V9" s="708"/>
      <c r="W9" s="709"/>
    </row>
    <row r="10" spans="1:74" ht="21" customHeight="1" x14ac:dyDescent="0.45">
      <c r="B10" s="186"/>
      <c r="C10" s="713" t="s">
        <v>108</v>
      </c>
      <c r="D10" s="714"/>
      <c r="E10" s="714"/>
      <c r="F10" s="714"/>
      <c r="G10" s="715"/>
      <c r="H10" s="710"/>
      <c r="I10" s="711"/>
      <c r="J10" s="711"/>
      <c r="K10" s="711"/>
      <c r="L10" s="711"/>
      <c r="M10" s="711"/>
      <c r="N10" s="711"/>
      <c r="O10" s="711"/>
      <c r="P10" s="711"/>
      <c r="Q10" s="711"/>
      <c r="R10" s="711"/>
      <c r="S10" s="711"/>
      <c r="T10" s="711"/>
      <c r="U10" s="711"/>
      <c r="V10" s="711"/>
      <c r="W10" s="712"/>
    </row>
    <row r="11" spans="1:74" ht="21" customHeight="1" x14ac:dyDescent="0.45">
      <c r="B11" s="186"/>
      <c r="C11" s="719" t="s">
        <v>109</v>
      </c>
      <c r="D11" s="720"/>
      <c r="E11" s="720"/>
      <c r="F11" s="720"/>
      <c r="G11" s="721"/>
      <c r="H11" s="722"/>
      <c r="I11" s="723"/>
      <c r="J11" s="723"/>
      <c r="K11" s="723"/>
      <c r="L11" s="723"/>
      <c r="M11" s="723"/>
      <c r="N11" s="723"/>
      <c r="O11" s="723"/>
      <c r="P11" s="723"/>
      <c r="Q11" s="723"/>
      <c r="R11" s="723"/>
      <c r="S11" s="723"/>
      <c r="T11" s="723"/>
      <c r="U11" s="723"/>
      <c r="V11" s="723"/>
      <c r="W11" s="724"/>
    </row>
    <row r="12" spans="1:74" ht="10.5" customHeight="1" x14ac:dyDescent="0.45">
      <c r="B12" s="186"/>
      <c r="C12" s="242"/>
      <c r="D12" s="242"/>
      <c r="E12" s="242"/>
      <c r="F12" s="242"/>
      <c r="G12" s="242"/>
      <c r="H12" s="243"/>
      <c r="I12" s="243"/>
      <c r="J12" s="243"/>
      <c r="K12" s="243"/>
      <c r="L12" s="243"/>
      <c r="M12" s="243"/>
      <c r="N12" s="243"/>
      <c r="O12" s="243"/>
      <c r="P12" s="243"/>
      <c r="Q12" s="243"/>
      <c r="R12" s="243"/>
      <c r="S12" s="243"/>
      <c r="T12" s="243"/>
      <c r="U12" s="243"/>
      <c r="V12" s="243"/>
      <c r="W12" s="243"/>
    </row>
    <row r="13" spans="1:74" ht="21" customHeight="1" x14ac:dyDescent="0.45">
      <c r="B13" s="186"/>
      <c r="C13" s="725" t="s">
        <v>110</v>
      </c>
      <c r="D13" s="726"/>
      <c r="E13" s="704" t="s">
        <v>111</v>
      </c>
      <c r="F13" s="705"/>
      <c r="G13" s="706"/>
      <c r="H13" s="187" t="s">
        <v>105</v>
      </c>
      <c r="I13" s="717"/>
      <c r="J13" s="717"/>
      <c r="K13" s="717"/>
      <c r="L13" s="717"/>
      <c r="M13" s="717"/>
      <c r="N13" s="717"/>
      <c r="O13" s="717"/>
      <c r="P13" s="717"/>
      <c r="Q13" s="717"/>
      <c r="R13" s="717"/>
      <c r="S13" s="717"/>
      <c r="T13" s="717"/>
      <c r="U13" s="717"/>
      <c r="V13" s="717"/>
      <c r="W13" s="718"/>
    </row>
    <row r="14" spans="1:74" ht="21" customHeight="1" x14ac:dyDescent="0.45">
      <c r="B14" s="186"/>
      <c r="C14" s="727"/>
      <c r="D14" s="728"/>
      <c r="E14" s="731"/>
      <c r="F14" s="732"/>
      <c r="G14" s="733"/>
      <c r="H14" s="710"/>
      <c r="I14" s="734"/>
      <c r="J14" s="734"/>
      <c r="K14" s="734"/>
      <c r="L14" s="734"/>
      <c r="M14" s="734"/>
      <c r="N14" s="734"/>
      <c r="O14" s="734"/>
      <c r="P14" s="734"/>
      <c r="Q14" s="734"/>
      <c r="R14" s="734"/>
      <c r="S14" s="734"/>
      <c r="T14" s="734"/>
      <c r="U14" s="188" t="s">
        <v>112</v>
      </c>
      <c r="V14" s="735" t="s">
        <v>113</v>
      </c>
      <c r="W14" s="736"/>
    </row>
    <row r="15" spans="1:74" ht="21" customHeight="1" x14ac:dyDescent="0.45">
      <c r="B15" s="186"/>
      <c r="C15" s="727"/>
      <c r="D15" s="728"/>
      <c r="E15" s="737" t="s">
        <v>114</v>
      </c>
      <c r="F15" s="738"/>
      <c r="G15" s="739"/>
      <c r="H15" s="722"/>
      <c r="I15" s="723"/>
      <c r="J15" s="723"/>
      <c r="K15" s="723"/>
      <c r="L15" s="723"/>
      <c r="M15" s="723"/>
      <c r="N15" s="723"/>
      <c r="O15" s="740" t="s">
        <v>115</v>
      </c>
      <c r="P15" s="740"/>
      <c r="Q15" s="723"/>
      <c r="R15" s="723"/>
      <c r="S15" s="723"/>
      <c r="T15" s="723"/>
      <c r="U15" s="723"/>
      <c r="V15" s="723"/>
      <c r="W15" s="244" t="s">
        <v>70</v>
      </c>
    </row>
    <row r="16" spans="1:74" ht="21" customHeight="1" x14ac:dyDescent="0.45">
      <c r="B16" s="186"/>
      <c r="C16" s="727"/>
      <c r="D16" s="728"/>
      <c r="E16" s="737" t="s">
        <v>116</v>
      </c>
      <c r="F16" s="738"/>
      <c r="G16" s="739"/>
      <c r="H16" s="741"/>
      <c r="I16" s="742"/>
      <c r="J16" s="742"/>
      <c r="K16" s="742"/>
      <c r="L16" s="742"/>
      <c r="M16" s="742"/>
      <c r="N16" s="742"/>
      <c r="O16" s="742"/>
      <c r="P16" s="742"/>
      <c r="Q16" s="742"/>
      <c r="R16" s="742"/>
      <c r="S16" s="742"/>
      <c r="T16" s="742"/>
      <c r="U16" s="742"/>
      <c r="V16" s="742"/>
      <c r="W16" s="743"/>
    </row>
    <row r="17" spans="1:23" ht="21" customHeight="1" x14ac:dyDescent="0.45">
      <c r="B17" s="186"/>
      <c r="C17" s="729"/>
      <c r="D17" s="730"/>
      <c r="E17" s="737" t="s">
        <v>117</v>
      </c>
      <c r="F17" s="738"/>
      <c r="G17" s="739"/>
      <c r="H17" s="741"/>
      <c r="I17" s="742"/>
      <c r="J17" s="742"/>
      <c r="K17" s="742"/>
      <c r="L17" s="742"/>
      <c r="M17" s="742"/>
      <c r="N17" s="742"/>
      <c r="O17" s="742"/>
      <c r="P17" s="742"/>
      <c r="Q17" s="742"/>
      <c r="R17" s="742"/>
      <c r="S17" s="742"/>
      <c r="T17" s="742"/>
      <c r="U17" s="742"/>
      <c r="V17" s="742"/>
      <c r="W17" s="743"/>
    </row>
    <row r="18" spans="1:23" ht="21" customHeight="1" x14ac:dyDescent="0.45">
      <c r="A18" s="185"/>
      <c r="C18" s="744" t="s">
        <v>118</v>
      </c>
      <c r="D18" s="745"/>
      <c r="E18" s="747" t="s">
        <v>119</v>
      </c>
      <c r="F18" s="748"/>
      <c r="G18" s="749"/>
      <c r="H18" s="189" t="s">
        <v>112</v>
      </c>
      <c r="I18" s="750" t="s">
        <v>389</v>
      </c>
      <c r="J18" s="750"/>
      <c r="K18" s="750"/>
      <c r="L18" s="750"/>
      <c r="M18" s="750"/>
      <c r="N18" s="750"/>
      <c r="O18" s="750"/>
      <c r="P18" s="750"/>
      <c r="Q18" s="750"/>
      <c r="R18" s="750"/>
      <c r="S18" s="750"/>
      <c r="T18" s="750"/>
      <c r="U18" s="750"/>
      <c r="V18" s="750"/>
      <c r="W18" s="751"/>
    </row>
    <row r="19" spans="1:23" ht="21" customHeight="1" x14ac:dyDescent="0.45">
      <c r="A19" s="190"/>
      <c r="B19" s="190"/>
      <c r="C19" s="746"/>
      <c r="D19" s="735"/>
      <c r="E19" s="752" t="s">
        <v>120</v>
      </c>
      <c r="F19" s="753"/>
      <c r="G19" s="754"/>
      <c r="H19" s="189" t="s">
        <v>112</v>
      </c>
      <c r="I19" s="750" t="s">
        <v>394</v>
      </c>
      <c r="J19" s="750"/>
      <c r="K19" s="750"/>
      <c r="L19" s="750"/>
      <c r="M19" s="750"/>
      <c r="N19" s="750"/>
      <c r="O19" s="750"/>
      <c r="P19" s="750"/>
      <c r="Q19" s="750"/>
      <c r="R19" s="750"/>
      <c r="S19" s="750"/>
      <c r="T19" s="750"/>
      <c r="U19" s="750"/>
      <c r="V19" s="750"/>
      <c r="W19" s="751"/>
    </row>
    <row r="20" spans="1:23" ht="18" customHeight="1" x14ac:dyDescent="0.45">
      <c r="A20" s="184"/>
      <c r="B20" s="184"/>
      <c r="C20" s="191"/>
      <c r="D20" s="191"/>
      <c r="E20" s="192"/>
      <c r="F20" s="192"/>
      <c r="G20" s="192"/>
      <c r="H20" s="193"/>
      <c r="I20" s="193"/>
      <c r="J20" s="193"/>
      <c r="K20" s="193"/>
      <c r="L20" s="193"/>
      <c r="M20" s="193"/>
      <c r="N20" s="193"/>
      <c r="O20" s="193"/>
      <c r="P20" s="193"/>
      <c r="Q20" s="193"/>
      <c r="R20" s="193"/>
      <c r="S20" s="193"/>
      <c r="T20" s="193"/>
      <c r="U20" s="193"/>
      <c r="V20" s="193"/>
    </row>
    <row r="21" spans="1:23" ht="18" customHeight="1" x14ac:dyDescent="0.45">
      <c r="A21" s="184"/>
      <c r="B21" s="184"/>
    </row>
    <row r="22" spans="1:23" ht="16.05" customHeight="1" x14ac:dyDescent="0.45">
      <c r="B22" s="194"/>
      <c r="C22" s="755" t="s">
        <v>252</v>
      </c>
      <c r="D22" s="755"/>
      <c r="E22" s="755"/>
      <c r="F22" s="755"/>
      <c r="G22" s="755"/>
      <c r="H22" s="755"/>
      <c r="I22" s="755"/>
      <c r="J22" s="755"/>
      <c r="K22" s="755"/>
      <c r="L22" s="755"/>
      <c r="M22" s="755"/>
      <c r="N22" s="755"/>
      <c r="O22" s="755"/>
      <c r="P22" s="755"/>
      <c r="Q22" s="755"/>
      <c r="R22" s="755"/>
      <c r="S22" s="755"/>
      <c r="T22" s="755"/>
      <c r="U22" s="755"/>
      <c r="V22" s="755"/>
      <c r="W22" s="755"/>
    </row>
    <row r="23" spans="1:23" ht="16.05" customHeight="1" x14ac:dyDescent="0.45">
      <c r="B23" s="194"/>
      <c r="C23" s="755"/>
      <c r="D23" s="755"/>
      <c r="E23" s="755"/>
      <c r="F23" s="755"/>
      <c r="G23" s="755"/>
      <c r="H23" s="755"/>
      <c r="I23" s="755"/>
      <c r="J23" s="755"/>
      <c r="K23" s="755"/>
      <c r="L23" s="755"/>
      <c r="M23" s="755"/>
      <c r="N23" s="755"/>
      <c r="O23" s="755"/>
      <c r="P23" s="755"/>
      <c r="Q23" s="755"/>
      <c r="R23" s="755"/>
      <c r="S23" s="755"/>
      <c r="T23" s="755"/>
      <c r="U23" s="755"/>
      <c r="V23" s="755"/>
      <c r="W23" s="755"/>
    </row>
    <row r="24" spans="1:23" ht="16.05" customHeight="1" x14ac:dyDescent="0.45">
      <c r="B24" s="90"/>
      <c r="C24" s="755"/>
      <c r="D24" s="755"/>
      <c r="E24" s="755"/>
      <c r="F24" s="755"/>
      <c r="G24" s="755"/>
      <c r="H24" s="755"/>
      <c r="I24" s="755"/>
      <c r="J24" s="755"/>
      <c r="K24" s="755"/>
      <c r="L24" s="755"/>
      <c r="M24" s="755"/>
      <c r="N24" s="755"/>
      <c r="O24" s="755"/>
      <c r="P24" s="755"/>
      <c r="Q24" s="755"/>
      <c r="R24" s="755"/>
      <c r="S24" s="755"/>
      <c r="T24" s="755"/>
      <c r="U24" s="755"/>
      <c r="V24" s="755"/>
      <c r="W24" s="755"/>
    </row>
    <row r="25" spans="1:23" ht="18" customHeight="1" x14ac:dyDescent="0.45">
      <c r="A25" s="195"/>
      <c r="B25" s="195"/>
      <c r="C25" s="195"/>
      <c r="D25" s="195"/>
      <c r="E25" s="195"/>
      <c r="F25" s="195"/>
      <c r="G25" s="195"/>
      <c r="H25" s="195"/>
      <c r="I25" s="195"/>
      <c r="J25" s="195"/>
      <c r="K25" s="195"/>
      <c r="L25" s="195"/>
      <c r="M25" s="195"/>
      <c r="N25" s="195"/>
      <c r="O25" s="195"/>
      <c r="P25" s="195"/>
    </row>
    <row r="26" spans="1:23" ht="18" customHeight="1" x14ac:dyDescent="0.45">
      <c r="A26" s="756" t="s">
        <v>121</v>
      </c>
      <c r="B26" s="756"/>
      <c r="C26" s="756"/>
      <c r="D26" s="756"/>
      <c r="E26" s="756"/>
      <c r="F26" s="756"/>
      <c r="G26" s="756"/>
      <c r="H26" s="756"/>
      <c r="I26" s="756"/>
      <c r="J26" s="756"/>
      <c r="K26" s="756"/>
      <c r="L26" s="756"/>
      <c r="M26" s="756"/>
      <c r="N26" s="756"/>
      <c r="O26" s="756"/>
      <c r="P26" s="756"/>
      <c r="Q26" s="756"/>
      <c r="R26" s="756"/>
      <c r="S26" s="756"/>
      <c r="T26" s="756"/>
      <c r="U26" s="756"/>
      <c r="V26" s="756"/>
      <c r="W26" s="756"/>
    </row>
    <row r="27" spans="1:23" ht="18" customHeight="1" x14ac:dyDescent="0.45">
      <c r="A27" s="196"/>
      <c r="B27" s="196"/>
      <c r="C27" s="197"/>
      <c r="D27" s="197"/>
      <c r="E27" s="197"/>
      <c r="F27" s="197"/>
      <c r="G27" s="197"/>
      <c r="H27" s="197"/>
      <c r="I27" s="197"/>
      <c r="J27" s="197"/>
      <c r="K27" s="197"/>
      <c r="L27" s="197"/>
      <c r="M27" s="197"/>
      <c r="N27" s="197"/>
      <c r="O27" s="197"/>
      <c r="P27" s="197"/>
      <c r="Q27" s="197"/>
      <c r="R27" s="197"/>
      <c r="S27" s="197"/>
      <c r="T27" s="197"/>
      <c r="U27" s="197"/>
      <c r="V27" s="197"/>
      <c r="W27" s="197"/>
    </row>
    <row r="28" spans="1:23" ht="18" customHeight="1" x14ac:dyDescent="0.45">
      <c r="A28" s="196"/>
      <c r="B28" s="196"/>
      <c r="C28" s="197"/>
      <c r="D28" s="197"/>
      <c r="E28" s="197"/>
      <c r="F28" s="197"/>
      <c r="G28" s="197"/>
      <c r="H28" s="197"/>
      <c r="I28" s="197"/>
      <c r="J28" s="197"/>
      <c r="K28" s="197"/>
      <c r="L28" s="197"/>
      <c r="M28" s="197"/>
      <c r="N28" s="197"/>
      <c r="O28" s="197"/>
      <c r="P28" s="197"/>
      <c r="Q28" s="197"/>
      <c r="R28" s="197"/>
      <c r="S28" s="197"/>
      <c r="T28" s="197"/>
      <c r="U28" s="197"/>
      <c r="V28" s="197"/>
      <c r="W28" s="197"/>
    </row>
    <row r="29" spans="1:23" s="185" customFormat="1" ht="18" customHeight="1" x14ac:dyDescent="0.45">
      <c r="A29" s="198"/>
      <c r="B29" s="198"/>
      <c r="C29" s="199" t="s">
        <v>122</v>
      </c>
      <c r="D29" s="198"/>
      <c r="E29" s="200"/>
      <c r="F29" s="199"/>
      <c r="G29" s="199" t="s">
        <v>123</v>
      </c>
      <c r="H29" s="199"/>
      <c r="I29" s="199"/>
      <c r="J29" s="199"/>
      <c r="K29" s="199"/>
      <c r="L29" s="199"/>
      <c r="M29" s="200"/>
      <c r="N29" s="201"/>
      <c r="O29" s="200"/>
      <c r="P29" s="200"/>
      <c r="Q29" s="200"/>
      <c r="R29" s="200"/>
      <c r="S29" s="200"/>
      <c r="T29" s="200"/>
      <c r="U29" s="200"/>
      <c r="V29" s="200"/>
      <c r="W29" s="200"/>
    </row>
    <row r="30" spans="1:23" ht="18" customHeight="1" x14ac:dyDescent="0.45">
      <c r="A30" s="200"/>
      <c r="B30" s="200"/>
      <c r="C30" s="198"/>
      <c r="D30" s="198"/>
      <c r="E30" s="197"/>
      <c r="F30" s="198" t="s">
        <v>112</v>
      </c>
      <c r="G30" s="200" t="s">
        <v>124</v>
      </c>
      <c r="H30" s="200"/>
      <c r="I30" s="200"/>
      <c r="J30" s="200"/>
      <c r="K30" s="200"/>
      <c r="L30" s="200"/>
      <c r="M30" s="200"/>
      <c r="N30" s="200"/>
      <c r="O30" s="200"/>
      <c r="P30" s="200"/>
      <c r="Q30" s="197"/>
      <c r="R30" s="197"/>
      <c r="S30" s="197"/>
      <c r="T30" s="197"/>
      <c r="U30" s="197"/>
      <c r="V30" s="197"/>
      <c r="W30" s="197"/>
    </row>
    <row r="31" spans="1:23" ht="18" customHeight="1" x14ac:dyDescent="0.45">
      <c r="A31" s="200"/>
      <c r="B31" s="200"/>
      <c r="C31" s="198"/>
      <c r="D31" s="198"/>
      <c r="E31" s="197"/>
      <c r="F31" s="198" t="s">
        <v>112</v>
      </c>
      <c r="G31" s="200" t="s">
        <v>125</v>
      </c>
      <c r="H31" s="200"/>
      <c r="I31" s="200"/>
      <c r="J31" s="200"/>
      <c r="K31" s="200"/>
      <c r="L31" s="200"/>
      <c r="M31" s="200"/>
      <c r="N31" s="200"/>
      <c r="O31" s="200"/>
      <c r="P31" s="200"/>
      <c r="Q31" s="197"/>
      <c r="R31" s="197"/>
      <c r="S31" s="197"/>
      <c r="T31" s="197"/>
      <c r="U31" s="197"/>
      <c r="V31" s="197"/>
      <c r="W31" s="197"/>
    </row>
    <row r="32" spans="1:23" ht="18" customHeight="1" x14ac:dyDescent="0.45">
      <c r="A32" s="200"/>
      <c r="B32" s="200"/>
      <c r="C32" s="198"/>
      <c r="D32" s="198"/>
      <c r="E32" s="197"/>
      <c r="F32" s="198" t="s">
        <v>112</v>
      </c>
      <c r="G32" s="200" t="s">
        <v>126</v>
      </c>
      <c r="H32" s="200"/>
      <c r="I32" s="200"/>
      <c r="J32" s="200"/>
      <c r="K32" s="200"/>
      <c r="L32" s="200"/>
      <c r="M32" s="200"/>
      <c r="N32" s="200"/>
      <c r="O32" s="200"/>
      <c r="P32" s="200"/>
      <c r="Q32" s="197"/>
      <c r="R32" s="197"/>
      <c r="S32" s="197"/>
      <c r="T32" s="197"/>
      <c r="U32" s="197"/>
      <c r="V32" s="197"/>
      <c r="W32" s="197"/>
    </row>
    <row r="33" spans="1:24" ht="18" customHeight="1" x14ac:dyDescent="0.45">
      <c r="A33" s="246"/>
      <c r="B33" s="246"/>
      <c r="C33" s="245"/>
      <c r="D33" s="245"/>
      <c r="E33" s="197"/>
      <c r="F33" s="245" t="s">
        <v>112</v>
      </c>
      <c r="G33" s="762" t="s">
        <v>246</v>
      </c>
      <c r="H33" s="490"/>
      <c r="I33" s="763"/>
      <c r="J33" s="486"/>
      <c r="K33" s="486"/>
      <c r="L33" s="486"/>
      <c r="M33" s="486"/>
      <c r="N33" s="486"/>
      <c r="O33" s="486"/>
      <c r="P33" s="486"/>
      <c r="Q33" s="486"/>
      <c r="R33" s="486"/>
      <c r="S33" s="197" t="s">
        <v>245</v>
      </c>
      <c r="T33" s="197"/>
      <c r="U33" s="197"/>
      <c r="V33" s="197"/>
      <c r="W33" s="197"/>
    </row>
    <row r="34" spans="1:24" ht="18" customHeight="1" x14ac:dyDescent="0.45">
      <c r="A34" s="196"/>
      <c r="B34" s="196"/>
      <c r="C34" s="197"/>
      <c r="D34" s="197"/>
      <c r="E34" s="197"/>
      <c r="F34" s="197"/>
      <c r="G34" s="197"/>
      <c r="H34" s="197"/>
      <c r="I34" s="197"/>
      <c r="J34" s="197"/>
      <c r="K34" s="197"/>
      <c r="L34" s="197"/>
      <c r="M34" s="197"/>
      <c r="N34" s="197"/>
      <c r="O34" s="197"/>
      <c r="P34" s="197"/>
      <c r="Q34" s="197"/>
      <c r="R34" s="197"/>
      <c r="S34" s="197"/>
      <c r="T34" s="197"/>
      <c r="U34" s="197"/>
      <c r="V34" s="197"/>
      <c r="W34" s="197"/>
    </row>
    <row r="35" spans="1:24" ht="18" customHeight="1" x14ac:dyDescent="0.45">
      <c r="A35" s="196"/>
      <c r="B35" s="196"/>
      <c r="C35" s="197"/>
      <c r="D35" s="197"/>
      <c r="E35" s="197"/>
      <c r="F35" s="197"/>
      <c r="G35" s="197"/>
      <c r="H35" s="197"/>
      <c r="I35" s="197"/>
      <c r="J35" s="197"/>
      <c r="K35" s="197"/>
      <c r="L35" s="197"/>
      <c r="M35" s="197"/>
      <c r="N35" s="197"/>
      <c r="O35" s="197"/>
      <c r="P35" s="197"/>
      <c r="Q35" s="197"/>
      <c r="R35" s="197"/>
      <c r="S35" s="197"/>
      <c r="T35" s="197"/>
      <c r="U35" s="197"/>
      <c r="V35" s="197"/>
      <c r="W35" s="197"/>
    </row>
    <row r="36" spans="1:24" ht="18" customHeight="1" x14ac:dyDescent="0.45">
      <c r="A36" s="197"/>
      <c r="B36" s="197"/>
      <c r="C36" s="757" t="s">
        <v>396</v>
      </c>
      <c r="D36" s="757"/>
      <c r="E36" s="378"/>
      <c r="F36" s="246" t="s">
        <v>127</v>
      </c>
      <c r="G36" s="378"/>
      <c r="H36" s="246" t="s">
        <v>128</v>
      </c>
      <c r="I36" s="378"/>
      <c r="J36" s="246" t="s">
        <v>129</v>
      </c>
      <c r="K36" s="246"/>
      <c r="L36" s="246"/>
      <c r="M36" s="246"/>
      <c r="N36" s="246"/>
      <c r="O36" s="246"/>
      <c r="P36" s="246"/>
      <c r="Q36" s="246"/>
      <c r="R36" s="197"/>
      <c r="S36" s="197"/>
      <c r="T36" s="197"/>
      <c r="U36" s="197"/>
      <c r="V36" s="197"/>
      <c r="W36" s="197"/>
    </row>
    <row r="37" spans="1:24" ht="18" customHeight="1" x14ac:dyDescent="0.45">
      <c r="A37" s="197"/>
      <c r="B37" s="197"/>
      <c r="C37" s="196"/>
      <c r="D37" s="197"/>
      <c r="E37" s="197"/>
      <c r="F37" s="197"/>
      <c r="G37" s="197"/>
      <c r="H37" s="197"/>
      <c r="I37" s="197"/>
      <c r="J37" s="197"/>
      <c r="K37" s="758" t="s">
        <v>104</v>
      </c>
      <c r="L37" s="758"/>
      <c r="M37" s="759"/>
      <c r="N37" s="759"/>
      <c r="O37" s="759"/>
      <c r="P37" s="759"/>
      <c r="Q37" s="759"/>
      <c r="R37" s="759"/>
      <c r="S37" s="759"/>
      <c r="T37" s="759"/>
      <c r="U37" s="759"/>
      <c r="V37" s="759"/>
      <c r="W37" s="759"/>
    </row>
    <row r="38" spans="1:24" s="202" customFormat="1" ht="18" customHeight="1" x14ac:dyDescent="0.45">
      <c r="A38" s="197"/>
      <c r="B38" s="197"/>
      <c r="C38" s="196"/>
      <c r="D38" s="761" t="s">
        <v>130</v>
      </c>
      <c r="E38" s="761"/>
      <c r="F38" s="761"/>
      <c r="G38" s="761"/>
      <c r="H38" s="761"/>
      <c r="I38" s="761"/>
      <c r="J38" s="761"/>
      <c r="K38" s="758"/>
      <c r="L38" s="758"/>
      <c r="M38" s="760"/>
      <c r="N38" s="760"/>
      <c r="O38" s="760"/>
      <c r="P38" s="760"/>
      <c r="Q38" s="760"/>
      <c r="R38" s="760"/>
      <c r="S38" s="760"/>
      <c r="T38" s="760"/>
      <c r="U38" s="760"/>
      <c r="V38" s="760"/>
      <c r="W38" s="760"/>
    </row>
    <row r="39" spans="1:24" s="202" customFormat="1" ht="18" customHeight="1" x14ac:dyDescent="0.45">
      <c r="A39" s="197"/>
      <c r="B39" s="197"/>
      <c r="C39" s="196"/>
      <c r="D39" s="761"/>
      <c r="E39" s="761"/>
      <c r="F39" s="761"/>
      <c r="G39" s="761"/>
      <c r="H39" s="761"/>
      <c r="I39" s="761"/>
      <c r="J39" s="761"/>
      <c r="K39" s="203"/>
      <c r="L39" s="204"/>
      <c r="M39" s="204"/>
      <c r="N39" s="204"/>
      <c r="O39" s="204"/>
      <c r="P39" s="204"/>
      <c r="Q39" s="204"/>
      <c r="R39" s="205"/>
      <c r="S39" s="206"/>
      <c r="T39" s="206"/>
      <c r="U39" s="206"/>
      <c r="V39" s="200"/>
      <c r="W39" s="197"/>
    </row>
    <row r="40" spans="1:24" ht="18" customHeight="1" x14ac:dyDescent="0.45">
      <c r="A40" s="197"/>
      <c r="B40" s="197"/>
      <c r="C40" s="200"/>
      <c r="D40" s="761"/>
      <c r="E40" s="761"/>
      <c r="F40" s="761"/>
      <c r="G40" s="761"/>
      <c r="H40" s="761"/>
      <c r="I40" s="761"/>
      <c r="J40" s="761"/>
      <c r="K40" s="756" t="s">
        <v>131</v>
      </c>
      <c r="L40" s="756"/>
      <c r="M40" s="759"/>
      <c r="N40" s="759"/>
      <c r="O40" s="759"/>
      <c r="P40" s="759"/>
      <c r="Q40" s="759"/>
      <c r="R40" s="759"/>
      <c r="S40" s="759"/>
      <c r="T40" s="759"/>
      <c r="U40" s="759"/>
      <c r="V40" s="759"/>
      <c r="W40" s="759"/>
    </row>
    <row r="41" spans="1:24" ht="18" customHeight="1" x14ac:dyDescent="0.45">
      <c r="A41" s="197"/>
      <c r="B41" s="197"/>
      <c r="C41" s="200"/>
      <c r="D41" s="761"/>
      <c r="E41" s="761"/>
      <c r="F41" s="761"/>
      <c r="G41" s="761"/>
      <c r="H41" s="761"/>
      <c r="I41" s="761"/>
      <c r="J41" s="761"/>
      <c r="K41" s="756"/>
      <c r="L41" s="756"/>
      <c r="M41" s="760"/>
      <c r="N41" s="760"/>
      <c r="O41" s="760"/>
      <c r="P41" s="760"/>
      <c r="Q41" s="760"/>
      <c r="R41" s="760"/>
      <c r="S41" s="760"/>
      <c r="T41" s="760"/>
      <c r="U41" s="760"/>
      <c r="V41" s="760"/>
      <c r="W41" s="760"/>
    </row>
    <row r="42" spans="1:24" ht="18" customHeight="1" x14ac:dyDescent="0.45">
      <c r="C42" s="184"/>
      <c r="D42" s="184"/>
      <c r="I42" s="207"/>
      <c r="J42" s="207"/>
      <c r="K42" s="207"/>
      <c r="L42" s="207"/>
      <c r="M42" s="207"/>
      <c r="N42" s="207"/>
      <c r="O42" s="207"/>
      <c r="P42" s="207"/>
      <c r="Q42" s="207"/>
      <c r="R42" s="207"/>
      <c r="S42" s="207"/>
      <c r="V42" s="207"/>
      <c r="X42" s="207" t="s">
        <v>132</v>
      </c>
    </row>
    <row r="43" spans="1:24" ht="18" customHeight="1" x14ac:dyDescent="0.45">
      <c r="A43" s="184"/>
      <c r="B43" s="184"/>
      <c r="F43" s="208"/>
    </row>
  </sheetData>
  <mergeCells count="38">
    <mergeCell ref="C22:W24"/>
    <mergeCell ref="A26:W26"/>
    <mergeCell ref="C36:D36"/>
    <mergeCell ref="K37:L38"/>
    <mergeCell ref="M37:W38"/>
    <mergeCell ref="D38:J41"/>
    <mergeCell ref="K40:L41"/>
    <mergeCell ref="M40:W41"/>
    <mergeCell ref="G33:H33"/>
    <mergeCell ref="I33:R33"/>
    <mergeCell ref="C18:D19"/>
    <mergeCell ref="E18:G18"/>
    <mergeCell ref="I18:W18"/>
    <mergeCell ref="E19:G19"/>
    <mergeCell ref="I19:W19"/>
    <mergeCell ref="C11:G11"/>
    <mergeCell ref="H11:W11"/>
    <mergeCell ref="C13:D17"/>
    <mergeCell ref="E13:G14"/>
    <mergeCell ref="I13:W13"/>
    <mergeCell ref="H14:T14"/>
    <mergeCell ref="V14:W14"/>
    <mergeCell ref="E15:G15"/>
    <mergeCell ref="H15:N15"/>
    <mergeCell ref="O15:P15"/>
    <mergeCell ref="Q15:V15"/>
    <mergeCell ref="E16:G16"/>
    <mergeCell ref="H16:W16"/>
    <mergeCell ref="E17:G17"/>
    <mergeCell ref="H17:W17"/>
    <mergeCell ref="C9:G9"/>
    <mergeCell ref="H9:W10"/>
    <mergeCell ref="C10:G10"/>
    <mergeCell ref="A3:W3"/>
    <mergeCell ref="C7:G7"/>
    <mergeCell ref="I7:W7"/>
    <mergeCell ref="C8:G8"/>
    <mergeCell ref="H8:W8"/>
  </mergeCells>
  <phoneticPr fontId="7"/>
  <dataValidations count="1">
    <dataValidation type="list" allowBlank="1" showInputMessage="1" showErrorMessage="1" sqref="H18:H19 U14 F30:F33" xr:uid="{00000000-0002-0000-0A00-000000000000}">
      <formula1>"□,■"</formula1>
    </dataValidation>
  </dataValidations>
  <pageMargins left="0.31496062992125984" right="0.31496062992125984" top="0.35433070866141736" bottom="0.35433070866141736"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T37"/>
  <sheetViews>
    <sheetView showGridLines="0" view="pageBreakPreview" zoomScaleNormal="100" zoomScaleSheetLayoutView="100" workbookViewId="0"/>
  </sheetViews>
  <sheetFormatPr defaultColWidth="9" defaultRowHeight="13.2" x14ac:dyDescent="0.2"/>
  <cols>
    <col min="1" max="2" width="3.59765625" style="1" customWidth="1"/>
    <col min="3" max="3" width="4.3984375" style="88" customWidth="1"/>
    <col min="4" max="24" width="4" style="1" customWidth="1"/>
    <col min="25" max="16384" width="9" style="1"/>
  </cols>
  <sheetData>
    <row r="1" spans="2:46" ht="18" customHeight="1" x14ac:dyDescent="0.2">
      <c r="C1" s="255"/>
      <c r="V1" s="252" t="s">
        <v>235</v>
      </c>
    </row>
    <row r="2" spans="2:46" x14ac:dyDescent="0.2">
      <c r="C2" s="255"/>
    </row>
    <row r="3" spans="2:46" ht="21" customHeight="1" x14ac:dyDescent="0.2">
      <c r="B3" s="462" t="s">
        <v>247</v>
      </c>
      <c r="C3" s="462"/>
      <c r="D3" s="462"/>
      <c r="E3" s="462"/>
      <c r="F3" s="462"/>
      <c r="G3" s="462"/>
      <c r="H3" s="462"/>
      <c r="I3" s="462"/>
      <c r="J3" s="462"/>
      <c r="K3" s="462"/>
      <c r="L3" s="462"/>
      <c r="M3" s="462"/>
      <c r="N3" s="462"/>
      <c r="O3" s="462"/>
      <c r="P3" s="462"/>
      <c r="Q3" s="462"/>
      <c r="R3" s="462"/>
      <c r="S3" s="462"/>
      <c r="T3" s="462"/>
      <c r="U3" s="462"/>
    </row>
    <row r="4" spans="2:46" ht="20.100000000000001" customHeight="1" x14ac:dyDescent="0.2">
      <c r="C4" s="255"/>
    </row>
    <row r="5" spans="2:46" ht="21" customHeight="1" x14ac:dyDescent="0.45">
      <c r="C5" s="477" t="s">
        <v>339</v>
      </c>
      <c r="D5" s="478"/>
      <c r="E5" s="478"/>
      <c r="F5" s="478"/>
      <c r="G5" s="478"/>
      <c r="H5" s="478"/>
      <c r="I5" s="478"/>
      <c r="J5" s="478"/>
      <c r="K5" s="478"/>
      <c r="L5" s="478"/>
      <c r="M5" s="478"/>
      <c r="N5" s="478"/>
      <c r="O5" s="478"/>
      <c r="P5" s="478"/>
      <c r="Q5" s="478"/>
      <c r="R5" s="478"/>
      <c r="S5" s="478"/>
      <c r="T5" s="478"/>
      <c r="U5" s="478"/>
      <c r="Z5" s="462"/>
      <c r="AA5" s="462"/>
      <c r="AB5" s="462"/>
      <c r="AC5" s="462"/>
      <c r="AD5" s="462"/>
      <c r="AE5" s="462"/>
      <c r="AF5" s="462"/>
      <c r="AG5" s="462"/>
      <c r="AH5" s="462"/>
      <c r="AI5" s="462"/>
      <c r="AJ5" s="462"/>
      <c r="AK5" s="462"/>
      <c r="AL5" s="462"/>
      <c r="AM5" s="462"/>
      <c r="AN5" s="462"/>
      <c r="AO5" s="462"/>
      <c r="AP5" s="462"/>
      <c r="AQ5" s="462"/>
      <c r="AR5" s="462"/>
      <c r="AS5" s="462"/>
    </row>
    <row r="6" spans="2:46" ht="27.75" customHeight="1" x14ac:dyDescent="0.2">
      <c r="C6" s="1"/>
      <c r="D6" s="144" t="s">
        <v>67</v>
      </c>
      <c r="E6" s="74" t="s">
        <v>273</v>
      </c>
      <c r="F6" s="74"/>
      <c r="G6" s="74"/>
      <c r="H6" s="74"/>
      <c r="I6" s="74"/>
      <c r="J6" s="74"/>
      <c r="K6" s="74"/>
      <c r="L6" s="144" t="s">
        <v>67</v>
      </c>
      <c r="M6" s="74" t="s">
        <v>274</v>
      </c>
      <c r="N6" s="74"/>
      <c r="O6" s="74"/>
      <c r="P6" s="237"/>
      <c r="Q6" s="74"/>
      <c r="R6" s="74"/>
      <c r="AA6" s="255"/>
    </row>
    <row r="7" spans="2:46" ht="27.75" customHeight="1" x14ac:dyDescent="0.2">
      <c r="C7" s="255"/>
      <c r="Z7" s="477"/>
      <c r="AA7" s="477"/>
      <c r="AB7" s="477"/>
      <c r="AC7" s="477"/>
      <c r="AD7" s="477"/>
      <c r="AE7" s="477"/>
      <c r="AF7" s="477"/>
      <c r="AG7" s="477"/>
      <c r="AH7" s="477"/>
      <c r="AI7" s="477"/>
      <c r="AJ7" s="477"/>
      <c r="AK7" s="477"/>
      <c r="AL7" s="477"/>
      <c r="AM7" s="477"/>
      <c r="AN7" s="477"/>
      <c r="AO7" s="477"/>
      <c r="AP7" s="477"/>
      <c r="AQ7" s="477"/>
      <c r="AR7" s="477"/>
      <c r="AS7" s="477"/>
    </row>
    <row r="8" spans="2:46" s="74" customFormat="1" ht="15" customHeight="1" x14ac:dyDescent="0.2">
      <c r="C8" s="270" t="s">
        <v>340</v>
      </c>
      <c r="D8" s="94"/>
      <c r="E8" s="94"/>
      <c r="F8" s="94"/>
      <c r="G8" s="94"/>
      <c r="H8" s="94"/>
      <c r="I8" s="94"/>
      <c r="J8" s="94"/>
      <c r="K8" s="94"/>
      <c r="L8" s="94"/>
      <c r="M8" s="94"/>
      <c r="N8" s="94"/>
      <c r="O8" s="94"/>
      <c r="P8" s="94"/>
      <c r="Q8" s="94"/>
      <c r="R8" s="94"/>
      <c r="S8" s="94"/>
      <c r="T8" s="94"/>
      <c r="U8" s="119"/>
      <c r="Y8" s="1"/>
      <c r="Z8" s="1"/>
      <c r="AA8" s="1"/>
      <c r="AB8" s="144"/>
      <c r="AJ8" s="144"/>
      <c r="AN8" s="237"/>
      <c r="AQ8" s="1"/>
      <c r="AR8" s="1"/>
      <c r="AS8" s="1"/>
      <c r="AT8" s="1"/>
    </row>
    <row r="9" spans="2:46" s="74" customFormat="1" ht="15" customHeight="1" x14ac:dyDescent="0.2">
      <c r="C9" s="271" t="s">
        <v>275</v>
      </c>
      <c r="D9" s="128"/>
      <c r="E9" s="128"/>
      <c r="F9" s="128"/>
      <c r="G9" s="128"/>
      <c r="H9" s="128"/>
      <c r="I9" s="128"/>
      <c r="J9" s="128"/>
      <c r="K9" s="128"/>
      <c r="L9" s="128"/>
      <c r="M9" s="128"/>
      <c r="N9" s="128"/>
      <c r="O9" s="128"/>
      <c r="P9" s="128"/>
      <c r="Q9" s="128"/>
      <c r="R9" s="128"/>
      <c r="S9" s="128"/>
      <c r="T9" s="128"/>
      <c r="U9" s="272"/>
      <c r="Y9" s="1"/>
      <c r="Z9" s="1"/>
      <c r="AA9" s="255"/>
      <c r="AB9" s="1"/>
      <c r="AC9" s="1"/>
      <c r="AD9" s="1"/>
      <c r="AE9" s="1"/>
      <c r="AF9" s="1"/>
      <c r="AG9" s="1"/>
      <c r="AH9" s="1"/>
      <c r="AI9" s="1"/>
      <c r="AJ9" s="1"/>
      <c r="AK9" s="1"/>
      <c r="AL9" s="1"/>
      <c r="AM9" s="1"/>
      <c r="AN9" s="1"/>
      <c r="AO9" s="1"/>
      <c r="AP9" s="1"/>
      <c r="AQ9" s="1"/>
      <c r="AR9" s="1"/>
      <c r="AS9" s="1"/>
      <c r="AT9" s="1"/>
    </row>
    <row r="10" spans="2:46" ht="20.100000000000001" customHeight="1" x14ac:dyDescent="0.2">
      <c r="C10" s="255"/>
    </row>
    <row r="11" spans="2:46" ht="27.75" customHeight="1" x14ac:dyDescent="0.2">
      <c r="C11" s="247" t="s">
        <v>248</v>
      </c>
    </row>
    <row r="12" spans="2:46" ht="27.75" customHeight="1" x14ac:dyDescent="0.2">
      <c r="C12" s="247" t="s">
        <v>249</v>
      </c>
    </row>
    <row r="13" spans="2:46" ht="27.75" customHeight="1" x14ac:dyDescent="0.2">
      <c r="C13" s="247" t="s">
        <v>208</v>
      </c>
    </row>
    <row r="14" spans="2:46" ht="21" customHeight="1" x14ac:dyDescent="0.2">
      <c r="C14" s="247"/>
    </row>
    <row r="15" spans="2:46" ht="21" customHeight="1" x14ac:dyDescent="0.2">
      <c r="B15" s="6"/>
      <c r="C15" s="1"/>
    </row>
    <row r="16" spans="2:46" s="237" customFormat="1" ht="18" customHeight="1" x14ac:dyDescent="0.45">
      <c r="C16" s="248" t="s">
        <v>395</v>
      </c>
      <c r="D16" s="463"/>
      <c r="E16" s="463"/>
      <c r="F16" s="98" t="s">
        <v>55</v>
      </c>
      <c r="G16" s="463"/>
      <c r="H16" s="463"/>
      <c r="I16" s="98" t="s">
        <v>56</v>
      </c>
      <c r="J16" s="463"/>
      <c r="K16" s="463"/>
      <c r="L16" s="237" t="s">
        <v>57</v>
      </c>
    </row>
    <row r="17" spans="2:21" ht="18" customHeight="1" x14ac:dyDescent="0.2">
      <c r="B17" s="6"/>
      <c r="C17" s="1"/>
    </row>
    <row r="18" spans="2:21" ht="23.25" customHeight="1" x14ac:dyDescent="0.2">
      <c r="B18" s="6"/>
      <c r="C18" s="1" t="s">
        <v>58</v>
      </c>
      <c r="U18" s="58"/>
    </row>
    <row r="19" spans="2:21" ht="30" customHeight="1" x14ac:dyDescent="0.2">
      <c r="C19" s="485" t="s">
        <v>59</v>
      </c>
      <c r="D19" s="485"/>
      <c r="E19" s="485"/>
      <c r="F19" s="485"/>
      <c r="G19" s="485"/>
      <c r="H19" s="485"/>
      <c r="I19" s="234" t="s">
        <v>60</v>
      </c>
      <c r="J19" s="465"/>
      <c r="K19" s="465"/>
      <c r="L19" s="465"/>
      <c r="M19" s="465"/>
      <c r="N19" s="465"/>
      <c r="O19" s="465"/>
      <c r="P19" s="465"/>
      <c r="Q19" s="465"/>
      <c r="R19" s="465"/>
      <c r="S19" s="465"/>
      <c r="T19" s="465"/>
      <c r="U19" s="465"/>
    </row>
    <row r="20" spans="2:21" ht="30" customHeight="1" x14ac:dyDescent="0.2">
      <c r="C20" s="483" t="s">
        <v>145</v>
      </c>
      <c r="D20" s="484"/>
      <c r="E20" s="484"/>
      <c r="F20" s="484"/>
      <c r="G20" s="484"/>
      <c r="H20" s="484"/>
      <c r="I20" s="234" t="s">
        <v>60</v>
      </c>
      <c r="J20" s="465"/>
      <c r="K20" s="465"/>
      <c r="L20" s="465"/>
      <c r="M20" s="465"/>
      <c r="N20" s="465"/>
      <c r="O20" s="465"/>
      <c r="P20" s="465"/>
      <c r="Q20" s="465"/>
      <c r="R20" s="465"/>
      <c r="S20" s="465"/>
      <c r="T20" s="465"/>
      <c r="U20" s="465"/>
    </row>
    <row r="21" spans="2:21" ht="30" customHeight="1" x14ac:dyDescent="0.2">
      <c r="C21" s="483" t="s">
        <v>324</v>
      </c>
      <c r="D21" s="484"/>
      <c r="E21" s="484"/>
      <c r="F21" s="484"/>
      <c r="G21" s="484"/>
      <c r="H21" s="484"/>
      <c r="I21" s="234" t="s">
        <v>60</v>
      </c>
      <c r="J21" s="465"/>
      <c r="K21" s="465"/>
      <c r="L21" s="465"/>
      <c r="M21" s="465"/>
      <c r="N21" s="465"/>
      <c r="O21" s="465"/>
      <c r="P21" s="465"/>
      <c r="Q21" s="465"/>
      <c r="R21" s="465"/>
      <c r="S21" s="465"/>
      <c r="T21" s="465"/>
      <c r="U21" s="465"/>
    </row>
    <row r="22" spans="2:21" ht="18" customHeight="1" x14ac:dyDescent="0.2">
      <c r="B22" s="6"/>
      <c r="C22" s="1"/>
    </row>
    <row r="23" spans="2:21" ht="23.25" customHeight="1" x14ac:dyDescent="0.2">
      <c r="B23" s="6"/>
      <c r="C23" s="1" t="s">
        <v>61</v>
      </c>
      <c r="U23" s="58" t="s">
        <v>62</v>
      </c>
    </row>
    <row r="24" spans="2:21" ht="30" customHeight="1" x14ac:dyDescent="0.2">
      <c r="B24" s="6" t="s">
        <v>63</v>
      </c>
      <c r="C24" s="464" t="s">
        <v>64</v>
      </c>
      <c r="D24" s="464"/>
      <c r="E24" s="464"/>
      <c r="F24" s="464"/>
      <c r="G24" s="234" t="s">
        <v>60</v>
      </c>
      <c r="H24" s="465"/>
      <c r="I24" s="465"/>
      <c r="J24" s="465"/>
      <c r="K24" s="465"/>
      <c r="L24" s="465"/>
      <c r="M24" s="465"/>
      <c r="N24" s="465"/>
      <c r="O24" s="465"/>
      <c r="P24" s="465"/>
      <c r="Q24" s="465"/>
      <c r="R24" s="465"/>
      <c r="S24" s="465"/>
      <c r="T24" s="465"/>
      <c r="U24" s="465"/>
    </row>
    <row r="25" spans="2:21" ht="15" customHeight="1" x14ac:dyDescent="0.4">
      <c r="B25" s="6"/>
      <c r="C25" s="131"/>
      <c r="D25" s="131"/>
      <c r="E25" s="131"/>
      <c r="F25" s="131"/>
      <c r="G25" s="131"/>
      <c r="H25" s="481" t="s">
        <v>269</v>
      </c>
      <c r="I25" s="482"/>
      <c r="J25" s="479"/>
      <c r="K25" s="480"/>
      <c r="L25" s="480"/>
      <c r="M25" s="480"/>
      <c r="N25" s="480"/>
      <c r="O25" s="480"/>
      <c r="P25" s="480"/>
      <c r="Q25" s="480"/>
      <c r="R25" s="480"/>
      <c r="S25" s="480"/>
      <c r="T25" s="480"/>
      <c r="U25" s="480"/>
    </row>
    <row r="26" spans="2:21" s="251" customFormat="1" ht="30" customHeight="1" x14ac:dyDescent="0.45">
      <c r="C26" s="464" t="s">
        <v>65</v>
      </c>
      <c r="D26" s="464"/>
      <c r="E26" s="464"/>
      <c r="F26" s="464"/>
      <c r="G26" s="234" t="s">
        <v>60</v>
      </c>
      <c r="H26" s="465"/>
      <c r="I26" s="465"/>
      <c r="J26" s="465"/>
      <c r="K26" s="465"/>
      <c r="L26" s="465"/>
      <c r="M26" s="465"/>
      <c r="N26" s="465"/>
      <c r="O26" s="465"/>
      <c r="P26" s="465"/>
      <c r="Q26" s="465"/>
      <c r="R26" s="465"/>
      <c r="S26" s="465"/>
      <c r="T26" s="465"/>
      <c r="U26" s="466"/>
    </row>
    <row r="27" spans="2:21" ht="24" customHeight="1" x14ac:dyDescent="0.2">
      <c r="C27" s="1"/>
      <c r="U27" s="132"/>
    </row>
    <row r="28" spans="2:21" ht="18" customHeight="1" x14ac:dyDescent="0.2">
      <c r="C28" s="467" t="s">
        <v>66</v>
      </c>
      <c r="D28" s="470" t="s">
        <v>321</v>
      </c>
      <c r="E28" s="442"/>
      <c r="F28" s="258" t="s">
        <v>67</v>
      </c>
      <c r="G28" s="94" t="s">
        <v>388</v>
      </c>
      <c r="H28" s="94"/>
      <c r="I28" s="94"/>
      <c r="J28" s="94"/>
      <c r="K28" s="94"/>
      <c r="L28" s="94"/>
      <c r="M28" s="94"/>
      <c r="N28" s="94"/>
      <c r="O28" s="94"/>
      <c r="P28" s="94"/>
      <c r="Q28" s="94"/>
      <c r="R28" s="94"/>
      <c r="S28" s="94"/>
      <c r="T28" s="94"/>
      <c r="U28" s="119"/>
    </row>
    <row r="29" spans="2:21" ht="18" customHeight="1" x14ac:dyDescent="0.2">
      <c r="C29" s="468"/>
      <c r="D29" s="471"/>
      <c r="E29" s="444"/>
      <c r="F29" s="120" t="s">
        <v>67</v>
      </c>
      <c r="G29" s="91" t="s">
        <v>68</v>
      </c>
      <c r="H29" s="91"/>
      <c r="I29" s="91"/>
      <c r="J29" s="91"/>
      <c r="K29" s="91"/>
      <c r="L29" s="91"/>
      <c r="M29" s="91"/>
      <c r="N29" s="267"/>
      <c r="O29" s="91"/>
      <c r="P29" s="91"/>
      <c r="Q29" s="91"/>
      <c r="R29" s="91"/>
      <c r="S29" s="91"/>
      <c r="T29" s="91"/>
      <c r="U29" s="121"/>
    </row>
    <row r="30" spans="2:21" s="74" customFormat="1" ht="12" x14ac:dyDescent="0.45">
      <c r="B30" s="133"/>
      <c r="C30" s="468"/>
      <c r="D30" s="472"/>
      <c r="E30" s="446"/>
      <c r="F30" s="326"/>
      <c r="G30" s="403" t="s">
        <v>69</v>
      </c>
      <c r="H30" s="403"/>
      <c r="I30" s="403"/>
      <c r="J30" s="403"/>
      <c r="K30" s="403"/>
      <c r="L30" s="403"/>
      <c r="M30" s="404"/>
      <c r="N30" s="404"/>
      <c r="O30" s="404"/>
      <c r="P30" s="404"/>
      <c r="Q30" s="404"/>
      <c r="R30" s="404"/>
      <c r="S30" s="404"/>
      <c r="T30" s="404"/>
      <c r="U30" s="125" t="s">
        <v>70</v>
      </c>
    </row>
    <row r="31" spans="2:21" ht="18" customHeight="1" x14ac:dyDescent="0.2">
      <c r="C31" s="468"/>
      <c r="D31" s="473" t="s">
        <v>322</v>
      </c>
      <c r="E31" s="474"/>
      <c r="F31" s="120" t="s">
        <v>67</v>
      </c>
      <c r="G31" s="91" t="s">
        <v>371</v>
      </c>
      <c r="H31" s="91"/>
      <c r="I31" s="91"/>
      <c r="J31" s="91"/>
      <c r="K31" s="91"/>
      <c r="L31" s="91"/>
      <c r="M31" s="91"/>
      <c r="N31" s="267"/>
      <c r="O31" s="91"/>
      <c r="P31" s="91"/>
      <c r="Q31" s="91"/>
      <c r="R31" s="91"/>
      <c r="S31" s="91"/>
      <c r="T31" s="91"/>
      <c r="U31" s="121"/>
    </row>
    <row r="32" spans="2:21" ht="18" customHeight="1" x14ac:dyDescent="0.2">
      <c r="C32" s="468"/>
      <c r="D32" s="473"/>
      <c r="E32" s="474"/>
      <c r="F32" s="120" t="s">
        <v>67</v>
      </c>
      <c r="G32" s="91" t="s">
        <v>71</v>
      </c>
      <c r="H32" s="91"/>
      <c r="I32" s="91"/>
      <c r="J32" s="91"/>
      <c r="K32" s="91"/>
      <c r="L32" s="91"/>
      <c r="M32" s="91"/>
      <c r="N32" s="267"/>
      <c r="O32" s="91"/>
      <c r="P32" s="91"/>
      <c r="Q32" s="91"/>
      <c r="R32" s="91"/>
      <c r="S32" s="91"/>
      <c r="T32" s="91"/>
      <c r="U32" s="121"/>
    </row>
    <row r="33" spans="2:21" s="74" customFormat="1" ht="12" x14ac:dyDescent="0.45">
      <c r="B33" s="133"/>
      <c r="C33" s="469"/>
      <c r="D33" s="475"/>
      <c r="E33" s="476"/>
      <c r="F33" s="124"/>
      <c r="G33" s="403" t="s">
        <v>69</v>
      </c>
      <c r="H33" s="403"/>
      <c r="I33" s="403"/>
      <c r="J33" s="403"/>
      <c r="K33" s="403"/>
      <c r="L33" s="403"/>
      <c r="M33" s="404"/>
      <c r="N33" s="404"/>
      <c r="O33" s="404"/>
      <c r="P33" s="404"/>
      <c r="Q33" s="404"/>
      <c r="R33" s="404"/>
      <c r="S33" s="404"/>
      <c r="T33" s="404"/>
      <c r="U33" s="125" t="s">
        <v>70</v>
      </c>
    </row>
    <row r="34" spans="2:21" x14ac:dyDescent="0.2">
      <c r="C34" s="1"/>
    </row>
    <row r="35" spans="2:21" ht="20.25" customHeight="1" x14ac:dyDescent="0.2">
      <c r="C35" s="1"/>
    </row>
    <row r="36" spans="2:21" ht="22.5" customHeight="1" x14ac:dyDescent="0.2">
      <c r="C36" s="1"/>
      <c r="D36" s="7"/>
    </row>
    <row r="37" spans="2:21" x14ac:dyDescent="0.2">
      <c r="C37" s="1"/>
      <c r="N37" s="8"/>
    </row>
  </sheetData>
  <mergeCells count="26">
    <mergeCell ref="Z5:AS5"/>
    <mergeCell ref="Z7:AS7"/>
    <mergeCell ref="C5:U5"/>
    <mergeCell ref="J25:U25"/>
    <mergeCell ref="H25:I25"/>
    <mergeCell ref="C20:H20"/>
    <mergeCell ref="J20:U20"/>
    <mergeCell ref="C21:H21"/>
    <mergeCell ref="J21:U21"/>
    <mergeCell ref="C24:F24"/>
    <mergeCell ref="H24:U24"/>
    <mergeCell ref="C19:H19"/>
    <mergeCell ref="J19:U19"/>
    <mergeCell ref="C28:C33"/>
    <mergeCell ref="D28:E30"/>
    <mergeCell ref="G30:L30"/>
    <mergeCell ref="M30:T30"/>
    <mergeCell ref="G33:L33"/>
    <mergeCell ref="M33:T33"/>
    <mergeCell ref="D31:E33"/>
    <mergeCell ref="B3:U3"/>
    <mergeCell ref="D16:E16"/>
    <mergeCell ref="G16:H16"/>
    <mergeCell ref="J16:K16"/>
    <mergeCell ref="C26:F26"/>
    <mergeCell ref="H26:U26"/>
  </mergeCells>
  <phoneticPr fontId="7"/>
  <dataValidations count="1">
    <dataValidation type="list" allowBlank="1" showInputMessage="1" showErrorMessage="1" sqref="F28:F29 D6 L6 AB8 AJ8 F31:F32" xr:uid="{00000000-0002-0000-0100-000000000000}">
      <formula1>"□,■"</formula1>
    </dataValidation>
  </dataValidations>
  <pageMargins left="0.31496062992125984" right="0.31496062992125984"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2"/>
  <sheetViews>
    <sheetView view="pageBreakPreview" zoomScaleNormal="100" zoomScaleSheetLayoutView="100" workbookViewId="0"/>
  </sheetViews>
  <sheetFormatPr defaultColWidth="9" defaultRowHeight="13.2" x14ac:dyDescent="0.45"/>
  <cols>
    <col min="1" max="2" width="4" style="89" customWidth="1"/>
    <col min="3" max="3" width="4" style="87" customWidth="1"/>
    <col min="4" max="24" width="4" style="89" customWidth="1"/>
    <col min="25" max="16384" width="9" style="89"/>
  </cols>
  <sheetData>
    <row r="1" spans="2:24" s="237" customFormat="1" ht="20.100000000000001" customHeight="1" x14ac:dyDescent="0.45">
      <c r="B1" s="266"/>
      <c r="C1" s="266"/>
      <c r="D1" s="266"/>
      <c r="E1" s="266"/>
      <c r="F1" s="266"/>
      <c r="G1" s="266"/>
      <c r="H1" s="266"/>
      <c r="I1" s="266"/>
      <c r="J1" s="266"/>
      <c r="K1" s="266"/>
      <c r="L1" s="266"/>
      <c r="M1" s="266"/>
      <c r="N1" s="266"/>
      <c r="O1" s="266"/>
      <c r="P1" s="266"/>
      <c r="Q1" s="266"/>
      <c r="R1" s="266"/>
      <c r="S1" s="266"/>
      <c r="T1" s="266"/>
      <c r="U1" s="266"/>
      <c r="V1" s="75" t="s">
        <v>146</v>
      </c>
    </row>
    <row r="2" spans="2:24" s="237" customFormat="1" ht="20.100000000000001" customHeight="1" x14ac:dyDescent="0.45">
      <c r="B2" s="493" t="s">
        <v>197</v>
      </c>
      <c r="C2" s="490"/>
      <c r="D2" s="490"/>
      <c r="E2" s="490"/>
      <c r="F2" s="490"/>
      <c r="G2" s="265"/>
      <c r="H2" s="266"/>
      <c r="I2" s="266"/>
      <c r="J2" s="266"/>
      <c r="K2" s="266"/>
      <c r="L2" s="266"/>
      <c r="M2" s="266"/>
      <c r="N2" s="266"/>
      <c r="O2" s="266"/>
      <c r="P2" s="266"/>
      <c r="Q2" s="266"/>
      <c r="R2" s="266"/>
      <c r="S2" s="266"/>
      <c r="T2" s="266"/>
      <c r="U2" s="266"/>
      <c r="V2" s="266"/>
    </row>
    <row r="3" spans="2:24" s="237" customFormat="1" ht="20.100000000000001" customHeight="1" x14ac:dyDescent="0.45">
      <c r="B3" s="266"/>
      <c r="C3" s="266"/>
      <c r="D3" s="266"/>
      <c r="E3" s="266"/>
      <c r="F3" s="266"/>
      <c r="G3" s="266"/>
      <c r="H3" s="266"/>
      <c r="I3" s="266"/>
      <c r="J3" s="266"/>
      <c r="K3" s="266"/>
      <c r="L3" s="266"/>
      <c r="M3" s="266"/>
      <c r="N3" s="266"/>
      <c r="O3" s="225" t="s">
        <v>395</v>
      </c>
      <c r="P3" s="341"/>
      <c r="Q3" s="224" t="s">
        <v>55</v>
      </c>
      <c r="R3" s="342"/>
      <c r="S3" s="224" t="s">
        <v>56</v>
      </c>
      <c r="T3" s="342"/>
      <c r="U3" s="224" t="s">
        <v>57</v>
      </c>
      <c r="V3" s="266"/>
    </row>
    <row r="4" spans="2:24" s="237" customFormat="1" ht="20.100000000000001" customHeight="1" x14ac:dyDescent="0.45">
      <c r="B4" s="266"/>
      <c r="C4" s="266"/>
      <c r="D4" s="266"/>
      <c r="E4" s="266"/>
      <c r="F4" s="266"/>
      <c r="G4" s="266"/>
      <c r="H4" s="266"/>
      <c r="I4" s="266"/>
      <c r="J4" s="266"/>
      <c r="K4" s="266"/>
      <c r="L4" s="266"/>
      <c r="M4" s="266"/>
      <c r="N4" s="266"/>
      <c r="O4" s="225" t="s">
        <v>312</v>
      </c>
      <c r="P4" s="494"/>
      <c r="Q4" s="489"/>
      <c r="R4" s="489"/>
      <c r="S4" s="489"/>
      <c r="T4" s="489"/>
      <c r="U4" s="489"/>
      <c r="V4" s="266"/>
    </row>
    <row r="5" spans="2:24" s="237" customFormat="1" ht="16.95" customHeight="1" x14ac:dyDescent="0.45">
      <c r="B5" s="266"/>
      <c r="C5" s="266"/>
      <c r="D5" s="266"/>
      <c r="E5" s="266"/>
      <c r="F5" s="266"/>
      <c r="G5" s="266"/>
      <c r="H5" s="266"/>
      <c r="I5" s="266"/>
      <c r="J5" s="266"/>
      <c r="K5" s="266"/>
      <c r="L5" s="266"/>
      <c r="M5" s="266"/>
      <c r="N5" s="266"/>
      <c r="O5" s="266"/>
      <c r="P5" s="266"/>
      <c r="Q5" s="266"/>
      <c r="R5" s="266"/>
      <c r="S5" s="266"/>
      <c r="T5" s="266"/>
      <c r="U5" s="266"/>
      <c r="V5" s="266"/>
    </row>
    <row r="6" spans="2:24" s="237" customFormat="1" ht="20.100000000000001" customHeight="1" x14ac:dyDescent="0.45">
      <c r="B6" s="491" t="s">
        <v>359</v>
      </c>
      <c r="C6" s="491"/>
      <c r="D6" s="491"/>
      <c r="E6" s="491"/>
      <c r="F6" s="491"/>
      <c r="G6" s="491"/>
      <c r="H6" s="491"/>
      <c r="I6" s="491"/>
      <c r="J6" s="491"/>
      <c r="K6" s="491"/>
      <c r="L6" s="491"/>
      <c r="M6" s="491"/>
      <c r="N6" s="491"/>
      <c r="O6" s="491"/>
      <c r="P6" s="491"/>
      <c r="Q6" s="491"/>
      <c r="R6" s="491"/>
      <c r="S6" s="491"/>
      <c r="T6" s="491"/>
      <c r="U6" s="491"/>
      <c r="X6" s="254"/>
    </row>
    <row r="7" spans="2:24" s="237" customFormat="1" ht="16.95" customHeight="1" x14ac:dyDescent="0.45">
      <c r="C7" s="249"/>
      <c r="X7" s="254"/>
    </row>
    <row r="8" spans="2:24" s="237" customFormat="1" ht="20.100000000000001" customHeight="1" x14ac:dyDescent="0.45">
      <c r="C8" s="256" t="s">
        <v>343</v>
      </c>
      <c r="X8" s="254"/>
    </row>
    <row r="9" spans="2:24" s="237" customFormat="1" ht="20.100000000000001" customHeight="1" x14ac:dyDescent="0.45">
      <c r="C9" s="256" t="s">
        <v>344</v>
      </c>
      <c r="X9" s="211"/>
    </row>
    <row r="10" spans="2:24" s="237" customFormat="1" ht="20.100000000000001" customHeight="1" x14ac:dyDescent="0.45">
      <c r="C10" s="256" t="s">
        <v>360</v>
      </c>
      <c r="D10" s="236"/>
      <c r="E10" s="236"/>
      <c r="F10" s="236"/>
      <c r="G10" s="236"/>
      <c r="H10" s="236"/>
      <c r="I10" s="236"/>
      <c r="J10" s="236"/>
      <c r="K10" s="236"/>
      <c r="L10" s="236"/>
      <c r="M10" s="236"/>
      <c r="N10" s="236"/>
      <c r="O10" s="236"/>
      <c r="P10" s="236"/>
      <c r="Q10" s="236"/>
      <c r="R10" s="236"/>
      <c r="S10" s="236"/>
      <c r="T10" s="236"/>
      <c r="U10" s="236"/>
      <c r="X10" s="211"/>
    </row>
    <row r="11" spans="2:24" s="237" customFormat="1" ht="20.100000000000001" customHeight="1" x14ac:dyDescent="0.45">
      <c r="C11" s="254" t="s">
        <v>345</v>
      </c>
      <c r="X11" s="211"/>
    </row>
    <row r="12" spans="2:24" s="237" customFormat="1" ht="16.95" customHeight="1" x14ac:dyDescent="0.45">
      <c r="C12" s="254"/>
    </row>
    <row r="13" spans="2:24" s="237" customFormat="1" ht="20.100000000000001" customHeight="1" x14ac:dyDescent="0.45">
      <c r="C13" s="254"/>
      <c r="K13" s="249" t="s">
        <v>134</v>
      </c>
    </row>
    <row r="14" spans="2:24" s="237" customFormat="1" ht="16.95" customHeight="1" x14ac:dyDescent="0.45">
      <c r="C14" s="254"/>
    </row>
    <row r="15" spans="2:24" s="237" customFormat="1" ht="20.100000000000001" customHeight="1" x14ac:dyDescent="0.45">
      <c r="C15" s="249">
        <v>1</v>
      </c>
      <c r="D15" s="237" t="s">
        <v>135</v>
      </c>
      <c r="H15" s="487" t="s">
        <v>313</v>
      </c>
      <c r="I15" s="490"/>
      <c r="J15" s="490"/>
      <c r="K15" s="490"/>
      <c r="L15" s="490"/>
      <c r="M15" s="236"/>
      <c r="N15" s="489"/>
      <c r="O15" s="489"/>
      <c r="P15" s="489"/>
      <c r="Q15" s="489"/>
      <c r="R15" s="489"/>
      <c r="S15" s="489"/>
      <c r="T15" s="489"/>
      <c r="U15" s="489"/>
    </row>
    <row r="16" spans="2:24" s="237" customFormat="1" ht="20.100000000000001" customHeight="1" x14ac:dyDescent="0.45">
      <c r="C16" s="249"/>
      <c r="H16" s="487" t="s">
        <v>314</v>
      </c>
      <c r="I16" s="490"/>
      <c r="J16" s="490"/>
      <c r="K16" s="490"/>
      <c r="L16" s="490"/>
      <c r="M16" s="236"/>
      <c r="N16" s="489"/>
      <c r="O16" s="489"/>
      <c r="P16" s="489"/>
      <c r="Q16" s="489"/>
      <c r="R16" s="489"/>
      <c r="S16" s="489"/>
      <c r="T16" s="489"/>
      <c r="U16" s="489"/>
    </row>
    <row r="17" spans="1:22" s="237" customFormat="1" ht="12" customHeight="1" x14ac:dyDescent="0.45">
      <c r="C17" s="249"/>
      <c r="H17" s="96" t="s">
        <v>315</v>
      </c>
      <c r="I17" s="236"/>
      <c r="J17" s="236"/>
      <c r="K17" s="236"/>
      <c r="L17" s="236"/>
      <c r="M17" s="236"/>
      <c r="N17" s="236"/>
      <c r="O17" s="236"/>
      <c r="P17" s="236"/>
      <c r="Q17" s="236"/>
      <c r="R17" s="236"/>
      <c r="S17" s="236"/>
      <c r="T17" s="236"/>
      <c r="U17" s="236"/>
    </row>
    <row r="18" spans="1:22" s="237" customFormat="1" ht="16.95" customHeight="1" x14ac:dyDescent="0.45">
      <c r="C18" s="249"/>
      <c r="D18" s="134"/>
      <c r="E18" s="134"/>
      <c r="F18" s="134"/>
      <c r="G18" s="98"/>
      <c r="H18" s="134"/>
      <c r="I18" s="134"/>
      <c r="J18" s="134"/>
      <c r="K18" s="134"/>
      <c r="L18" s="98"/>
      <c r="M18" s="98"/>
      <c r="N18" s="98"/>
      <c r="O18" s="98"/>
      <c r="P18" s="98"/>
      <c r="Q18" s="98"/>
      <c r="R18" s="98"/>
      <c r="S18" s="98"/>
      <c r="T18" s="98"/>
      <c r="U18" s="98"/>
      <c r="V18" s="98"/>
    </row>
    <row r="19" spans="1:22" s="237" customFormat="1" ht="20.100000000000001" customHeight="1" x14ac:dyDescent="0.45">
      <c r="C19" s="249">
        <v>2</v>
      </c>
      <c r="D19" s="98" t="s">
        <v>136</v>
      </c>
      <c r="E19" s="98"/>
      <c r="F19" s="98"/>
      <c r="G19" s="98"/>
      <c r="H19" s="488"/>
      <c r="I19" s="489"/>
      <c r="J19" s="489"/>
      <c r="K19" s="489"/>
      <c r="L19" s="489"/>
      <c r="M19" s="489"/>
      <c r="N19" s="489"/>
      <c r="O19" s="489"/>
      <c r="P19" s="489"/>
      <c r="Q19" s="489"/>
      <c r="R19" s="489"/>
      <c r="S19" s="489"/>
      <c r="T19" s="489"/>
      <c r="U19" s="489"/>
      <c r="V19" s="98"/>
    </row>
    <row r="20" spans="1:22" s="237" customFormat="1" ht="16.95" customHeight="1" x14ac:dyDescent="0.45">
      <c r="C20" s="249"/>
      <c r="D20" s="98"/>
      <c r="E20" s="98"/>
      <c r="F20" s="98"/>
      <c r="G20" s="98"/>
      <c r="H20" s="98"/>
      <c r="I20" s="98"/>
      <c r="J20" s="98"/>
      <c r="K20" s="98"/>
      <c r="L20" s="98"/>
      <c r="M20" s="98"/>
      <c r="N20" s="98"/>
      <c r="O20" s="98"/>
      <c r="P20" s="98"/>
      <c r="Q20" s="98"/>
      <c r="R20" s="98"/>
      <c r="S20" s="98"/>
      <c r="T20" s="98"/>
      <c r="U20" s="219"/>
      <c r="V20" s="98"/>
    </row>
    <row r="21" spans="1:22" s="237" customFormat="1" ht="20.100000000000001" customHeight="1" x14ac:dyDescent="0.45">
      <c r="C21" s="249">
        <v>3</v>
      </c>
      <c r="D21" s="98" t="s">
        <v>199</v>
      </c>
      <c r="E21" s="98"/>
      <c r="F21" s="98"/>
      <c r="G21" s="98"/>
      <c r="H21" s="248" t="s">
        <v>395</v>
      </c>
      <c r="I21" s="343"/>
      <c r="J21" s="135" t="s">
        <v>195</v>
      </c>
      <c r="K21" s="343"/>
      <c r="L21" s="135" t="s">
        <v>194</v>
      </c>
      <c r="M21" s="343"/>
      <c r="N21" s="135" t="s">
        <v>193</v>
      </c>
      <c r="O21" s="135" t="s">
        <v>198</v>
      </c>
      <c r="P21" s="343"/>
      <c r="Q21" s="135" t="s">
        <v>195</v>
      </c>
      <c r="R21" s="343"/>
      <c r="S21" s="135" t="s">
        <v>194</v>
      </c>
      <c r="T21" s="343"/>
      <c r="U21" s="135" t="s">
        <v>193</v>
      </c>
      <c r="V21" s="98"/>
    </row>
    <row r="22" spans="1:22" s="237" customFormat="1" ht="16.95" customHeight="1" x14ac:dyDescent="0.45">
      <c r="D22" s="98"/>
      <c r="E22" s="98"/>
      <c r="F22" s="98"/>
      <c r="G22" s="98"/>
      <c r="H22" s="98"/>
      <c r="I22" s="98"/>
      <c r="J22" s="235"/>
      <c r="K22" s="235"/>
      <c r="L22" s="235"/>
      <c r="M22" s="235"/>
      <c r="N22" s="235"/>
      <c r="O22" s="235"/>
      <c r="P22" s="235"/>
      <c r="Q22" s="235"/>
      <c r="R22" s="235"/>
      <c r="S22" s="235"/>
      <c r="T22" s="235"/>
      <c r="U22" s="235"/>
      <c r="V22" s="98"/>
    </row>
    <row r="23" spans="1:22" s="237" customFormat="1" ht="20.100000000000001" customHeight="1" x14ac:dyDescent="0.45">
      <c r="C23" s="249">
        <v>4</v>
      </c>
      <c r="D23" s="98" t="s">
        <v>137</v>
      </c>
      <c r="E23" s="98"/>
      <c r="F23" s="98"/>
      <c r="G23" s="235"/>
      <c r="H23" s="235" t="s">
        <v>138</v>
      </c>
      <c r="I23" s="98"/>
      <c r="J23" s="235"/>
      <c r="K23" s="489"/>
      <c r="L23" s="489"/>
      <c r="M23" s="489"/>
      <c r="N23" s="489"/>
      <c r="O23" s="489"/>
      <c r="P23" s="489"/>
      <c r="Q23" s="489"/>
      <c r="R23" s="489"/>
      <c r="S23" s="489"/>
      <c r="T23" s="489"/>
      <c r="U23" s="489"/>
      <c r="V23" s="98"/>
    </row>
    <row r="24" spans="1:22" s="237" customFormat="1" ht="20.100000000000001" customHeight="1" x14ac:dyDescent="0.45">
      <c r="C24" s="249"/>
      <c r="D24" s="98"/>
      <c r="E24" s="98"/>
      <c r="F24" s="98"/>
      <c r="G24" s="235"/>
      <c r="H24" s="235" t="s">
        <v>139</v>
      </c>
      <c r="I24" s="98"/>
      <c r="J24" s="235"/>
      <c r="K24" s="489"/>
      <c r="L24" s="489"/>
      <c r="M24" s="489"/>
      <c r="N24" s="489"/>
      <c r="O24" s="489"/>
      <c r="P24" s="489"/>
      <c r="Q24" s="489"/>
      <c r="R24" s="489"/>
      <c r="S24" s="489"/>
      <c r="T24" s="489"/>
      <c r="U24" s="489"/>
      <c r="V24" s="98"/>
    </row>
    <row r="25" spans="1:22" s="237" customFormat="1" ht="20.100000000000001" customHeight="1" x14ac:dyDescent="0.45">
      <c r="C25" s="249"/>
      <c r="D25" s="98"/>
      <c r="E25" s="98"/>
      <c r="F25" s="98"/>
      <c r="G25" s="235"/>
      <c r="H25" s="235" t="s">
        <v>140</v>
      </c>
      <c r="I25" s="98"/>
      <c r="J25" s="235"/>
      <c r="K25" s="489"/>
      <c r="L25" s="489"/>
      <c r="M25" s="489"/>
      <c r="N25" s="489"/>
      <c r="O25" s="489"/>
      <c r="P25" s="489"/>
      <c r="Q25" s="489"/>
      <c r="R25" s="489"/>
      <c r="S25" s="489"/>
      <c r="T25" s="489"/>
      <c r="U25" s="489"/>
      <c r="V25" s="98"/>
    </row>
    <row r="26" spans="1:22" s="237" customFormat="1" ht="20.100000000000001" customHeight="1" x14ac:dyDescent="0.45">
      <c r="C26" s="249" t="s">
        <v>63</v>
      </c>
      <c r="D26" s="224"/>
      <c r="E26" s="224"/>
      <c r="F26" s="224"/>
      <c r="G26" s="235"/>
      <c r="H26" s="235" t="s">
        <v>200</v>
      </c>
      <c r="I26" s="224"/>
      <c r="J26" s="235"/>
      <c r="K26" s="489"/>
      <c r="L26" s="489"/>
      <c r="M26" s="489"/>
      <c r="N26" s="489"/>
      <c r="O26" s="489"/>
      <c r="P26" s="489"/>
      <c r="Q26" s="489"/>
      <c r="R26" s="489"/>
      <c r="S26" s="489"/>
      <c r="T26" s="489"/>
      <c r="U26" s="489"/>
      <c r="V26" s="98"/>
    </row>
    <row r="27" spans="1:22" s="237" customFormat="1" ht="16.95" customHeight="1" x14ac:dyDescent="0.45">
      <c r="C27" s="249"/>
      <c r="D27" s="224"/>
      <c r="E27" s="224"/>
      <c r="F27" s="224"/>
      <c r="G27" s="224"/>
      <c r="H27" s="224"/>
      <c r="I27" s="235"/>
      <c r="J27" s="235"/>
      <c r="K27" s="235"/>
      <c r="L27" s="235"/>
      <c r="M27" s="235"/>
      <c r="N27" s="235"/>
      <c r="O27" s="235"/>
      <c r="P27" s="235"/>
      <c r="Q27" s="235"/>
      <c r="R27" s="235"/>
      <c r="S27" s="235"/>
      <c r="T27" s="235"/>
      <c r="U27" s="136"/>
      <c r="V27" s="98"/>
    </row>
    <row r="28" spans="1:22" s="237" customFormat="1" ht="20.100000000000001" customHeight="1" x14ac:dyDescent="0.45">
      <c r="C28" s="249">
        <v>5</v>
      </c>
      <c r="D28" s="98" t="s">
        <v>141</v>
      </c>
      <c r="E28" s="98"/>
      <c r="F28" s="98"/>
      <c r="G28" s="98"/>
      <c r="H28" s="417"/>
      <c r="I28" s="486"/>
      <c r="J28" s="486"/>
      <c r="K28" s="486"/>
      <c r="L28" s="486"/>
      <c r="M28" s="486"/>
      <c r="N28" s="486"/>
      <c r="O28" s="486"/>
      <c r="P28" s="486"/>
      <c r="Q28" s="486"/>
      <c r="R28" s="486"/>
      <c r="S28" s="486"/>
      <c r="T28" s="486"/>
      <c r="U28" s="486"/>
      <c r="V28" s="98"/>
    </row>
    <row r="29" spans="1:22" s="237" customFormat="1" ht="16.95" customHeight="1" x14ac:dyDescent="0.45">
      <c r="A29" s="129"/>
      <c r="B29" s="129"/>
      <c r="C29" s="238"/>
      <c r="D29" s="129"/>
      <c r="E29" s="129"/>
      <c r="F29" s="129"/>
      <c r="G29" s="129"/>
      <c r="H29" s="129"/>
      <c r="I29" s="129"/>
      <c r="J29" s="129"/>
      <c r="K29" s="129"/>
      <c r="L29" s="129"/>
      <c r="M29" s="129"/>
      <c r="N29" s="129"/>
      <c r="O29" s="129"/>
      <c r="P29" s="129"/>
      <c r="Q29" s="129"/>
      <c r="R29" s="129"/>
      <c r="S29" s="129"/>
      <c r="T29" s="129"/>
      <c r="U29" s="129"/>
      <c r="V29" s="129"/>
    </row>
    <row r="30" spans="1:22" s="237" customFormat="1" ht="16.95" customHeight="1" x14ac:dyDescent="0.45">
      <c r="C30" s="98"/>
      <c r="D30" s="98"/>
      <c r="E30" s="98"/>
      <c r="F30" s="98"/>
      <c r="G30" s="98"/>
      <c r="H30" s="98"/>
      <c r="I30" s="98"/>
      <c r="J30" s="98"/>
      <c r="K30" s="98"/>
      <c r="L30" s="98"/>
      <c r="M30" s="98"/>
      <c r="N30" s="98"/>
      <c r="O30" s="98"/>
      <c r="P30" s="98"/>
      <c r="Q30" s="98"/>
      <c r="R30" s="98"/>
      <c r="S30" s="98"/>
      <c r="T30" s="98"/>
      <c r="U30" s="98"/>
      <c r="V30" s="98"/>
    </row>
    <row r="31" spans="1:22" s="237" customFormat="1" ht="20.100000000000001" customHeight="1" x14ac:dyDescent="0.45">
      <c r="B31" s="491" t="s">
        <v>142</v>
      </c>
      <c r="C31" s="492"/>
      <c r="D31" s="492"/>
      <c r="E31" s="492"/>
      <c r="F31" s="492"/>
      <c r="G31" s="492"/>
      <c r="H31" s="492"/>
      <c r="I31" s="492"/>
      <c r="J31" s="492"/>
      <c r="K31" s="492"/>
      <c r="L31" s="492"/>
      <c r="M31" s="492"/>
      <c r="N31" s="492"/>
      <c r="O31" s="492"/>
      <c r="P31" s="492"/>
      <c r="Q31" s="492"/>
      <c r="R31" s="492"/>
      <c r="S31" s="492"/>
      <c r="T31" s="492"/>
      <c r="U31" s="492"/>
      <c r="V31" s="98"/>
    </row>
    <row r="32" spans="1:22" s="237" customFormat="1" ht="16.95" customHeight="1" x14ac:dyDescent="0.45">
      <c r="D32" s="74"/>
    </row>
    <row r="33" spans="2:25" s="237" customFormat="1" ht="20.100000000000001" customHeight="1" x14ac:dyDescent="0.45">
      <c r="N33" s="137"/>
      <c r="O33" s="138" t="s">
        <v>395</v>
      </c>
      <c r="P33" s="344"/>
      <c r="Q33" s="265" t="s">
        <v>55</v>
      </c>
      <c r="R33" s="345"/>
      <c r="S33" s="265" t="s">
        <v>56</v>
      </c>
      <c r="T33" s="345"/>
      <c r="U33" s="265" t="s">
        <v>57</v>
      </c>
    </row>
    <row r="34" spans="2:25" s="237" customFormat="1" ht="20.100000000000001" customHeight="1" x14ac:dyDescent="0.45">
      <c r="B34" s="495"/>
      <c r="C34" s="496"/>
      <c r="D34" s="496"/>
      <c r="E34" s="496"/>
      <c r="F34" s="496"/>
      <c r="G34" s="216" t="s">
        <v>342</v>
      </c>
      <c r="X34" s="211"/>
      <c r="Y34" s="211"/>
    </row>
    <row r="35" spans="2:25" s="237" customFormat="1" ht="16.95" customHeight="1" x14ac:dyDescent="0.45">
      <c r="C35" s="249"/>
    </row>
    <row r="36" spans="2:25" s="237" customFormat="1" ht="20.100000000000001" customHeight="1" x14ac:dyDescent="0.45">
      <c r="C36" s="487" t="s">
        <v>318</v>
      </c>
      <c r="D36" s="487"/>
      <c r="E36" s="487"/>
      <c r="F36" s="487"/>
      <c r="G36" s="487"/>
      <c r="H36" s="487"/>
      <c r="I36" s="487"/>
      <c r="J36" s="487"/>
      <c r="K36" s="487"/>
      <c r="L36" s="487"/>
      <c r="M36" s="487"/>
      <c r="N36" s="487"/>
      <c r="O36" s="487"/>
      <c r="P36" s="487"/>
      <c r="Q36" s="487"/>
      <c r="R36" s="487"/>
      <c r="S36" s="487"/>
      <c r="T36" s="487"/>
      <c r="U36" s="487"/>
    </row>
    <row r="37" spans="2:25" s="237" customFormat="1" ht="16.95" customHeight="1" x14ac:dyDescent="0.45">
      <c r="C37" s="249"/>
    </row>
    <row r="38" spans="2:25" s="237" customFormat="1" ht="20.100000000000001" customHeight="1" x14ac:dyDescent="0.45">
      <c r="C38" s="249"/>
      <c r="O38" s="139" t="s">
        <v>143</v>
      </c>
      <c r="P38" s="495"/>
      <c r="Q38" s="496"/>
      <c r="R38" s="496"/>
      <c r="S38" s="496"/>
      <c r="T38" s="496"/>
      <c r="U38" s="496"/>
    </row>
    <row r="39" spans="2:25" s="237" customFormat="1" ht="20.100000000000001" customHeight="1" x14ac:dyDescent="0.45">
      <c r="C39" s="249"/>
      <c r="O39" s="139" t="s">
        <v>133</v>
      </c>
      <c r="P39" s="417"/>
      <c r="Q39" s="486"/>
      <c r="R39" s="486"/>
      <c r="S39" s="486"/>
      <c r="T39" s="486"/>
      <c r="U39" s="486"/>
      <c r="V39" s="264" t="s">
        <v>144</v>
      </c>
    </row>
    <row r="40" spans="2:25" ht="20.100000000000001" customHeight="1" x14ac:dyDescent="0.45"/>
    <row r="41" spans="2:25" ht="20.100000000000001" customHeight="1" x14ac:dyDescent="0.45"/>
    <row r="42" spans="2:25" ht="20.100000000000001" customHeight="1" x14ac:dyDescent="0.45"/>
  </sheetData>
  <mergeCells count="18">
    <mergeCell ref="B2:F2"/>
    <mergeCell ref="P4:U4"/>
    <mergeCell ref="B34:F34"/>
    <mergeCell ref="P38:U38"/>
    <mergeCell ref="B6:U6"/>
    <mergeCell ref="K24:U24"/>
    <mergeCell ref="K25:U25"/>
    <mergeCell ref="K26:U26"/>
    <mergeCell ref="H15:L15"/>
    <mergeCell ref="H16:L16"/>
    <mergeCell ref="N15:U15"/>
    <mergeCell ref="N16:U16"/>
    <mergeCell ref="P39:U39"/>
    <mergeCell ref="C36:U36"/>
    <mergeCell ref="H19:U19"/>
    <mergeCell ref="H28:U28"/>
    <mergeCell ref="B31:U31"/>
    <mergeCell ref="K23:U23"/>
  </mergeCells>
  <phoneticPr fontId="7"/>
  <pageMargins left="0.31496062992125984" right="0.31496062992125984" top="0.55118110236220474" bottom="0.55118110236220474"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41"/>
  <sheetViews>
    <sheetView view="pageBreakPreview" zoomScaleNormal="100" zoomScaleSheetLayoutView="100" workbookViewId="0"/>
  </sheetViews>
  <sheetFormatPr defaultColWidth="9" defaultRowHeight="13.2" x14ac:dyDescent="0.2"/>
  <cols>
    <col min="1" max="1" width="3.19921875" style="1" customWidth="1"/>
    <col min="2" max="2" width="3.19921875" style="140" customWidth="1"/>
    <col min="3" max="3" width="4.3984375" style="88" customWidth="1"/>
    <col min="4" max="24" width="4" style="1" customWidth="1"/>
    <col min="25" max="16384" width="9" style="1"/>
  </cols>
  <sheetData>
    <row r="1" spans="2:22" ht="18" customHeight="1" x14ac:dyDescent="0.2">
      <c r="V1" s="54" t="s">
        <v>148</v>
      </c>
    </row>
    <row r="2" spans="2:22" ht="18" customHeight="1" x14ac:dyDescent="0.2">
      <c r="V2" s="54"/>
    </row>
    <row r="3" spans="2:22" ht="21" customHeight="1" x14ac:dyDescent="0.2">
      <c r="B3" s="462" t="s">
        <v>250</v>
      </c>
      <c r="C3" s="462"/>
      <c r="D3" s="462"/>
      <c r="E3" s="462"/>
      <c r="F3" s="462"/>
      <c r="G3" s="462"/>
      <c r="H3" s="462"/>
      <c r="I3" s="462"/>
      <c r="J3" s="462"/>
      <c r="K3" s="462"/>
      <c r="L3" s="462"/>
      <c r="M3" s="462"/>
      <c r="N3" s="462"/>
      <c r="O3" s="462"/>
      <c r="P3" s="462"/>
      <c r="Q3" s="462"/>
      <c r="R3" s="462"/>
      <c r="S3" s="462"/>
      <c r="T3" s="462"/>
      <c r="U3" s="462"/>
    </row>
    <row r="4" spans="2:22" ht="20.100000000000001" customHeight="1" x14ac:dyDescent="0.2">
      <c r="B4" s="141"/>
      <c r="C4" s="141"/>
      <c r="D4" s="141"/>
      <c r="E4" s="141"/>
      <c r="F4" s="141"/>
      <c r="G4" s="141"/>
      <c r="H4" s="141"/>
      <c r="I4" s="141"/>
      <c r="J4" s="141"/>
      <c r="K4" s="141"/>
      <c r="L4" s="141"/>
      <c r="M4" s="141"/>
      <c r="N4" s="141"/>
      <c r="O4" s="141"/>
      <c r="P4" s="141"/>
      <c r="Q4" s="141"/>
      <c r="R4" s="141"/>
      <c r="S4" s="141"/>
      <c r="T4" s="141"/>
      <c r="U4" s="141"/>
    </row>
    <row r="5" spans="2:22" ht="20.100000000000001" customHeight="1" x14ac:dyDescent="0.2"/>
    <row r="6" spans="2:22" ht="32.25" customHeight="1" x14ac:dyDescent="0.2">
      <c r="B6" s="88" t="s">
        <v>29</v>
      </c>
      <c r="C6" s="142">
        <v>1</v>
      </c>
      <c r="D6" s="497" t="s">
        <v>251</v>
      </c>
      <c r="E6" s="497"/>
      <c r="F6" s="497"/>
      <c r="G6" s="497"/>
      <c r="H6" s="497"/>
      <c r="I6" s="497"/>
      <c r="J6" s="497"/>
      <c r="K6" s="497"/>
      <c r="L6" s="497"/>
      <c r="M6" s="497"/>
      <c r="N6" s="497"/>
      <c r="O6" s="497"/>
      <c r="P6" s="497"/>
      <c r="Q6" s="497"/>
      <c r="R6" s="497"/>
      <c r="S6" s="497"/>
      <c r="T6" s="497"/>
      <c r="U6" s="497"/>
      <c r="V6" s="497"/>
    </row>
    <row r="7" spans="2:22" ht="20.100000000000001" customHeight="1" x14ac:dyDescent="0.2">
      <c r="B7" s="88"/>
      <c r="C7" s="142"/>
      <c r="D7" s="85"/>
      <c r="E7" s="85"/>
      <c r="F7" s="85"/>
      <c r="G7" s="85"/>
      <c r="H7" s="85"/>
      <c r="I7" s="85"/>
      <c r="J7" s="85"/>
      <c r="K7" s="85"/>
      <c r="L7" s="85"/>
      <c r="M7" s="85"/>
      <c r="N7" s="85"/>
      <c r="O7" s="85"/>
      <c r="P7" s="85"/>
      <c r="Q7" s="85"/>
      <c r="R7" s="85"/>
      <c r="S7" s="85"/>
      <c r="T7" s="85"/>
      <c r="U7" s="85"/>
      <c r="V7" s="85"/>
    </row>
    <row r="8" spans="2:22" ht="20.100000000000001" customHeight="1" x14ac:dyDescent="0.2">
      <c r="B8" s="86"/>
      <c r="C8" s="142"/>
      <c r="D8" s="143"/>
      <c r="E8" s="143"/>
      <c r="F8" s="143"/>
      <c r="G8" s="143"/>
      <c r="H8" s="143"/>
      <c r="I8" s="143"/>
      <c r="J8" s="143"/>
      <c r="K8" s="143"/>
      <c r="L8" s="143"/>
      <c r="M8" s="143"/>
      <c r="N8" s="143"/>
      <c r="O8" s="143"/>
      <c r="P8" s="143"/>
      <c r="Q8" s="143"/>
      <c r="R8" s="143"/>
      <c r="S8" s="143"/>
      <c r="T8" s="143"/>
      <c r="U8" s="143"/>
    </row>
    <row r="9" spans="2:22" ht="48" customHeight="1" x14ac:dyDescent="0.2">
      <c r="B9" s="88" t="s">
        <v>29</v>
      </c>
      <c r="C9" s="142">
        <v>2</v>
      </c>
      <c r="D9" s="497" t="s">
        <v>149</v>
      </c>
      <c r="E9" s="497"/>
      <c r="F9" s="497"/>
      <c r="G9" s="497"/>
      <c r="H9" s="497"/>
      <c r="I9" s="497"/>
      <c r="J9" s="497"/>
      <c r="K9" s="497"/>
      <c r="L9" s="497"/>
      <c r="M9" s="497"/>
      <c r="N9" s="497"/>
      <c r="O9" s="497"/>
      <c r="P9" s="497"/>
      <c r="Q9" s="497"/>
      <c r="R9" s="497"/>
      <c r="S9" s="497"/>
      <c r="T9" s="497"/>
      <c r="U9" s="497"/>
      <c r="V9" s="497"/>
    </row>
    <row r="10" spans="2:22" ht="20.100000000000001" customHeight="1" x14ac:dyDescent="0.2">
      <c r="B10" s="88"/>
      <c r="C10" s="142"/>
      <c r="D10" s="85"/>
      <c r="E10" s="85"/>
      <c r="F10" s="85"/>
      <c r="G10" s="85"/>
      <c r="H10" s="85"/>
      <c r="I10" s="85"/>
      <c r="J10" s="85"/>
      <c r="K10" s="85"/>
      <c r="L10" s="85"/>
      <c r="M10" s="85"/>
      <c r="N10" s="85"/>
      <c r="O10" s="85"/>
      <c r="P10" s="85"/>
      <c r="Q10" s="85"/>
      <c r="R10" s="85"/>
      <c r="S10" s="85"/>
      <c r="T10" s="85"/>
      <c r="U10" s="85"/>
      <c r="V10" s="85"/>
    </row>
    <row r="11" spans="2:22" ht="20.100000000000001" customHeight="1" x14ac:dyDescent="0.2">
      <c r="B11" s="86"/>
      <c r="C11" s="142"/>
      <c r="D11" s="143"/>
      <c r="E11" s="143"/>
      <c r="F11" s="143"/>
      <c r="G11" s="143"/>
      <c r="H11" s="143"/>
      <c r="I11" s="143"/>
      <c r="J11" s="143"/>
      <c r="K11" s="143"/>
      <c r="L11" s="143"/>
      <c r="M11" s="143"/>
      <c r="N11" s="143"/>
      <c r="O11" s="143"/>
      <c r="P11" s="143"/>
      <c r="Q11" s="143"/>
      <c r="R11" s="143"/>
      <c r="S11" s="143"/>
      <c r="T11" s="143"/>
      <c r="U11" s="143"/>
    </row>
    <row r="12" spans="2:22" ht="15" customHeight="1" x14ac:dyDescent="0.2">
      <c r="B12" s="87" t="s">
        <v>29</v>
      </c>
      <c r="C12" s="144">
        <v>3</v>
      </c>
      <c r="D12" s="421" t="s">
        <v>72</v>
      </c>
      <c r="E12" s="421"/>
      <c r="F12" s="421"/>
      <c r="G12" s="421"/>
      <c r="H12" s="421"/>
      <c r="I12" s="421"/>
      <c r="J12" s="421"/>
      <c r="K12" s="421"/>
      <c r="L12" s="421"/>
      <c r="M12" s="421"/>
      <c r="N12" s="421"/>
      <c r="O12" s="421"/>
      <c r="P12" s="421"/>
      <c r="Q12" s="421"/>
      <c r="R12" s="421"/>
      <c r="S12" s="421"/>
      <c r="T12" s="421"/>
      <c r="U12" s="421"/>
      <c r="V12" s="421"/>
    </row>
    <row r="13" spans="2:22" ht="15" customHeight="1" x14ac:dyDescent="0.2">
      <c r="B13" s="88"/>
      <c r="C13" s="142"/>
      <c r="D13" s="87" t="s">
        <v>29</v>
      </c>
      <c r="E13" s="74" t="s">
        <v>73</v>
      </c>
      <c r="F13" s="85"/>
      <c r="G13" s="85"/>
      <c r="H13" s="85"/>
      <c r="I13" s="85"/>
      <c r="J13" s="85"/>
      <c r="K13" s="85"/>
      <c r="L13" s="85"/>
      <c r="M13" s="85"/>
      <c r="N13" s="85"/>
      <c r="O13" s="85"/>
      <c r="P13" s="85"/>
      <c r="Q13" s="85"/>
      <c r="R13" s="85"/>
      <c r="S13" s="85"/>
      <c r="T13" s="85"/>
      <c r="U13" s="85"/>
      <c r="V13" s="85"/>
    </row>
    <row r="14" spans="2:22" ht="15" customHeight="1" x14ac:dyDescent="0.2">
      <c r="B14" s="86"/>
      <c r="C14" s="142"/>
      <c r="D14" s="87" t="s">
        <v>29</v>
      </c>
      <c r="E14" s="74" t="s">
        <v>74</v>
      </c>
      <c r="F14" s="74"/>
      <c r="G14" s="74"/>
      <c r="H14" s="74"/>
      <c r="I14" s="74"/>
      <c r="J14" s="74"/>
      <c r="K14" s="74"/>
      <c r="L14" s="74"/>
      <c r="M14" s="74"/>
      <c r="N14" s="74"/>
      <c r="O14" s="74"/>
      <c r="P14" s="74"/>
      <c r="Q14" s="74"/>
      <c r="R14" s="74"/>
      <c r="S14" s="74"/>
      <c r="T14" s="74"/>
      <c r="U14" s="74"/>
      <c r="V14" s="74"/>
    </row>
    <row r="15" spans="2:22" ht="15" customHeight="1" x14ac:dyDescent="0.2">
      <c r="B15" s="86"/>
      <c r="C15" s="142"/>
      <c r="D15" s="87" t="s">
        <v>29</v>
      </c>
      <c r="E15" s="74" t="s">
        <v>75</v>
      </c>
      <c r="F15" s="74"/>
      <c r="G15" s="74"/>
      <c r="H15" s="74"/>
      <c r="I15" s="74"/>
      <c r="J15" s="74"/>
      <c r="K15" s="74"/>
      <c r="L15" s="113"/>
      <c r="M15" s="113"/>
      <c r="N15" s="89"/>
      <c r="O15" s="75"/>
      <c r="P15" s="113"/>
      <c r="Q15" s="74"/>
      <c r="R15" s="74"/>
      <c r="S15" s="74"/>
      <c r="T15" s="89"/>
      <c r="U15" s="74"/>
      <c r="V15" s="74"/>
    </row>
    <row r="16" spans="2:22" ht="15" customHeight="1" x14ac:dyDescent="0.2">
      <c r="B16" s="250"/>
      <c r="C16" s="142"/>
      <c r="D16" s="249"/>
      <c r="E16" s="74" t="s">
        <v>76</v>
      </c>
      <c r="F16" s="74" t="s">
        <v>77</v>
      </c>
      <c r="G16" s="498"/>
      <c r="H16" s="499"/>
      <c r="I16" s="499"/>
      <c r="J16" s="499"/>
      <c r="K16" s="499"/>
      <c r="L16" s="499"/>
      <c r="M16" s="499"/>
      <c r="N16" s="499"/>
      <c r="O16" s="499"/>
      <c r="P16" s="499"/>
      <c r="Q16" s="499"/>
      <c r="R16" s="499"/>
      <c r="S16" s="499"/>
      <c r="T16" s="499"/>
      <c r="U16" s="499"/>
      <c r="V16" s="74" t="s">
        <v>70</v>
      </c>
    </row>
    <row r="17" spans="2:24" ht="15" customHeight="1" x14ac:dyDescent="0.2">
      <c r="B17" s="86"/>
      <c r="C17" s="142"/>
      <c r="D17" s="74"/>
      <c r="E17" s="87" t="s">
        <v>29</v>
      </c>
      <c r="F17" s="74" t="s">
        <v>78</v>
      </c>
      <c r="G17" s="74"/>
      <c r="H17" s="74"/>
      <c r="I17" s="74"/>
      <c r="J17" s="74"/>
      <c r="K17" s="74"/>
      <c r="L17" s="74"/>
      <c r="M17" s="74"/>
      <c r="N17" s="74"/>
      <c r="O17" s="74"/>
      <c r="P17" s="74"/>
      <c r="Q17" s="74"/>
      <c r="R17" s="74"/>
      <c r="S17" s="74"/>
      <c r="T17" s="89"/>
      <c r="U17" s="74"/>
      <c r="V17" s="74"/>
    </row>
    <row r="18" spans="2:24" ht="15" customHeight="1" x14ac:dyDescent="0.2">
      <c r="B18" s="86"/>
      <c r="C18" s="142"/>
      <c r="D18" s="74"/>
      <c r="E18" s="87" t="s">
        <v>29</v>
      </c>
      <c r="F18" s="74" t="s">
        <v>79</v>
      </c>
      <c r="G18" s="74"/>
      <c r="H18" s="74"/>
      <c r="I18" s="74"/>
      <c r="J18" s="74"/>
      <c r="K18" s="74"/>
      <c r="L18" s="74"/>
      <c r="M18" s="74"/>
      <c r="N18" s="74"/>
      <c r="O18" s="74"/>
      <c r="P18" s="74"/>
      <c r="Q18" s="74"/>
      <c r="R18" s="74"/>
      <c r="S18" s="74"/>
      <c r="T18" s="74"/>
      <c r="U18" s="74"/>
      <c r="V18" s="74"/>
    </row>
    <row r="19" spans="2:24" ht="20.100000000000001" customHeight="1" x14ac:dyDescent="0.2">
      <c r="B19" s="86"/>
      <c r="C19" s="142"/>
      <c r="D19" s="143"/>
      <c r="E19" s="143"/>
      <c r="F19" s="143"/>
      <c r="G19" s="143"/>
      <c r="H19" s="143"/>
      <c r="I19" s="143"/>
      <c r="J19" s="143"/>
      <c r="K19" s="143"/>
      <c r="L19" s="143"/>
      <c r="M19" s="143"/>
      <c r="N19" s="143"/>
      <c r="O19" s="143"/>
      <c r="P19" s="143"/>
      <c r="Q19" s="143"/>
      <c r="R19" s="143"/>
      <c r="S19" s="143"/>
      <c r="T19" s="143"/>
      <c r="U19" s="143"/>
    </row>
    <row r="20" spans="2:24" ht="20.100000000000001" customHeight="1" x14ac:dyDescent="0.2">
      <c r="B20" s="86"/>
      <c r="C20" s="142"/>
      <c r="D20" s="74"/>
      <c r="E20" s="87"/>
      <c r="F20" s="74"/>
      <c r="G20" s="74"/>
      <c r="H20" s="74"/>
      <c r="I20" s="74"/>
      <c r="J20" s="74"/>
      <c r="K20" s="74"/>
      <c r="L20" s="74"/>
      <c r="M20" s="74"/>
      <c r="N20" s="74"/>
      <c r="O20" s="74"/>
      <c r="P20" s="74"/>
      <c r="Q20" s="74"/>
      <c r="R20" s="74"/>
      <c r="S20" s="74"/>
      <c r="T20" s="74"/>
      <c r="U20" s="74"/>
      <c r="V20" s="74"/>
    </row>
    <row r="21" spans="2:24" ht="27.75" customHeight="1" x14ac:dyDescent="0.2">
      <c r="B21" s="88" t="s">
        <v>29</v>
      </c>
      <c r="C21" s="142">
        <v>4</v>
      </c>
      <c r="D21" s="497" t="s">
        <v>80</v>
      </c>
      <c r="E21" s="497"/>
      <c r="F21" s="497"/>
      <c r="G21" s="497"/>
      <c r="H21" s="497"/>
      <c r="I21" s="497"/>
      <c r="J21" s="497"/>
      <c r="K21" s="497"/>
      <c r="L21" s="497"/>
      <c r="M21" s="497"/>
      <c r="N21" s="497"/>
      <c r="O21" s="497"/>
      <c r="P21" s="497"/>
      <c r="Q21" s="497"/>
      <c r="R21" s="497"/>
      <c r="S21" s="497"/>
      <c r="T21" s="497"/>
      <c r="U21" s="497"/>
      <c r="V21" s="497"/>
      <c r="X21" s="143"/>
    </row>
    <row r="22" spans="2:24" ht="20.100000000000001" customHeight="1" x14ac:dyDescent="0.2">
      <c r="B22" s="88"/>
      <c r="C22" s="142"/>
      <c r="D22" s="85"/>
      <c r="E22" s="85"/>
      <c r="F22" s="85"/>
      <c r="G22" s="85"/>
      <c r="H22" s="85"/>
      <c r="I22" s="85"/>
      <c r="J22" s="85"/>
      <c r="K22" s="85"/>
      <c r="L22" s="85"/>
      <c r="M22" s="85"/>
      <c r="N22" s="85"/>
      <c r="O22" s="85"/>
      <c r="P22" s="85"/>
      <c r="Q22" s="85"/>
      <c r="R22" s="85"/>
      <c r="S22" s="85"/>
      <c r="T22" s="85"/>
      <c r="U22" s="85"/>
      <c r="V22" s="85"/>
      <c r="X22" s="143"/>
    </row>
    <row r="23" spans="2:24" ht="20.100000000000001" customHeight="1" x14ac:dyDescent="0.2">
      <c r="B23" s="86"/>
      <c r="C23" s="142"/>
      <c r="D23" s="143"/>
      <c r="E23" s="143"/>
      <c r="F23" s="143"/>
      <c r="G23" s="143"/>
      <c r="H23" s="143"/>
      <c r="I23" s="143"/>
      <c r="J23" s="143"/>
      <c r="K23" s="143"/>
      <c r="L23" s="143"/>
      <c r="M23" s="143"/>
      <c r="N23" s="143"/>
      <c r="O23" s="143"/>
      <c r="P23" s="143"/>
      <c r="Q23" s="143"/>
      <c r="R23" s="143"/>
      <c r="S23" s="143"/>
      <c r="T23" s="143"/>
      <c r="U23" s="143"/>
    </row>
    <row r="24" spans="2:24" s="237" customFormat="1" ht="18.75" customHeight="1" x14ac:dyDescent="0.45">
      <c r="B24" s="249" t="s">
        <v>29</v>
      </c>
      <c r="C24" s="144">
        <v>5</v>
      </c>
      <c r="D24" s="421" t="s">
        <v>81</v>
      </c>
      <c r="E24" s="421"/>
      <c r="F24" s="421"/>
      <c r="G24" s="421"/>
      <c r="H24" s="421"/>
      <c r="I24" s="421"/>
      <c r="J24" s="421"/>
      <c r="K24" s="421"/>
      <c r="L24" s="421"/>
      <c r="M24" s="421"/>
      <c r="N24" s="421"/>
      <c r="O24" s="421"/>
      <c r="P24" s="421"/>
      <c r="Q24" s="421"/>
      <c r="R24" s="421"/>
      <c r="S24" s="421"/>
      <c r="T24" s="421"/>
      <c r="U24" s="421"/>
      <c r="V24" s="421"/>
    </row>
    <row r="25" spans="2:24" s="237" customFormat="1" ht="20.100000000000001" customHeight="1" x14ac:dyDescent="0.45">
      <c r="B25" s="249"/>
      <c r="C25" s="144"/>
      <c r="D25" s="226"/>
      <c r="E25" s="226"/>
      <c r="F25" s="226"/>
      <c r="G25" s="226"/>
      <c r="H25" s="226"/>
      <c r="I25" s="226"/>
      <c r="J25" s="226"/>
      <c r="K25" s="226"/>
      <c r="L25" s="226"/>
      <c r="M25" s="226"/>
      <c r="N25" s="226"/>
      <c r="O25" s="226"/>
      <c r="P25" s="226"/>
      <c r="Q25" s="226"/>
      <c r="R25" s="226"/>
      <c r="S25" s="226"/>
      <c r="T25" s="226"/>
      <c r="U25" s="226"/>
      <c r="V25" s="226"/>
    </row>
    <row r="26" spans="2:24" ht="20.100000000000001" customHeight="1" x14ac:dyDescent="0.2">
      <c r="C26" s="255"/>
    </row>
    <row r="27" spans="2:24" ht="20.100000000000001" customHeight="1" x14ac:dyDescent="0.2">
      <c r="C27" s="255"/>
    </row>
    <row r="28" spans="2:24" ht="18" customHeight="1" x14ac:dyDescent="0.2">
      <c r="B28" s="145" t="s">
        <v>82</v>
      </c>
      <c r="C28" s="1"/>
    </row>
    <row r="29" spans="2:24" ht="18" customHeight="1" x14ac:dyDescent="0.2">
      <c r="B29" s="145" t="s">
        <v>361</v>
      </c>
      <c r="C29" s="1"/>
    </row>
    <row r="30" spans="2:24" ht="18" customHeight="1" x14ac:dyDescent="0.2">
      <c r="C30" s="255"/>
    </row>
    <row r="31" spans="2:24" ht="20.100000000000001" customHeight="1" x14ac:dyDescent="0.2">
      <c r="C31" s="248" t="s">
        <v>396</v>
      </c>
      <c r="D31" s="463"/>
      <c r="E31" s="463"/>
      <c r="F31" s="98" t="s">
        <v>55</v>
      </c>
      <c r="G31" s="463"/>
      <c r="H31" s="463"/>
      <c r="I31" s="98" t="s">
        <v>56</v>
      </c>
      <c r="J31" s="463"/>
      <c r="K31" s="463"/>
      <c r="L31" s="237" t="s">
        <v>57</v>
      </c>
    </row>
    <row r="32" spans="2:24" ht="18" customHeight="1" x14ac:dyDescent="0.2">
      <c r="C32" s="255"/>
    </row>
    <row r="33" spans="2:22" ht="15" customHeight="1" x14ac:dyDescent="0.2">
      <c r="C33" s="6" t="s">
        <v>83</v>
      </c>
      <c r="D33" s="5"/>
      <c r="E33" s="5"/>
      <c r="G33" s="5"/>
      <c r="H33" s="5"/>
      <c r="I33" s="5"/>
      <c r="K33" s="5"/>
      <c r="L33" s="5"/>
      <c r="M33" s="5"/>
      <c r="N33" s="5"/>
      <c r="O33" s="5"/>
      <c r="P33" s="5"/>
      <c r="Q33" s="5"/>
      <c r="R33" s="5"/>
      <c r="S33" s="5"/>
      <c r="T33" s="5"/>
      <c r="U33" s="5"/>
      <c r="V33" s="5"/>
    </row>
    <row r="34" spans="2:22" ht="32.1" customHeight="1" x14ac:dyDescent="0.45">
      <c r="C34" s="255"/>
      <c r="D34" s="146"/>
      <c r="E34" s="500" t="s">
        <v>85</v>
      </c>
      <c r="F34" s="500"/>
      <c r="G34" s="500"/>
      <c r="H34" s="129" t="s">
        <v>60</v>
      </c>
      <c r="I34" s="501"/>
      <c r="J34" s="501"/>
      <c r="K34" s="501"/>
      <c r="L34" s="501"/>
      <c r="M34" s="501"/>
      <c r="N34" s="501"/>
      <c r="O34" s="501"/>
      <c r="P34" s="501"/>
      <c r="Q34" s="501"/>
      <c r="R34" s="501"/>
      <c r="S34" s="501"/>
      <c r="T34" s="501"/>
      <c r="U34" s="501"/>
      <c r="V34" s="502"/>
    </row>
    <row r="35" spans="2:22" x14ac:dyDescent="0.2">
      <c r="C35" s="255"/>
      <c r="V35" s="58" t="s">
        <v>86</v>
      </c>
    </row>
    <row r="36" spans="2:22" ht="18.75" customHeight="1" x14ac:dyDescent="0.2">
      <c r="B36" s="145"/>
      <c r="C36" s="1"/>
    </row>
    <row r="37" spans="2:22" ht="18.75" customHeight="1" x14ac:dyDescent="0.2">
      <c r="B37" s="145"/>
      <c r="C37" s="1"/>
    </row>
    <row r="38" spans="2:22" ht="9" customHeight="1" x14ac:dyDescent="0.2">
      <c r="H38" s="5"/>
      <c r="I38" s="5"/>
      <c r="J38" s="5"/>
      <c r="K38" s="5"/>
      <c r="L38" s="5"/>
      <c r="M38" s="5"/>
      <c r="N38" s="5"/>
      <c r="O38" s="5"/>
      <c r="P38" s="5"/>
      <c r="Q38" s="5"/>
      <c r="R38" s="5"/>
      <c r="S38" s="5"/>
      <c r="T38" s="5"/>
      <c r="U38" s="5"/>
      <c r="V38" s="5"/>
    </row>
    <row r="39" spans="2:22" x14ac:dyDescent="0.2">
      <c r="C39" s="6"/>
      <c r="H39" s="5"/>
      <c r="I39" s="5"/>
      <c r="J39" s="147"/>
      <c r="K39" s="5"/>
      <c r="L39" s="5"/>
      <c r="M39" s="5"/>
      <c r="N39" s="5"/>
      <c r="O39" s="5"/>
      <c r="P39" s="5"/>
      <c r="Q39" s="5"/>
      <c r="R39" s="5"/>
      <c r="S39" s="5"/>
      <c r="T39" s="5"/>
      <c r="U39" s="5"/>
      <c r="V39" s="5"/>
    </row>
    <row r="40" spans="2:22" ht="22.5" customHeight="1" x14ac:dyDescent="0.2">
      <c r="D40" s="5"/>
      <c r="E40" s="56"/>
      <c r="F40" s="5"/>
      <c r="G40" s="5"/>
      <c r="H40" s="5"/>
      <c r="I40" s="5"/>
      <c r="J40" s="503"/>
      <c r="K40" s="503"/>
      <c r="L40" s="503"/>
      <c r="M40" s="503"/>
      <c r="N40" s="503"/>
      <c r="O40" s="503"/>
      <c r="P40" s="503"/>
      <c r="Q40" s="503"/>
      <c r="R40" s="503"/>
      <c r="S40" s="503"/>
      <c r="T40" s="503"/>
      <c r="U40" s="503"/>
      <c r="V40" s="5"/>
    </row>
    <row r="41" spans="2:22" ht="13.5" customHeight="1" x14ac:dyDescent="0.2">
      <c r="V41" s="132"/>
    </row>
  </sheetData>
  <mergeCells count="13">
    <mergeCell ref="E34:G34"/>
    <mergeCell ref="I34:V34"/>
    <mergeCell ref="J40:U40"/>
    <mergeCell ref="D24:V24"/>
    <mergeCell ref="D31:E31"/>
    <mergeCell ref="G31:H31"/>
    <mergeCell ref="J31:K31"/>
    <mergeCell ref="D21:V21"/>
    <mergeCell ref="B3:U3"/>
    <mergeCell ref="D6:V6"/>
    <mergeCell ref="D9:V9"/>
    <mergeCell ref="D12:V12"/>
    <mergeCell ref="G16:U16"/>
  </mergeCells>
  <phoneticPr fontId="7"/>
  <dataValidations count="1">
    <dataValidation type="list" allowBlank="1" showInputMessage="1" showErrorMessage="1" sqref="B6:B7 B9:B10 B24:B25 B21:B22 B12:B13 D13:D16 E17:E18" xr:uid="{00000000-0002-0000-0300-000000000000}">
      <formula1>"□,■"</formula1>
    </dataValidation>
  </dataValidations>
  <pageMargins left="0.31496062992125984" right="0.31496062992125984" top="0.55118110236220474" bottom="0.55118110236220474"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3"/>
  <sheetViews>
    <sheetView showZeros="0" view="pageBreakPreview" zoomScale="75" zoomScaleNormal="100" zoomScaleSheetLayoutView="75" workbookViewId="0"/>
  </sheetViews>
  <sheetFormatPr defaultColWidth="8.09765625" defaultRowHeight="13.2" x14ac:dyDescent="0.45"/>
  <cols>
    <col min="1" max="3" width="8.59765625" style="84" customWidth="1"/>
    <col min="4" max="5" width="4.59765625" style="84" customWidth="1"/>
    <col min="6" max="6" width="6.59765625" style="84" customWidth="1"/>
    <col min="7" max="7" width="8.59765625" style="84" customWidth="1"/>
    <col min="8" max="8" width="6.59765625" style="84" customWidth="1"/>
    <col min="9" max="9" width="17.59765625" style="84" customWidth="1"/>
    <col min="10" max="10" width="8.3984375" style="84" customWidth="1"/>
    <col min="11" max="11" width="17.59765625" style="84" customWidth="1"/>
    <col min="12" max="12" width="6.59765625" style="84" customWidth="1"/>
    <col min="13" max="13" width="18.59765625" style="84" customWidth="1"/>
    <col min="14" max="14" width="6.59765625" style="84" customWidth="1"/>
    <col min="15" max="15" width="8.09765625" style="84" customWidth="1"/>
    <col min="16" max="16" width="8.5" style="84" bestFit="1" customWidth="1"/>
    <col min="17" max="18" width="9.8984375" style="84" customWidth="1"/>
    <col min="19" max="20" width="10" style="84" bestFit="1" customWidth="1"/>
    <col min="21" max="16384" width="8.09765625" style="84"/>
  </cols>
  <sheetData>
    <row r="1" spans="1:20" ht="24.9" customHeight="1" x14ac:dyDescent="0.25">
      <c r="N1" s="148" t="s">
        <v>236</v>
      </c>
    </row>
    <row r="2" spans="1:20" ht="24.9" customHeight="1" x14ac:dyDescent="0.45">
      <c r="A2" s="65" t="s">
        <v>202</v>
      </c>
    </row>
    <row r="3" spans="1:20" ht="15" customHeight="1" thickBot="1" x14ac:dyDescent="0.5">
      <c r="K3" s="114"/>
      <c r="L3" s="114"/>
      <c r="M3" s="114"/>
      <c r="N3" s="114"/>
      <c r="Q3" s="505"/>
      <c r="R3" s="505"/>
      <c r="S3" s="505"/>
      <c r="T3" s="505"/>
    </row>
    <row r="4" spans="1:20" s="237" customFormat="1" ht="38.1" customHeight="1" thickTop="1" thickBot="1" x14ac:dyDescent="0.5">
      <c r="A4" s="577" t="s">
        <v>346</v>
      </c>
      <c r="B4" s="578"/>
      <c r="C4" s="581"/>
      <c r="D4" s="582"/>
      <c r="E4" s="582"/>
      <c r="F4" s="582"/>
      <c r="G4" s="579" t="s">
        <v>276</v>
      </c>
      <c r="H4" s="580"/>
      <c r="I4" s="581"/>
      <c r="J4" s="582"/>
      <c r="K4" s="528" t="s">
        <v>218</v>
      </c>
      <c r="L4" s="529"/>
      <c r="M4" s="530" t="str">
        <f>IF(I4="省エネ基準レベル","2/5",IF(I4="ZEHレベル","4/5",""))</f>
        <v/>
      </c>
      <c r="N4" s="531"/>
      <c r="Q4" s="426" t="s">
        <v>253</v>
      </c>
      <c r="R4" s="426"/>
      <c r="S4" s="504"/>
      <c r="T4" s="504"/>
    </row>
    <row r="5" spans="1:20" s="237" customFormat="1" ht="15" customHeight="1" thickTop="1" thickBot="1" x14ac:dyDescent="0.5">
      <c r="A5" s="80"/>
      <c r="B5" s="149"/>
      <c r="C5" s="80"/>
      <c r="D5" s="149"/>
      <c r="E5" s="149"/>
      <c r="F5" s="149"/>
      <c r="G5" s="80"/>
      <c r="H5" s="149"/>
      <c r="I5" s="80"/>
      <c r="J5" s="149"/>
      <c r="K5" s="80"/>
      <c r="L5" s="80"/>
      <c r="M5" s="80"/>
      <c r="N5" s="80"/>
      <c r="Q5" s="249"/>
      <c r="R5" s="249"/>
      <c r="S5" s="248"/>
      <c r="T5" s="248"/>
    </row>
    <row r="6" spans="1:20" s="237" customFormat="1" ht="32.1" customHeight="1" thickBot="1" x14ac:dyDescent="0.5">
      <c r="A6" s="534" t="s">
        <v>7</v>
      </c>
      <c r="B6" s="516"/>
      <c r="C6" s="516"/>
      <c r="D6" s="516"/>
      <c r="E6" s="516"/>
      <c r="F6" s="516"/>
      <c r="G6" s="516" t="s">
        <v>0</v>
      </c>
      <c r="H6" s="516"/>
      <c r="I6" s="535" t="s">
        <v>362</v>
      </c>
      <c r="J6" s="536"/>
      <c r="K6" s="518" t="s">
        <v>363</v>
      </c>
      <c r="L6" s="518"/>
      <c r="M6" s="516" t="s">
        <v>8</v>
      </c>
      <c r="N6" s="517"/>
      <c r="Q6" s="237" t="s">
        <v>337</v>
      </c>
      <c r="R6" s="237" t="s">
        <v>338</v>
      </c>
      <c r="S6" s="273"/>
      <c r="T6" s="273"/>
    </row>
    <row r="7" spans="1:20" s="237" customFormat="1" ht="32.1" customHeight="1" x14ac:dyDescent="0.45">
      <c r="A7" s="537" t="s">
        <v>316</v>
      </c>
      <c r="B7" s="525" t="s">
        <v>9</v>
      </c>
      <c r="C7" s="525" t="s">
        <v>1</v>
      </c>
      <c r="D7" s="519" t="s">
        <v>284</v>
      </c>
      <c r="E7" s="520"/>
      <c r="F7" s="274" t="s">
        <v>237</v>
      </c>
      <c r="G7" s="346"/>
      <c r="H7" s="38" t="s">
        <v>4</v>
      </c>
      <c r="I7" s="275" t="str">
        <f t="shared" ref="I7:I23" si="0">IF($I$4="","",IF($I$4="省エネ基準レベル",$Q7,$R7))</f>
        <v/>
      </c>
      <c r="J7" s="276" t="s">
        <v>13</v>
      </c>
      <c r="K7" s="12" t="str">
        <f t="shared" ref="K7:K23" si="1">IF(G7="","",G7*I7)</f>
        <v/>
      </c>
      <c r="L7" s="35" t="s">
        <v>6</v>
      </c>
      <c r="M7" s="354"/>
      <c r="N7" s="66" t="s">
        <v>243</v>
      </c>
      <c r="Q7" s="237">
        <v>72000</v>
      </c>
      <c r="R7" s="237">
        <v>96000</v>
      </c>
    </row>
    <row r="8" spans="1:20" s="237" customFormat="1" ht="32.1" customHeight="1" x14ac:dyDescent="0.45">
      <c r="A8" s="538"/>
      <c r="B8" s="526"/>
      <c r="C8" s="526"/>
      <c r="D8" s="521"/>
      <c r="E8" s="522"/>
      <c r="F8" s="39" t="s">
        <v>238</v>
      </c>
      <c r="G8" s="347"/>
      <c r="H8" s="39" t="s">
        <v>4</v>
      </c>
      <c r="I8" s="277" t="str">
        <f t="shared" si="0"/>
        <v/>
      </c>
      <c r="J8" s="278" t="s">
        <v>13</v>
      </c>
      <c r="K8" s="13" t="str">
        <f t="shared" si="1"/>
        <v/>
      </c>
      <c r="L8" s="36" t="s">
        <v>6</v>
      </c>
      <c r="M8" s="355"/>
      <c r="N8" s="67" t="s">
        <v>243</v>
      </c>
      <c r="Q8" s="237">
        <v>48000</v>
      </c>
      <c r="R8" s="237">
        <v>72000</v>
      </c>
    </row>
    <row r="9" spans="1:20" s="237" customFormat="1" ht="32.1" customHeight="1" x14ac:dyDescent="0.45">
      <c r="A9" s="538"/>
      <c r="B9" s="526"/>
      <c r="C9" s="526"/>
      <c r="D9" s="523"/>
      <c r="E9" s="524"/>
      <c r="F9" s="40" t="s">
        <v>239</v>
      </c>
      <c r="G9" s="348"/>
      <c r="H9" s="59" t="s">
        <v>4</v>
      </c>
      <c r="I9" s="279" t="str">
        <f t="shared" si="0"/>
        <v/>
      </c>
      <c r="J9" s="280" t="s">
        <v>13</v>
      </c>
      <c r="K9" s="14" t="str">
        <f t="shared" si="1"/>
        <v/>
      </c>
      <c r="L9" s="37" t="s">
        <v>6</v>
      </c>
      <c r="M9" s="356"/>
      <c r="N9" s="68" t="s">
        <v>243</v>
      </c>
      <c r="Q9" s="237">
        <v>24000</v>
      </c>
      <c r="R9" s="237">
        <v>24000</v>
      </c>
    </row>
    <row r="10" spans="1:20" s="237" customFormat="1" ht="32.1" customHeight="1" x14ac:dyDescent="0.45">
      <c r="A10" s="538"/>
      <c r="B10" s="526"/>
      <c r="C10" s="526"/>
      <c r="D10" s="512" t="s">
        <v>12</v>
      </c>
      <c r="E10" s="551"/>
      <c r="F10" s="38" t="s">
        <v>237</v>
      </c>
      <c r="G10" s="346"/>
      <c r="H10" s="38" t="s">
        <v>2</v>
      </c>
      <c r="I10" s="275" t="str">
        <f t="shared" si="0"/>
        <v/>
      </c>
      <c r="J10" s="276" t="s">
        <v>11</v>
      </c>
      <c r="K10" s="12" t="str">
        <f t="shared" si="1"/>
        <v/>
      </c>
      <c r="L10" s="38" t="s">
        <v>6</v>
      </c>
      <c r="M10" s="357"/>
      <c r="N10" s="69" t="s">
        <v>243</v>
      </c>
      <c r="Q10" s="237">
        <v>184000</v>
      </c>
      <c r="R10" s="237">
        <v>248000</v>
      </c>
    </row>
    <row r="11" spans="1:20" s="237" customFormat="1" ht="32.1" customHeight="1" x14ac:dyDescent="0.45">
      <c r="A11" s="538"/>
      <c r="B11" s="526"/>
      <c r="C11" s="526"/>
      <c r="D11" s="521"/>
      <c r="E11" s="522"/>
      <c r="F11" s="39" t="s">
        <v>238</v>
      </c>
      <c r="G11" s="347"/>
      <c r="H11" s="39" t="s">
        <v>2</v>
      </c>
      <c r="I11" s="277" t="str">
        <f t="shared" si="0"/>
        <v/>
      </c>
      <c r="J11" s="278" t="s">
        <v>11</v>
      </c>
      <c r="K11" s="13" t="str">
        <f t="shared" si="1"/>
        <v/>
      </c>
      <c r="L11" s="39" t="s">
        <v>6</v>
      </c>
      <c r="M11" s="355"/>
      <c r="N11" s="67" t="s">
        <v>243</v>
      </c>
      <c r="Q11" s="237">
        <v>144000</v>
      </c>
      <c r="R11" s="237">
        <v>192000</v>
      </c>
    </row>
    <row r="12" spans="1:20" s="237" customFormat="1" ht="32.1" customHeight="1" x14ac:dyDescent="0.45">
      <c r="A12" s="538"/>
      <c r="B12" s="526"/>
      <c r="C12" s="526"/>
      <c r="D12" s="523"/>
      <c r="E12" s="524"/>
      <c r="F12" s="40" t="s">
        <v>239</v>
      </c>
      <c r="G12" s="348"/>
      <c r="H12" s="59" t="s">
        <v>2</v>
      </c>
      <c r="I12" s="279" t="str">
        <f t="shared" si="0"/>
        <v/>
      </c>
      <c r="J12" s="280" t="s">
        <v>11</v>
      </c>
      <c r="K12" s="14" t="str">
        <f t="shared" si="1"/>
        <v/>
      </c>
      <c r="L12" s="40" t="s">
        <v>6</v>
      </c>
      <c r="M12" s="356"/>
      <c r="N12" s="68" t="s">
        <v>243</v>
      </c>
      <c r="Q12" s="237">
        <v>120000</v>
      </c>
      <c r="R12" s="237">
        <v>160000</v>
      </c>
    </row>
    <row r="13" spans="1:20" s="237" customFormat="1" ht="32.1" customHeight="1" x14ac:dyDescent="0.45">
      <c r="A13" s="538"/>
      <c r="B13" s="526"/>
      <c r="C13" s="526"/>
      <c r="D13" s="512" t="s">
        <v>10</v>
      </c>
      <c r="E13" s="551"/>
      <c r="F13" s="38" t="s">
        <v>237</v>
      </c>
      <c r="G13" s="349"/>
      <c r="H13" s="281" t="s">
        <v>2</v>
      </c>
      <c r="I13" s="282" t="str">
        <f t="shared" si="0"/>
        <v/>
      </c>
      <c r="J13" s="283" t="s">
        <v>11</v>
      </c>
      <c r="K13" s="15" t="str">
        <f t="shared" si="1"/>
        <v/>
      </c>
      <c r="L13" s="41" t="s">
        <v>6</v>
      </c>
      <c r="M13" s="357"/>
      <c r="N13" s="69" t="s">
        <v>243</v>
      </c>
      <c r="Q13" s="237">
        <v>184000</v>
      </c>
      <c r="R13" s="237">
        <v>248000</v>
      </c>
    </row>
    <row r="14" spans="1:20" s="237" customFormat="1" ht="32.1" customHeight="1" x14ac:dyDescent="0.45">
      <c r="A14" s="538"/>
      <c r="B14" s="526"/>
      <c r="C14" s="526"/>
      <c r="D14" s="521"/>
      <c r="E14" s="522"/>
      <c r="F14" s="39" t="s">
        <v>238</v>
      </c>
      <c r="G14" s="347"/>
      <c r="H14" s="39" t="s">
        <v>2</v>
      </c>
      <c r="I14" s="277" t="str">
        <f t="shared" si="0"/>
        <v/>
      </c>
      <c r="J14" s="278" t="s">
        <v>11</v>
      </c>
      <c r="K14" s="13" t="str">
        <f t="shared" si="1"/>
        <v/>
      </c>
      <c r="L14" s="36" t="s">
        <v>6</v>
      </c>
      <c r="M14" s="355"/>
      <c r="N14" s="67" t="s">
        <v>243</v>
      </c>
      <c r="Q14" s="237">
        <v>144000</v>
      </c>
      <c r="R14" s="237">
        <v>192000</v>
      </c>
    </row>
    <row r="15" spans="1:20" s="237" customFormat="1" ht="32.1" customHeight="1" x14ac:dyDescent="0.45">
      <c r="A15" s="538"/>
      <c r="B15" s="526"/>
      <c r="C15" s="527"/>
      <c r="D15" s="523"/>
      <c r="E15" s="524"/>
      <c r="F15" s="40" t="s">
        <v>239</v>
      </c>
      <c r="G15" s="348"/>
      <c r="H15" s="59" t="s">
        <v>2</v>
      </c>
      <c r="I15" s="279" t="str">
        <f t="shared" si="0"/>
        <v/>
      </c>
      <c r="J15" s="280" t="s">
        <v>11</v>
      </c>
      <c r="K15" s="14" t="str">
        <f t="shared" si="1"/>
        <v/>
      </c>
      <c r="L15" s="37" t="s">
        <v>6</v>
      </c>
      <c r="M15" s="356"/>
      <c r="N15" s="68" t="s">
        <v>243</v>
      </c>
      <c r="Q15" s="237">
        <v>120000</v>
      </c>
      <c r="R15" s="237">
        <v>160000</v>
      </c>
    </row>
    <row r="16" spans="1:20" s="237" customFormat="1" ht="32.1" customHeight="1" x14ac:dyDescent="0.45">
      <c r="A16" s="538"/>
      <c r="B16" s="526"/>
      <c r="C16" s="512" t="s">
        <v>5</v>
      </c>
      <c r="D16" s="583"/>
      <c r="E16" s="584"/>
      <c r="F16" s="38" t="s">
        <v>237</v>
      </c>
      <c r="G16" s="346"/>
      <c r="H16" s="38" t="s">
        <v>2</v>
      </c>
      <c r="I16" s="275" t="str">
        <f t="shared" si="0"/>
        <v/>
      </c>
      <c r="J16" s="276" t="s">
        <v>11</v>
      </c>
      <c r="K16" s="12" t="str">
        <f t="shared" si="1"/>
        <v/>
      </c>
      <c r="L16" s="35" t="s">
        <v>6</v>
      </c>
      <c r="M16" s="357"/>
      <c r="N16" s="69" t="s">
        <v>243</v>
      </c>
      <c r="Q16" s="237">
        <v>272000</v>
      </c>
      <c r="R16" s="237">
        <v>360000</v>
      </c>
    </row>
    <row r="17" spans="1:18" s="237" customFormat="1" ht="32.1" customHeight="1" x14ac:dyDescent="0.45">
      <c r="A17" s="538"/>
      <c r="B17" s="527"/>
      <c r="C17" s="532"/>
      <c r="D17" s="585"/>
      <c r="E17" s="586"/>
      <c r="F17" s="40" t="s">
        <v>239</v>
      </c>
      <c r="G17" s="348"/>
      <c r="H17" s="59" t="s">
        <v>2</v>
      </c>
      <c r="I17" s="279" t="str">
        <f t="shared" si="0"/>
        <v/>
      </c>
      <c r="J17" s="280" t="s">
        <v>11</v>
      </c>
      <c r="K17" s="14" t="str">
        <f t="shared" si="1"/>
        <v/>
      </c>
      <c r="L17" s="37" t="s">
        <v>6</v>
      </c>
      <c r="M17" s="356"/>
      <c r="N17" s="68" t="s">
        <v>243</v>
      </c>
      <c r="Q17" s="237">
        <v>240000</v>
      </c>
      <c r="R17" s="237">
        <v>320000</v>
      </c>
    </row>
    <row r="18" spans="1:18" s="237" customFormat="1" ht="32.1" customHeight="1" x14ac:dyDescent="0.45">
      <c r="A18" s="538"/>
      <c r="B18" s="506" t="s">
        <v>203</v>
      </c>
      <c r="C18" s="507"/>
      <c r="D18" s="512" t="s">
        <v>14</v>
      </c>
      <c r="E18" s="513"/>
      <c r="F18" s="38" t="s">
        <v>15</v>
      </c>
      <c r="G18" s="350"/>
      <c r="H18" s="38" t="s">
        <v>17</v>
      </c>
      <c r="I18" s="72" t="str">
        <f t="shared" si="0"/>
        <v/>
      </c>
      <c r="J18" s="284" t="s">
        <v>16</v>
      </c>
      <c r="K18" s="12" t="str">
        <f t="shared" si="1"/>
        <v/>
      </c>
      <c r="L18" s="35" t="s">
        <v>6</v>
      </c>
      <c r="M18" s="357"/>
      <c r="N18" s="69" t="s">
        <v>243</v>
      </c>
      <c r="Q18" s="237">
        <v>149000</v>
      </c>
      <c r="R18" s="237">
        <v>201000</v>
      </c>
    </row>
    <row r="19" spans="1:18" s="237" customFormat="1" ht="32.1" customHeight="1" x14ac:dyDescent="0.45">
      <c r="A19" s="538"/>
      <c r="B19" s="508"/>
      <c r="C19" s="509"/>
      <c r="D19" s="532"/>
      <c r="E19" s="533"/>
      <c r="F19" s="59" t="s">
        <v>18</v>
      </c>
      <c r="G19" s="351"/>
      <c r="H19" s="59" t="s">
        <v>17</v>
      </c>
      <c r="I19" s="71" t="str">
        <f t="shared" si="0"/>
        <v/>
      </c>
      <c r="J19" s="285" t="s">
        <v>16</v>
      </c>
      <c r="K19" s="14" t="str">
        <f t="shared" si="1"/>
        <v/>
      </c>
      <c r="L19" s="37" t="s">
        <v>6</v>
      </c>
      <c r="M19" s="356"/>
      <c r="N19" s="68" t="s">
        <v>243</v>
      </c>
      <c r="Q19" s="237">
        <v>224000</v>
      </c>
      <c r="R19" s="237">
        <v>302000</v>
      </c>
    </row>
    <row r="20" spans="1:18" s="237" customFormat="1" ht="32.1" customHeight="1" x14ac:dyDescent="0.45">
      <c r="A20" s="538"/>
      <c r="B20" s="508"/>
      <c r="C20" s="509"/>
      <c r="D20" s="512" t="s">
        <v>285</v>
      </c>
      <c r="E20" s="513"/>
      <c r="F20" s="38" t="s">
        <v>15</v>
      </c>
      <c r="G20" s="350"/>
      <c r="H20" s="38" t="s">
        <v>17</v>
      </c>
      <c r="I20" s="72" t="str">
        <f t="shared" si="0"/>
        <v/>
      </c>
      <c r="J20" s="284" t="s">
        <v>16</v>
      </c>
      <c r="K20" s="12" t="str">
        <f t="shared" si="1"/>
        <v/>
      </c>
      <c r="L20" s="35" t="s">
        <v>6</v>
      </c>
      <c r="M20" s="357"/>
      <c r="N20" s="69" t="s">
        <v>243</v>
      </c>
      <c r="Q20" s="237">
        <v>53000</v>
      </c>
      <c r="R20" s="237">
        <v>72000</v>
      </c>
    </row>
    <row r="21" spans="1:18" s="237" customFormat="1" ht="32.1" customHeight="1" x14ac:dyDescent="0.45">
      <c r="A21" s="538"/>
      <c r="B21" s="508"/>
      <c r="C21" s="509"/>
      <c r="D21" s="532"/>
      <c r="E21" s="533"/>
      <c r="F21" s="59" t="s">
        <v>18</v>
      </c>
      <c r="G21" s="352"/>
      <c r="H21" s="59" t="s">
        <v>17</v>
      </c>
      <c r="I21" s="71" t="str">
        <f t="shared" si="0"/>
        <v/>
      </c>
      <c r="J21" s="286" t="s">
        <v>16</v>
      </c>
      <c r="K21" s="14" t="str">
        <f t="shared" si="1"/>
        <v/>
      </c>
      <c r="L21" s="37" t="s">
        <v>6</v>
      </c>
      <c r="M21" s="356"/>
      <c r="N21" s="68" t="s">
        <v>243</v>
      </c>
      <c r="Q21" s="237">
        <v>91000</v>
      </c>
      <c r="R21" s="237">
        <v>123000</v>
      </c>
    </row>
    <row r="22" spans="1:18" s="237" customFormat="1" ht="32.1" customHeight="1" x14ac:dyDescent="0.45">
      <c r="A22" s="538"/>
      <c r="B22" s="508"/>
      <c r="C22" s="509"/>
      <c r="D22" s="512" t="s">
        <v>19</v>
      </c>
      <c r="E22" s="513"/>
      <c r="F22" s="38" t="s">
        <v>15</v>
      </c>
      <c r="G22" s="350"/>
      <c r="H22" s="38" t="s">
        <v>17</v>
      </c>
      <c r="I22" s="72" t="str">
        <f t="shared" si="0"/>
        <v/>
      </c>
      <c r="J22" s="284" t="s">
        <v>16</v>
      </c>
      <c r="K22" s="12" t="str">
        <f t="shared" si="1"/>
        <v/>
      </c>
      <c r="L22" s="35" t="s">
        <v>6</v>
      </c>
      <c r="M22" s="357"/>
      <c r="N22" s="69" t="s">
        <v>243</v>
      </c>
      <c r="Q22" s="237">
        <v>184000</v>
      </c>
      <c r="R22" s="237">
        <v>245000</v>
      </c>
    </row>
    <row r="23" spans="1:18" s="237" customFormat="1" ht="32.1" customHeight="1" thickBot="1" x14ac:dyDescent="0.5">
      <c r="A23" s="538"/>
      <c r="B23" s="510"/>
      <c r="C23" s="511"/>
      <c r="D23" s="514"/>
      <c r="E23" s="515"/>
      <c r="F23" s="287" t="s">
        <v>18</v>
      </c>
      <c r="G23" s="353"/>
      <c r="H23" s="287" t="s">
        <v>17</v>
      </c>
      <c r="I23" s="73" t="str">
        <f t="shared" si="0"/>
        <v/>
      </c>
      <c r="J23" s="288" t="s">
        <v>16</v>
      </c>
      <c r="K23" s="16" t="str">
        <f t="shared" si="1"/>
        <v/>
      </c>
      <c r="L23" s="42" t="s">
        <v>6</v>
      </c>
      <c r="M23" s="358"/>
      <c r="N23" s="70" t="s">
        <v>243</v>
      </c>
      <c r="Q23" s="237">
        <v>276000</v>
      </c>
      <c r="R23" s="237">
        <v>368000</v>
      </c>
    </row>
    <row r="24" spans="1:18" s="237" customFormat="1" ht="32.1" customHeight="1" thickTop="1" thickBot="1" x14ac:dyDescent="0.5">
      <c r="A24" s="539"/>
      <c r="B24" s="602" t="s">
        <v>54</v>
      </c>
      <c r="C24" s="603"/>
      <c r="D24" s="603"/>
      <c r="E24" s="603"/>
      <c r="F24" s="603"/>
      <c r="G24" s="603"/>
      <c r="H24" s="603"/>
      <c r="I24" s="603"/>
      <c r="J24" s="604"/>
      <c r="K24" s="17">
        <f>SUM(K7:K23)</f>
        <v>0</v>
      </c>
      <c r="L24" s="240" t="s">
        <v>6</v>
      </c>
      <c r="M24" s="17">
        <f>SUM(M7:M23)</f>
        <v>0</v>
      </c>
      <c r="N24" s="18" t="s">
        <v>6</v>
      </c>
    </row>
    <row r="25" spans="1:18" s="237" customFormat="1" ht="32.1" customHeight="1" x14ac:dyDescent="0.45">
      <c r="A25" s="561" t="s">
        <v>317</v>
      </c>
      <c r="B25" s="554" t="s">
        <v>20</v>
      </c>
      <c r="C25" s="555"/>
      <c r="D25" s="555"/>
      <c r="E25" s="555"/>
      <c r="F25" s="556"/>
      <c r="G25" s="364"/>
      <c r="H25" s="289" t="s">
        <v>28</v>
      </c>
      <c r="I25" s="290" t="str">
        <f>IF($I$4="","",IF($I$4="省エネ基準レベル",$Q25,$R25))</f>
        <v/>
      </c>
      <c r="J25" s="291" t="s">
        <v>21</v>
      </c>
      <c r="K25" s="19" t="str">
        <f>IF(G25="","",G25*I25)</f>
        <v/>
      </c>
      <c r="L25" s="289" t="s">
        <v>6</v>
      </c>
      <c r="M25" s="359"/>
      <c r="N25" s="46" t="s">
        <v>6</v>
      </c>
      <c r="Q25" s="237">
        <v>452000</v>
      </c>
      <c r="R25" s="237">
        <v>452000</v>
      </c>
    </row>
    <row r="26" spans="1:18" s="237" customFormat="1" ht="32.1" customHeight="1" x14ac:dyDescent="0.45">
      <c r="A26" s="562"/>
      <c r="B26" s="557" t="s">
        <v>30</v>
      </c>
      <c r="C26" s="558"/>
      <c r="D26" s="558"/>
      <c r="E26" s="558"/>
      <c r="F26" s="559"/>
      <c r="G26" s="365"/>
      <c r="H26" s="223" t="s">
        <v>28</v>
      </c>
      <c r="I26" s="292" t="str">
        <f>IF($I$4="","",IF($I$4="省エネ基準レベル",$Q26,$R26))</f>
        <v/>
      </c>
      <c r="J26" s="293" t="s">
        <v>22</v>
      </c>
      <c r="K26" s="20" t="str">
        <f>IF(G26="","",G26*I26)</f>
        <v/>
      </c>
      <c r="L26" s="223" t="s">
        <v>6</v>
      </c>
      <c r="M26" s="360"/>
      <c r="N26" s="47" t="s">
        <v>6</v>
      </c>
      <c r="Q26" s="237">
        <v>416000</v>
      </c>
      <c r="R26" s="237">
        <v>416000</v>
      </c>
    </row>
    <row r="27" spans="1:18" s="237" customFormat="1" ht="32.1" customHeight="1" x14ac:dyDescent="0.45">
      <c r="A27" s="562"/>
      <c r="B27" s="546" t="s">
        <v>283</v>
      </c>
      <c r="C27" s="558"/>
      <c r="D27" s="558"/>
      <c r="E27" s="558"/>
      <c r="F27" s="559"/>
      <c r="G27" s="366"/>
      <c r="H27" s="295" t="s">
        <v>28</v>
      </c>
      <c r="I27" s="296" t="str">
        <f>IF($I$4="","",IF($I$4="省エネ基準レベル",$Q27,$R27))</f>
        <v/>
      </c>
      <c r="J27" s="297" t="s">
        <v>23</v>
      </c>
      <c r="K27" s="52" t="str">
        <f>IF(G27="","",G27*I27)</f>
        <v/>
      </c>
      <c r="L27" s="298" t="s">
        <v>6</v>
      </c>
      <c r="M27" s="361"/>
      <c r="N27" s="53" t="s">
        <v>6</v>
      </c>
      <c r="Q27" s="231">
        <v>263000</v>
      </c>
      <c r="R27" s="231">
        <v>263000</v>
      </c>
    </row>
    <row r="28" spans="1:18" s="237" customFormat="1" ht="32.1" customHeight="1" x14ac:dyDescent="0.45">
      <c r="A28" s="562"/>
      <c r="B28" s="546" t="s">
        <v>31</v>
      </c>
      <c r="C28" s="558"/>
      <c r="D28" s="558"/>
      <c r="E28" s="558"/>
      <c r="F28" s="559"/>
      <c r="G28" s="367"/>
      <c r="H28" s="295" t="s">
        <v>27</v>
      </c>
      <c r="I28" s="299" t="str">
        <f>IF($I$4="","",IF($I$4="省エネ基準レベル",$Q28,$R28))</f>
        <v/>
      </c>
      <c r="J28" s="293" t="s">
        <v>24</v>
      </c>
      <c r="K28" s="20" t="str">
        <f>IF(G28="","",G28*I28)</f>
        <v/>
      </c>
      <c r="L28" s="223" t="s">
        <v>6</v>
      </c>
      <c r="M28" s="360"/>
      <c r="N28" s="47" t="s">
        <v>34</v>
      </c>
      <c r="Q28" s="237">
        <v>57000</v>
      </c>
      <c r="R28" s="237">
        <v>57000</v>
      </c>
    </row>
    <row r="29" spans="1:18" s="237" customFormat="1" ht="32.1" customHeight="1" x14ac:dyDescent="0.45">
      <c r="A29" s="562"/>
      <c r="B29" s="560" t="s">
        <v>217</v>
      </c>
      <c r="C29" s="558"/>
      <c r="D29" s="558"/>
      <c r="E29" s="558"/>
      <c r="F29" s="559"/>
      <c r="G29" s="368"/>
      <c r="H29" s="59" t="s">
        <v>28</v>
      </c>
      <c r="I29" s="598"/>
      <c r="J29" s="599"/>
      <c r="K29" s="21" t="str">
        <f>IF(G29="","",M29)</f>
        <v/>
      </c>
      <c r="L29" s="43" t="s">
        <v>6</v>
      </c>
      <c r="M29" s="362"/>
      <c r="N29" s="48" t="s">
        <v>6</v>
      </c>
    </row>
    <row r="30" spans="1:18" s="237" customFormat="1" ht="32.1" customHeight="1" x14ac:dyDescent="0.45">
      <c r="A30" s="562"/>
      <c r="B30" s="546" t="s">
        <v>25</v>
      </c>
      <c r="C30" s="558"/>
      <c r="D30" s="558"/>
      <c r="E30" s="558"/>
      <c r="F30" s="559"/>
      <c r="G30" s="369"/>
      <c r="H30" s="295" t="s">
        <v>28</v>
      </c>
      <c r="I30" s="598"/>
      <c r="J30" s="599"/>
      <c r="K30" s="22" t="str">
        <f>IF(G30="","",M30)</f>
        <v/>
      </c>
      <c r="L30" s="44" t="s">
        <v>6</v>
      </c>
      <c r="M30" s="360"/>
      <c r="N30" s="49" t="s">
        <v>6</v>
      </c>
    </row>
    <row r="31" spans="1:18" s="237" customFormat="1" ht="32.1" customHeight="1" thickBot="1" x14ac:dyDescent="0.5">
      <c r="A31" s="562"/>
      <c r="B31" s="571" t="s">
        <v>26</v>
      </c>
      <c r="C31" s="572"/>
      <c r="D31" s="572"/>
      <c r="E31" s="572"/>
      <c r="F31" s="573"/>
      <c r="G31" s="369"/>
      <c r="H31" s="295" t="s">
        <v>28</v>
      </c>
      <c r="I31" s="600"/>
      <c r="J31" s="601"/>
      <c r="K31" s="23" t="str">
        <f>IF(G31="","",M31)</f>
        <v/>
      </c>
      <c r="L31" s="45" t="s">
        <v>6</v>
      </c>
      <c r="M31" s="363"/>
      <c r="N31" s="50" t="s">
        <v>6</v>
      </c>
    </row>
    <row r="32" spans="1:18" s="237" customFormat="1" ht="32.1" customHeight="1" thickTop="1" x14ac:dyDescent="0.45">
      <c r="A32" s="562"/>
      <c r="B32" s="596" t="s">
        <v>36</v>
      </c>
      <c r="C32" s="597"/>
      <c r="D32" s="597"/>
      <c r="E32" s="597"/>
      <c r="F32" s="597"/>
      <c r="G32" s="597"/>
      <c r="H32" s="597"/>
      <c r="I32" s="597"/>
      <c r="J32" s="597"/>
      <c r="K32" s="24">
        <f>SUM(K25:K31)</f>
        <v>0</v>
      </c>
      <c r="L32" s="25" t="s">
        <v>6</v>
      </c>
      <c r="M32" s="26">
        <f>SUM(M25:M31)</f>
        <v>0</v>
      </c>
      <c r="N32" s="27" t="s">
        <v>6</v>
      </c>
    </row>
    <row r="33" spans="1:14" s="237" customFormat="1" ht="32.1" customHeight="1" thickBot="1" x14ac:dyDescent="0.5">
      <c r="A33" s="563"/>
      <c r="B33" s="564" t="s">
        <v>240</v>
      </c>
      <c r="C33" s="565"/>
      <c r="D33" s="565"/>
      <c r="E33" s="565"/>
      <c r="F33" s="565"/>
      <c r="G33" s="565"/>
      <c r="H33" s="565"/>
      <c r="I33" s="565"/>
      <c r="J33" s="566"/>
      <c r="K33" s="567"/>
      <c r="L33" s="568"/>
      <c r="M33" s="17">
        <f>IF(M32&gt;M24,M24,M32)</f>
        <v>0</v>
      </c>
      <c r="N33" s="28" t="s">
        <v>53</v>
      </c>
    </row>
    <row r="34" spans="1:14" s="237" customFormat="1" ht="32.1" customHeight="1" x14ac:dyDescent="0.45">
      <c r="A34" s="589" t="s">
        <v>280</v>
      </c>
      <c r="B34" s="592" t="s">
        <v>281</v>
      </c>
      <c r="C34" s="593"/>
      <c r="D34" s="593"/>
      <c r="E34" s="593"/>
      <c r="F34" s="593"/>
      <c r="G34" s="593"/>
      <c r="H34" s="593"/>
      <c r="I34" s="593"/>
      <c r="J34" s="594"/>
      <c r="K34" s="323">
        <f>M34</f>
        <v>0</v>
      </c>
      <c r="L34" s="322" t="s">
        <v>6</v>
      </c>
      <c r="M34" s="370"/>
      <c r="N34" s="29" t="s">
        <v>32</v>
      </c>
    </row>
    <row r="35" spans="1:14" s="237" customFormat="1" ht="32.1" customHeight="1" x14ac:dyDescent="0.45">
      <c r="A35" s="590"/>
      <c r="B35" s="595" t="s">
        <v>286</v>
      </c>
      <c r="C35" s="552"/>
      <c r="D35" s="552"/>
      <c r="E35" s="552"/>
      <c r="F35" s="552"/>
      <c r="G35" s="552"/>
      <c r="H35" s="552"/>
      <c r="I35" s="552"/>
      <c r="J35" s="553"/>
      <c r="K35" s="323">
        <f>M35</f>
        <v>0</v>
      </c>
      <c r="L35" s="59" t="s">
        <v>6</v>
      </c>
      <c r="M35" s="371"/>
      <c r="N35" s="30" t="s">
        <v>32</v>
      </c>
    </row>
    <row r="36" spans="1:14" s="237" customFormat="1" ht="32.1" customHeight="1" x14ac:dyDescent="0.45">
      <c r="A36" s="590"/>
      <c r="B36" s="595" t="s">
        <v>278</v>
      </c>
      <c r="C36" s="552"/>
      <c r="D36" s="552"/>
      <c r="E36" s="552"/>
      <c r="F36" s="552"/>
      <c r="G36" s="552"/>
      <c r="H36" s="552"/>
      <c r="I36" s="552"/>
      <c r="J36" s="553"/>
      <c r="K36" s="587"/>
      <c r="L36" s="588"/>
      <c r="M36" s="372"/>
      <c r="N36" s="79" t="s">
        <v>279</v>
      </c>
    </row>
    <row r="37" spans="1:14" s="237" customFormat="1" ht="32.1" customHeight="1" x14ac:dyDescent="0.45">
      <c r="A37" s="591"/>
      <c r="B37" s="595" t="s">
        <v>277</v>
      </c>
      <c r="C37" s="552"/>
      <c r="D37" s="552"/>
      <c r="E37" s="552"/>
      <c r="F37" s="552"/>
      <c r="G37" s="552"/>
      <c r="H37" s="552"/>
      <c r="I37" s="552"/>
      <c r="J37" s="553"/>
      <c r="K37" s="587"/>
      <c r="L37" s="588"/>
      <c r="M37" s="371"/>
      <c r="N37" s="49" t="s">
        <v>279</v>
      </c>
    </row>
    <row r="38" spans="1:14" s="237" customFormat="1" ht="32.1" customHeight="1" thickBot="1" x14ac:dyDescent="0.5">
      <c r="A38" s="569" t="s">
        <v>282</v>
      </c>
      <c r="B38" s="570"/>
      <c r="C38" s="570"/>
      <c r="D38" s="570"/>
      <c r="E38" s="570"/>
      <c r="F38" s="570"/>
      <c r="G38" s="570"/>
      <c r="H38" s="570"/>
      <c r="I38" s="570"/>
      <c r="J38" s="570"/>
      <c r="K38" s="31">
        <f>K24+K32+K34+K35</f>
        <v>0</v>
      </c>
      <c r="L38" s="32" t="s">
        <v>6</v>
      </c>
      <c r="M38" s="33">
        <f>M24+SUM(M33:M37)</f>
        <v>0</v>
      </c>
      <c r="N38" s="34" t="s">
        <v>34</v>
      </c>
    </row>
    <row r="39" spans="1:14" s="237" customFormat="1" ht="32.1" customHeight="1" x14ac:dyDescent="0.45">
      <c r="A39" s="544" t="s">
        <v>325</v>
      </c>
      <c r="B39" s="545"/>
      <c r="C39" s="545"/>
      <c r="D39" s="545"/>
      <c r="E39" s="545"/>
      <c r="F39" s="545"/>
      <c r="G39" s="548" t="s">
        <v>35</v>
      </c>
      <c r="H39" s="549"/>
      <c r="I39" s="549"/>
      <c r="J39" s="549"/>
      <c r="K39" s="549"/>
      <c r="L39" s="550"/>
      <c r="M39" s="300">
        <f>IF(M38&gt;K38,K38,M38)</f>
        <v>0</v>
      </c>
      <c r="N39" s="301" t="s">
        <v>3</v>
      </c>
    </row>
    <row r="40" spans="1:14" s="237" customFormat="1" ht="32.1" customHeight="1" x14ac:dyDescent="0.45">
      <c r="A40" s="542" t="s">
        <v>326</v>
      </c>
      <c r="B40" s="543"/>
      <c r="C40" s="543"/>
      <c r="D40" s="543"/>
      <c r="E40" s="543"/>
      <c r="F40" s="543"/>
      <c r="G40" s="546" t="s">
        <v>327</v>
      </c>
      <c r="H40" s="543"/>
      <c r="I40" s="543"/>
      <c r="J40" s="543"/>
      <c r="K40" s="543"/>
      <c r="L40" s="547"/>
      <c r="M40" s="294" t="str">
        <f>IF(M4="","",IF(M4="2/5",ROUNDDOWN(M39*2/5,-3),IF(M4="4/5",ROUNDDOWN(M39*4/5,-3))))</f>
        <v/>
      </c>
      <c r="N40" s="302" t="s">
        <v>6</v>
      </c>
    </row>
    <row r="41" spans="1:14" s="237" customFormat="1" ht="32.1" customHeight="1" thickBot="1" x14ac:dyDescent="0.5">
      <c r="A41" s="542" t="s">
        <v>328</v>
      </c>
      <c r="B41" s="543"/>
      <c r="C41" s="543"/>
      <c r="D41" s="543"/>
      <c r="E41" s="552"/>
      <c r="F41" s="552"/>
      <c r="G41" s="552"/>
      <c r="H41" s="552"/>
      <c r="I41" s="552"/>
      <c r="J41" s="552"/>
      <c r="K41" s="552"/>
      <c r="L41" s="553"/>
      <c r="M41" s="303" t="str">
        <f>IF(I4="","",IF(I4="省エネ基準レベル",300000,IF(I4="ZEHレベル",700000)))</f>
        <v/>
      </c>
      <c r="N41" s="79" t="s">
        <v>32</v>
      </c>
    </row>
    <row r="42" spans="1:14" s="237" customFormat="1" ht="32.1" customHeight="1" thickTop="1" thickBot="1" x14ac:dyDescent="0.5">
      <c r="A42" s="540" t="s">
        <v>329</v>
      </c>
      <c r="B42" s="541"/>
      <c r="C42" s="541"/>
      <c r="D42" s="541"/>
      <c r="E42" s="541"/>
      <c r="F42" s="541"/>
      <c r="G42" s="541"/>
      <c r="H42" s="541"/>
      <c r="I42" s="541"/>
      <c r="J42" s="541"/>
      <c r="K42" s="541"/>
      <c r="L42" s="541"/>
      <c r="M42" s="81" t="str">
        <f>IF(M41="","",IF(M40&lt;M41,M40,M41))</f>
        <v/>
      </c>
      <c r="N42" s="304" t="s">
        <v>6</v>
      </c>
    </row>
    <row r="43" spans="1:14" ht="32.1" customHeight="1" x14ac:dyDescent="0.45">
      <c r="A43" s="574" t="s">
        <v>330</v>
      </c>
      <c r="B43" s="575"/>
      <c r="C43" s="575"/>
      <c r="D43" s="575"/>
      <c r="E43" s="575"/>
      <c r="F43" s="575"/>
      <c r="G43" s="575"/>
      <c r="H43" s="575"/>
      <c r="I43" s="575"/>
      <c r="J43" s="575"/>
      <c r="K43" s="575"/>
      <c r="L43" s="575"/>
      <c r="M43" s="576"/>
      <c r="N43" s="576"/>
    </row>
  </sheetData>
  <mergeCells count="53">
    <mergeCell ref="A43:N43"/>
    <mergeCell ref="A4:B4"/>
    <mergeCell ref="G4:H4"/>
    <mergeCell ref="C4:F4"/>
    <mergeCell ref="I4:J4"/>
    <mergeCell ref="C16:E17"/>
    <mergeCell ref="K36:L36"/>
    <mergeCell ref="K37:L37"/>
    <mergeCell ref="A34:A37"/>
    <mergeCell ref="B34:J34"/>
    <mergeCell ref="B35:J35"/>
    <mergeCell ref="B36:J36"/>
    <mergeCell ref="B37:J37"/>
    <mergeCell ref="B32:J32"/>
    <mergeCell ref="I29:J31"/>
    <mergeCell ref="B24:J24"/>
    <mergeCell ref="B7:B17"/>
    <mergeCell ref="D10:E12"/>
    <mergeCell ref="D13:E15"/>
    <mergeCell ref="D20:E21"/>
    <mergeCell ref="A41:L41"/>
    <mergeCell ref="B25:F25"/>
    <mergeCell ref="B26:F26"/>
    <mergeCell ref="B27:F27"/>
    <mergeCell ref="B28:F28"/>
    <mergeCell ref="B29:F29"/>
    <mergeCell ref="A25:A33"/>
    <mergeCell ref="B33:J33"/>
    <mergeCell ref="K33:L33"/>
    <mergeCell ref="A38:J38"/>
    <mergeCell ref="B30:F30"/>
    <mergeCell ref="B31:F31"/>
    <mergeCell ref="A42:L42"/>
    <mergeCell ref="A40:F40"/>
    <mergeCell ref="A39:F39"/>
    <mergeCell ref="G40:L40"/>
    <mergeCell ref="G39:L39"/>
    <mergeCell ref="S4:T4"/>
    <mergeCell ref="Q3:T3"/>
    <mergeCell ref="Q4:R4"/>
    <mergeCell ref="B18:C23"/>
    <mergeCell ref="D22:E23"/>
    <mergeCell ref="M6:N6"/>
    <mergeCell ref="K6:L6"/>
    <mergeCell ref="G6:H6"/>
    <mergeCell ref="D7:E9"/>
    <mergeCell ref="C7:C15"/>
    <mergeCell ref="K4:L4"/>
    <mergeCell ref="M4:N4"/>
    <mergeCell ref="D18:E19"/>
    <mergeCell ref="A6:F6"/>
    <mergeCell ref="I6:J6"/>
    <mergeCell ref="A7:A24"/>
  </mergeCells>
  <phoneticPr fontId="7"/>
  <dataValidations count="3">
    <dataValidation type="list" allowBlank="1" showInputMessage="1" showErrorMessage="1" sqref="C4:F5" xr:uid="{00000000-0002-0000-0400-000000000000}">
      <formula1>"戸建住宅,共同住宅等"</formula1>
    </dataValidation>
    <dataValidation type="list" allowBlank="1" showInputMessage="1" showErrorMessage="1" sqref="M3:N3 I5:J5" xr:uid="{00000000-0002-0000-0400-000001000000}">
      <formula1>"省エネ基準,ZEH水準"</formula1>
    </dataValidation>
    <dataValidation type="list" allowBlank="1" showInputMessage="1" showErrorMessage="1" sqref="I4:J4" xr:uid="{00000000-0002-0000-0400-000002000000}">
      <formula1>"省エネ基準レベル,ZEHレベル"</formula1>
    </dataValidation>
  </dataValidations>
  <pageMargins left="0.70866141732283472" right="0.70866141732283472" top="0.35433070866141736" bottom="0.35433070866141736" header="0.31496062992125984" footer="0.31496062992125984"/>
  <pageSetup paperSize="9" scale="5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28"/>
  <sheetViews>
    <sheetView showGridLines="0" view="pageBreakPreview" zoomScaleNormal="100" zoomScaleSheetLayoutView="100" workbookViewId="0"/>
  </sheetViews>
  <sheetFormatPr defaultColWidth="9" defaultRowHeight="13.2" x14ac:dyDescent="0.2"/>
  <cols>
    <col min="1" max="1" width="3.19921875" style="60" customWidth="1"/>
    <col min="2" max="2" width="3.8984375" style="61" customWidth="1"/>
    <col min="3" max="4" width="3.8984375" style="60" customWidth="1"/>
    <col min="5" max="5" width="4" style="60" customWidth="1"/>
    <col min="6" max="24" width="3.59765625" style="60" customWidth="1"/>
    <col min="25" max="25" width="4" style="60" customWidth="1"/>
    <col min="26" max="26" width="27.8984375" style="60" bestFit="1" customWidth="1"/>
    <col min="27" max="16384" width="9" style="60"/>
  </cols>
  <sheetData>
    <row r="1" spans="1:24" x14ac:dyDescent="0.2">
      <c r="C1" s="61"/>
      <c r="D1" s="61"/>
      <c r="E1" s="61"/>
      <c r="F1" s="61"/>
      <c r="G1" s="61"/>
      <c r="H1" s="61"/>
      <c r="I1" s="61"/>
      <c r="J1" s="61"/>
      <c r="K1" s="61"/>
      <c r="L1" s="61"/>
      <c r="M1" s="83"/>
      <c r="N1" s="83"/>
      <c r="O1" s="83"/>
      <c r="P1" s="83"/>
      <c r="Q1" s="83"/>
      <c r="R1" s="83"/>
      <c r="S1" s="83"/>
      <c r="T1" s="83"/>
      <c r="U1" s="83"/>
      <c r="V1" s="83"/>
      <c r="W1" s="83"/>
      <c r="X1" s="54" t="s">
        <v>300</v>
      </c>
    </row>
    <row r="2" spans="1:24" ht="20.100000000000001" customHeight="1" x14ac:dyDescent="0.2">
      <c r="A2" s="151"/>
      <c r="B2" s="605" t="s">
        <v>347</v>
      </c>
      <c r="C2" s="606"/>
      <c r="D2" s="606"/>
      <c r="E2" s="606"/>
      <c r="F2" s="606"/>
      <c r="G2" s="606"/>
      <c r="H2" s="606"/>
      <c r="I2" s="606"/>
      <c r="J2" s="606"/>
      <c r="K2" s="606"/>
      <c r="L2" s="606"/>
      <c r="M2" s="606"/>
      <c r="N2" s="606"/>
      <c r="O2" s="606"/>
      <c r="P2" s="606"/>
      <c r="Q2" s="606"/>
      <c r="R2" s="606"/>
      <c r="S2" s="606"/>
      <c r="T2" s="606"/>
      <c r="U2" s="606"/>
      <c r="V2" s="607"/>
    </row>
    <row r="3" spans="1:24" ht="20.100000000000001" customHeight="1" x14ac:dyDescent="0.2">
      <c r="A3" s="150"/>
      <c r="B3" s="609" t="s">
        <v>291</v>
      </c>
      <c r="C3" s="610"/>
      <c r="D3" s="610"/>
      <c r="E3" s="610"/>
      <c r="F3" s="610"/>
      <c r="G3" s="610"/>
      <c r="H3" s="610"/>
      <c r="I3" s="610"/>
      <c r="J3" s="610"/>
      <c r="K3" s="610"/>
      <c r="L3" s="610"/>
      <c r="M3" s="610"/>
      <c r="N3" s="610"/>
      <c r="O3" s="610"/>
      <c r="P3" s="610"/>
      <c r="Q3" s="610"/>
      <c r="R3" s="610"/>
      <c r="S3" s="610"/>
      <c r="T3" s="610"/>
      <c r="U3" s="610"/>
      <c r="V3" s="611"/>
    </row>
    <row r="4" spans="1:24" x14ac:dyDescent="0.2">
      <c r="B4" s="60"/>
      <c r="C4" s="61"/>
      <c r="H4" s="82"/>
      <c r="I4" s="82"/>
      <c r="J4" s="82"/>
      <c r="K4" s="82"/>
      <c r="L4" s="82"/>
      <c r="M4" s="82"/>
      <c r="N4" s="82"/>
      <c r="O4" s="82"/>
      <c r="P4" s="82"/>
      <c r="Q4" s="82"/>
      <c r="R4" s="82"/>
    </row>
    <row r="5" spans="1:24" ht="19.2" x14ac:dyDescent="0.25">
      <c r="B5" s="60"/>
      <c r="H5" s="608" t="s">
        <v>287</v>
      </c>
      <c r="I5" s="608"/>
      <c r="J5" s="608"/>
      <c r="K5" s="608"/>
      <c r="L5" s="608"/>
      <c r="M5" s="608"/>
      <c r="N5" s="608"/>
      <c r="O5" s="608"/>
      <c r="P5" s="608"/>
      <c r="Q5" s="608"/>
    </row>
    <row r="6" spans="1:24" x14ac:dyDescent="0.2">
      <c r="B6" s="60"/>
      <c r="C6" s="61"/>
    </row>
    <row r="7" spans="1:24" s="1" customFormat="1" ht="30" customHeight="1" x14ac:dyDescent="0.2">
      <c r="A7" s="237"/>
      <c r="B7" s="381" t="s">
        <v>331</v>
      </c>
      <c r="C7" s="455"/>
      <c r="D7" s="455"/>
      <c r="E7" s="552"/>
      <c r="F7" s="624"/>
      <c r="G7" s="458"/>
      <c r="H7" s="458"/>
      <c r="I7" s="459"/>
      <c r="J7" s="241"/>
      <c r="K7" s="241"/>
      <c r="L7" s="241"/>
      <c r="M7" s="241"/>
      <c r="N7" s="241"/>
      <c r="O7" s="241"/>
      <c r="P7" s="241"/>
      <c r="Q7" s="133"/>
      <c r="R7" s="241"/>
      <c r="S7" s="241"/>
      <c r="T7" s="241"/>
      <c r="U7" s="241"/>
      <c r="V7" s="237"/>
    </row>
    <row r="8" spans="1:24" s="1" customFormat="1" ht="20.100000000000001" customHeight="1" x14ac:dyDescent="0.2">
      <c r="B8" s="142"/>
      <c r="C8" s="143"/>
      <c r="D8" s="143"/>
      <c r="E8" s="143"/>
      <c r="F8" s="143"/>
      <c r="G8" s="143"/>
      <c r="H8" s="143"/>
      <c r="I8" s="143"/>
      <c r="J8" s="143"/>
      <c r="K8" s="143"/>
      <c r="L8" s="143"/>
      <c r="M8" s="143"/>
      <c r="N8" s="143"/>
      <c r="O8" s="143"/>
      <c r="P8" s="143"/>
      <c r="Q8" s="143"/>
      <c r="R8" s="143"/>
      <c r="S8" s="143"/>
      <c r="T8" s="143"/>
      <c r="U8" s="143"/>
    </row>
    <row r="9" spans="1:24" s="1" customFormat="1" ht="20.100000000000001" customHeight="1" x14ac:dyDescent="0.2">
      <c r="A9" s="237"/>
      <c r="B9" s="384" t="s">
        <v>223</v>
      </c>
      <c r="C9" s="612"/>
      <c r="D9" s="612"/>
      <c r="E9" s="613"/>
      <c r="F9" s="626"/>
      <c r="G9" s="627"/>
      <c r="H9" s="627"/>
      <c r="I9" s="627"/>
      <c r="J9" s="627"/>
      <c r="K9" s="627"/>
      <c r="L9" s="627"/>
      <c r="M9" s="627"/>
      <c r="N9" s="627"/>
      <c r="O9" s="627"/>
      <c r="P9" s="627"/>
      <c r="Q9" s="628"/>
      <c r="R9" s="628"/>
      <c r="S9" s="628"/>
      <c r="T9" s="628"/>
      <c r="U9" s="628"/>
      <c r="V9" s="628"/>
      <c r="W9" s="629"/>
    </row>
    <row r="10" spans="1:24" s="1" customFormat="1" ht="20.100000000000001" customHeight="1" x14ac:dyDescent="0.2">
      <c r="A10" s="237"/>
      <c r="B10" s="475"/>
      <c r="C10" s="614"/>
      <c r="D10" s="614"/>
      <c r="E10" s="476"/>
      <c r="F10" s="630"/>
      <c r="G10" s="631"/>
      <c r="H10" s="631"/>
      <c r="I10" s="631"/>
      <c r="J10" s="631"/>
      <c r="K10" s="631"/>
      <c r="L10" s="631"/>
      <c r="M10" s="631"/>
      <c r="N10" s="631"/>
      <c r="O10" s="631"/>
      <c r="P10" s="631"/>
      <c r="Q10" s="632"/>
      <c r="R10" s="632"/>
      <c r="S10" s="632"/>
      <c r="T10" s="632"/>
      <c r="U10" s="632"/>
      <c r="V10" s="632"/>
      <c r="W10" s="633"/>
    </row>
    <row r="11" spans="1:24" s="1" customFormat="1" ht="20.100000000000001" customHeight="1" x14ac:dyDescent="0.2">
      <c r="A11" s="237"/>
      <c r="B11" s="384" t="s">
        <v>288</v>
      </c>
      <c r="C11" s="612"/>
      <c r="D11" s="612"/>
      <c r="E11" s="612"/>
      <c r="F11" s="636"/>
      <c r="G11" s="628"/>
      <c r="H11" s="628"/>
      <c r="I11" s="628"/>
      <c r="J11" s="628"/>
      <c r="K11" s="628"/>
      <c r="L11" s="628"/>
      <c r="M11" s="628"/>
      <c r="N11" s="628"/>
      <c r="O11" s="628"/>
      <c r="P11" s="628"/>
      <c r="Q11" s="628"/>
      <c r="R11" s="628"/>
      <c r="S11" s="628"/>
      <c r="T11" s="628"/>
      <c r="U11" s="628"/>
      <c r="V11" s="628"/>
      <c r="W11" s="629"/>
    </row>
    <row r="12" spans="1:24" s="1" customFormat="1" ht="20.100000000000001" customHeight="1" x14ac:dyDescent="0.2">
      <c r="A12" s="237"/>
      <c r="B12" s="475"/>
      <c r="C12" s="614"/>
      <c r="D12" s="614"/>
      <c r="E12" s="614"/>
      <c r="F12" s="637"/>
      <c r="G12" s="632"/>
      <c r="H12" s="632"/>
      <c r="I12" s="632"/>
      <c r="J12" s="632"/>
      <c r="K12" s="632"/>
      <c r="L12" s="632"/>
      <c r="M12" s="632"/>
      <c r="N12" s="632"/>
      <c r="O12" s="632"/>
      <c r="P12" s="632"/>
      <c r="Q12" s="632"/>
      <c r="R12" s="632"/>
      <c r="S12" s="632"/>
      <c r="T12" s="632"/>
      <c r="U12" s="632"/>
      <c r="V12" s="632"/>
      <c r="W12" s="633"/>
    </row>
    <row r="13" spans="1:24" s="1" customFormat="1" ht="20.100000000000001" customHeight="1" x14ac:dyDescent="0.45">
      <c r="B13" s="384" t="s">
        <v>289</v>
      </c>
      <c r="C13" s="634"/>
      <c r="D13" s="634"/>
      <c r="E13" s="634"/>
      <c r="F13" s="634"/>
      <c r="G13" s="634"/>
      <c r="H13" s="634"/>
      <c r="I13" s="634"/>
      <c r="J13" s="634"/>
      <c r="K13" s="634"/>
      <c r="L13" s="634"/>
      <c r="M13" s="634"/>
      <c r="N13" s="634"/>
      <c r="O13" s="634"/>
      <c r="P13" s="634"/>
      <c r="Q13" s="634"/>
      <c r="R13" s="634"/>
      <c r="S13" s="634"/>
      <c r="T13" s="634"/>
      <c r="U13" s="634"/>
      <c r="V13" s="634"/>
      <c r="W13" s="635"/>
    </row>
    <row r="14" spans="1:24" s="1" customFormat="1" ht="20.100000000000001" customHeight="1" x14ac:dyDescent="0.2">
      <c r="A14" s="237"/>
      <c r="B14" s="305"/>
      <c r="C14" s="306"/>
      <c r="D14" s="306"/>
      <c r="E14" s="262"/>
      <c r="F14" s="262"/>
      <c r="G14" s="262"/>
      <c r="H14" s="638" t="s">
        <v>290</v>
      </c>
      <c r="I14" s="638"/>
      <c r="J14" s="307" t="s">
        <v>396</v>
      </c>
      <c r="K14" s="373"/>
      <c r="L14" s="261" t="s">
        <v>55</v>
      </c>
      <c r="M14" s="373"/>
      <c r="N14" s="263" t="s">
        <v>219</v>
      </c>
      <c r="O14" s="373"/>
      <c r="P14" s="263" t="s">
        <v>220</v>
      </c>
      <c r="Q14" s="263" t="s">
        <v>70</v>
      </c>
      <c r="R14" s="308"/>
      <c r="S14" s="308"/>
      <c r="T14" s="308"/>
      <c r="U14" s="308"/>
      <c r="V14" s="308"/>
      <c r="W14" s="309"/>
    </row>
    <row r="15" spans="1:24" ht="35.1" customHeight="1" x14ac:dyDescent="0.2">
      <c r="B15" s="615" t="s">
        <v>332</v>
      </c>
      <c r="C15" s="616"/>
      <c r="D15" s="616"/>
      <c r="E15" s="616"/>
      <c r="F15" s="616"/>
      <c r="G15" s="616"/>
      <c r="H15" s="616"/>
      <c r="I15" s="616"/>
      <c r="J15" s="616"/>
      <c r="K15" s="616"/>
      <c r="L15" s="616"/>
      <c r="M15" s="616"/>
      <c r="N15" s="616"/>
      <c r="O15" s="616"/>
      <c r="P15" s="616"/>
      <c r="Q15" s="616"/>
      <c r="R15" s="616"/>
      <c r="S15" s="616"/>
      <c r="T15" s="616"/>
      <c r="U15" s="616"/>
      <c r="V15" s="616"/>
      <c r="W15" s="617"/>
    </row>
    <row r="16" spans="1:24" ht="35.1" customHeight="1" x14ac:dyDescent="0.2">
      <c r="B16" s="618"/>
      <c r="C16" s="619"/>
      <c r="D16" s="619"/>
      <c r="E16" s="619"/>
      <c r="F16" s="619"/>
      <c r="G16" s="619"/>
      <c r="H16" s="619"/>
      <c r="I16" s="619"/>
      <c r="J16" s="619"/>
      <c r="K16" s="619"/>
      <c r="L16" s="619"/>
      <c r="M16" s="619"/>
      <c r="N16" s="619"/>
      <c r="O16" s="619"/>
      <c r="P16" s="619"/>
      <c r="Q16" s="619"/>
      <c r="R16" s="619"/>
      <c r="S16" s="619"/>
      <c r="T16" s="619"/>
      <c r="U16" s="619"/>
      <c r="V16" s="619"/>
      <c r="W16" s="620"/>
    </row>
    <row r="17" spans="2:23" ht="35.1" customHeight="1" x14ac:dyDescent="0.2">
      <c r="B17" s="618"/>
      <c r="C17" s="619"/>
      <c r="D17" s="619"/>
      <c r="E17" s="619"/>
      <c r="F17" s="619"/>
      <c r="G17" s="619"/>
      <c r="H17" s="619"/>
      <c r="I17" s="619"/>
      <c r="J17" s="619"/>
      <c r="K17" s="619"/>
      <c r="L17" s="619"/>
      <c r="M17" s="619"/>
      <c r="N17" s="619"/>
      <c r="O17" s="619"/>
      <c r="P17" s="619"/>
      <c r="Q17" s="619"/>
      <c r="R17" s="619"/>
      <c r="S17" s="619"/>
      <c r="T17" s="619"/>
      <c r="U17" s="619"/>
      <c r="V17" s="619"/>
      <c r="W17" s="620"/>
    </row>
    <row r="18" spans="2:23" ht="35.1" customHeight="1" x14ac:dyDescent="0.2">
      <c r="B18" s="618"/>
      <c r="C18" s="619"/>
      <c r="D18" s="619"/>
      <c r="E18" s="619"/>
      <c r="F18" s="619"/>
      <c r="G18" s="619"/>
      <c r="H18" s="619"/>
      <c r="I18" s="619"/>
      <c r="J18" s="619"/>
      <c r="K18" s="619"/>
      <c r="L18" s="619"/>
      <c r="M18" s="619"/>
      <c r="N18" s="619"/>
      <c r="O18" s="619"/>
      <c r="P18" s="619"/>
      <c r="Q18" s="619"/>
      <c r="R18" s="619"/>
      <c r="S18" s="619"/>
      <c r="T18" s="619"/>
      <c r="U18" s="619"/>
      <c r="V18" s="619"/>
      <c r="W18" s="620"/>
    </row>
    <row r="19" spans="2:23" ht="35.1" customHeight="1" x14ac:dyDescent="0.2">
      <c r="B19" s="618"/>
      <c r="C19" s="619"/>
      <c r="D19" s="619"/>
      <c r="E19" s="619"/>
      <c r="F19" s="619"/>
      <c r="G19" s="619"/>
      <c r="H19" s="619"/>
      <c r="I19" s="619"/>
      <c r="J19" s="619"/>
      <c r="K19" s="619"/>
      <c r="L19" s="619"/>
      <c r="M19" s="619"/>
      <c r="N19" s="619"/>
      <c r="O19" s="619"/>
      <c r="P19" s="619"/>
      <c r="Q19" s="619"/>
      <c r="R19" s="619"/>
      <c r="S19" s="619"/>
      <c r="T19" s="619"/>
      <c r="U19" s="619"/>
      <c r="V19" s="619"/>
      <c r="W19" s="620"/>
    </row>
    <row r="20" spans="2:23" ht="35.1" customHeight="1" x14ac:dyDescent="0.2">
      <c r="B20" s="618"/>
      <c r="C20" s="619"/>
      <c r="D20" s="619"/>
      <c r="E20" s="619"/>
      <c r="F20" s="619"/>
      <c r="G20" s="619"/>
      <c r="H20" s="619"/>
      <c r="I20" s="619"/>
      <c r="J20" s="619"/>
      <c r="K20" s="619"/>
      <c r="L20" s="625"/>
      <c r="M20" s="625"/>
      <c r="N20" s="625"/>
      <c r="O20" s="619"/>
      <c r="P20" s="619"/>
      <c r="Q20" s="619"/>
      <c r="R20" s="619"/>
      <c r="S20" s="619"/>
      <c r="T20" s="619"/>
      <c r="U20" s="619"/>
      <c r="V20" s="619"/>
      <c r="W20" s="620"/>
    </row>
    <row r="21" spans="2:23" ht="35.1" customHeight="1" x14ac:dyDescent="0.2">
      <c r="B21" s="621"/>
      <c r="C21" s="622"/>
      <c r="D21" s="622"/>
      <c r="E21" s="622"/>
      <c r="F21" s="622"/>
      <c r="G21" s="622"/>
      <c r="H21" s="622"/>
      <c r="I21" s="622"/>
      <c r="J21" s="622"/>
      <c r="K21" s="622"/>
      <c r="L21" s="622"/>
      <c r="M21" s="622"/>
      <c r="N21" s="622"/>
      <c r="O21" s="622"/>
      <c r="P21" s="622"/>
      <c r="Q21" s="622"/>
      <c r="R21" s="622"/>
      <c r="S21" s="622"/>
      <c r="T21" s="622"/>
      <c r="U21" s="622"/>
      <c r="V21" s="622"/>
      <c r="W21" s="623"/>
    </row>
    <row r="22" spans="2:23" ht="35.1" customHeight="1" x14ac:dyDescent="0.2">
      <c r="B22" s="615" t="s">
        <v>333</v>
      </c>
      <c r="C22" s="616"/>
      <c r="D22" s="616"/>
      <c r="E22" s="616"/>
      <c r="F22" s="616"/>
      <c r="G22" s="616"/>
      <c r="H22" s="616"/>
      <c r="I22" s="616"/>
      <c r="J22" s="616"/>
      <c r="K22" s="616"/>
      <c r="L22" s="616"/>
      <c r="M22" s="616"/>
      <c r="N22" s="616"/>
      <c r="O22" s="616"/>
      <c r="P22" s="616"/>
      <c r="Q22" s="616"/>
      <c r="R22" s="616"/>
      <c r="S22" s="616"/>
      <c r="T22" s="616"/>
      <c r="U22" s="616"/>
      <c r="V22" s="616"/>
      <c r="W22" s="617"/>
    </row>
    <row r="23" spans="2:23" ht="35.1" customHeight="1" x14ac:dyDescent="0.2">
      <c r="B23" s="618"/>
      <c r="C23" s="619"/>
      <c r="D23" s="619"/>
      <c r="E23" s="619"/>
      <c r="F23" s="619"/>
      <c r="G23" s="619"/>
      <c r="H23" s="619"/>
      <c r="I23" s="619"/>
      <c r="J23" s="619"/>
      <c r="K23" s="619"/>
      <c r="L23" s="619"/>
      <c r="M23" s="619"/>
      <c r="N23" s="619"/>
      <c r="O23" s="619"/>
      <c r="P23" s="619"/>
      <c r="Q23" s="619"/>
      <c r="R23" s="619"/>
      <c r="S23" s="619"/>
      <c r="T23" s="619"/>
      <c r="U23" s="619"/>
      <c r="V23" s="619"/>
      <c r="W23" s="620"/>
    </row>
    <row r="24" spans="2:23" ht="35.1" customHeight="1" x14ac:dyDescent="0.2">
      <c r="B24" s="618"/>
      <c r="C24" s="619"/>
      <c r="D24" s="619"/>
      <c r="E24" s="619"/>
      <c r="F24" s="619"/>
      <c r="G24" s="619"/>
      <c r="H24" s="619"/>
      <c r="I24" s="619"/>
      <c r="J24" s="619"/>
      <c r="K24" s="619"/>
      <c r="L24" s="619"/>
      <c r="M24" s="619"/>
      <c r="N24" s="619"/>
      <c r="O24" s="619"/>
      <c r="P24" s="619"/>
      <c r="Q24" s="619"/>
      <c r="R24" s="619"/>
      <c r="S24" s="619"/>
      <c r="T24" s="619"/>
      <c r="U24" s="619"/>
      <c r="V24" s="619"/>
      <c r="W24" s="620"/>
    </row>
    <row r="25" spans="2:23" ht="35.1" customHeight="1" x14ac:dyDescent="0.2">
      <c r="B25" s="618"/>
      <c r="C25" s="619"/>
      <c r="D25" s="619"/>
      <c r="E25" s="619"/>
      <c r="F25" s="619"/>
      <c r="G25" s="619"/>
      <c r="H25" s="619"/>
      <c r="I25" s="619"/>
      <c r="J25" s="619"/>
      <c r="K25" s="619"/>
      <c r="L25" s="619"/>
      <c r="M25" s="619"/>
      <c r="N25" s="619"/>
      <c r="O25" s="619"/>
      <c r="P25" s="619"/>
      <c r="Q25" s="619"/>
      <c r="R25" s="619"/>
      <c r="S25" s="619"/>
      <c r="T25" s="619"/>
      <c r="U25" s="619"/>
      <c r="V25" s="619"/>
      <c r="W25" s="620"/>
    </row>
    <row r="26" spans="2:23" ht="35.1" customHeight="1" x14ac:dyDescent="0.2">
      <c r="B26" s="618"/>
      <c r="C26" s="619"/>
      <c r="D26" s="619"/>
      <c r="E26" s="619"/>
      <c r="F26" s="619"/>
      <c r="G26" s="619"/>
      <c r="H26" s="619"/>
      <c r="I26" s="619"/>
      <c r="J26" s="619"/>
      <c r="K26" s="619"/>
      <c r="L26" s="619"/>
      <c r="M26" s="619"/>
      <c r="N26" s="619"/>
      <c r="O26" s="619"/>
      <c r="P26" s="619"/>
      <c r="Q26" s="619"/>
      <c r="R26" s="619"/>
      <c r="S26" s="619"/>
      <c r="T26" s="619"/>
      <c r="U26" s="619"/>
      <c r="V26" s="619"/>
      <c r="W26" s="620"/>
    </row>
    <row r="27" spans="2:23" ht="35.1" customHeight="1" x14ac:dyDescent="0.2">
      <c r="B27" s="618"/>
      <c r="C27" s="619"/>
      <c r="D27" s="619"/>
      <c r="E27" s="619"/>
      <c r="F27" s="619"/>
      <c r="G27" s="619"/>
      <c r="H27" s="619"/>
      <c r="I27" s="619"/>
      <c r="J27" s="619"/>
      <c r="K27" s="619"/>
      <c r="L27" s="619"/>
      <c r="M27" s="619"/>
      <c r="N27" s="619"/>
      <c r="O27" s="619"/>
      <c r="P27" s="619"/>
      <c r="Q27" s="619"/>
      <c r="R27" s="619"/>
      <c r="S27" s="619"/>
      <c r="T27" s="619"/>
      <c r="U27" s="619"/>
      <c r="V27" s="619"/>
      <c r="W27" s="620"/>
    </row>
    <row r="28" spans="2:23" ht="35.1" customHeight="1" x14ac:dyDescent="0.2">
      <c r="B28" s="621"/>
      <c r="C28" s="622"/>
      <c r="D28" s="622"/>
      <c r="E28" s="622"/>
      <c r="F28" s="622"/>
      <c r="G28" s="622"/>
      <c r="H28" s="622"/>
      <c r="I28" s="622"/>
      <c r="J28" s="622"/>
      <c r="K28" s="622"/>
      <c r="L28" s="622"/>
      <c r="M28" s="622"/>
      <c r="N28" s="622"/>
      <c r="O28" s="622"/>
      <c r="P28" s="622"/>
      <c r="Q28" s="622"/>
      <c r="R28" s="622"/>
      <c r="S28" s="622"/>
      <c r="T28" s="622"/>
      <c r="U28" s="622"/>
      <c r="V28" s="622"/>
      <c r="W28" s="623"/>
    </row>
  </sheetData>
  <mergeCells count="13">
    <mergeCell ref="B22:W28"/>
    <mergeCell ref="B7:E7"/>
    <mergeCell ref="F7:I7"/>
    <mergeCell ref="B15:W21"/>
    <mergeCell ref="F9:W10"/>
    <mergeCell ref="B13:W13"/>
    <mergeCell ref="F11:W12"/>
    <mergeCell ref="H14:I14"/>
    <mergeCell ref="B2:V2"/>
    <mergeCell ref="H5:Q5"/>
    <mergeCell ref="B3:V3"/>
    <mergeCell ref="B9:E10"/>
    <mergeCell ref="B11:E12"/>
  </mergeCells>
  <phoneticPr fontId="7"/>
  <dataValidations count="1">
    <dataValidation type="list" allowBlank="1" showInputMessage="1" showErrorMessage="1" sqref="F9:W10" xr:uid="{00000000-0002-0000-0500-000000000000}">
      <formula1>"開口部の断熱改修工事,躯体等の断熱改修工事,設備の効率化工事"</formula1>
    </dataValidation>
  </dataValidations>
  <pageMargins left="0.70866141732283472" right="0.51181102362204722" top="0.74803149606299213" bottom="0.74803149606299213"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6"/>
  <sheetViews>
    <sheetView showGridLines="0" view="pageBreakPreview" zoomScaleNormal="100" zoomScaleSheetLayoutView="100" workbookViewId="0"/>
  </sheetViews>
  <sheetFormatPr defaultColWidth="9" defaultRowHeight="13.2" x14ac:dyDescent="0.2"/>
  <cols>
    <col min="1" max="1" width="2.5" style="60" customWidth="1"/>
    <col min="2" max="2" width="3.19921875" style="60" customWidth="1"/>
    <col min="3" max="3" width="3.8984375" style="61" customWidth="1"/>
    <col min="4" max="6" width="3.8984375" style="60" customWidth="1"/>
    <col min="7" max="8" width="4" style="60" customWidth="1"/>
    <col min="9" max="10" width="3.69921875" style="60" customWidth="1"/>
    <col min="11" max="15" width="3.5" style="60" customWidth="1"/>
    <col min="16" max="16" width="3.5" style="83" customWidth="1"/>
    <col min="17" max="17" width="3.5" style="60" customWidth="1"/>
    <col min="18" max="23" width="3.59765625" style="60" customWidth="1"/>
    <col min="24" max="24" width="4.59765625" style="83" customWidth="1"/>
    <col min="25" max="25" width="4" style="60" customWidth="1"/>
    <col min="26" max="29" width="2.09765625" style="60" customWidth="1"/>
    <col min="30" max="30" width="6.59765625" style="60" customWidth="1"/>
    <col min="31" max="41" width="2.09765625" style="60" customWidth="1"/>
    <col min="42" max="42" width="8.69921875" style="60" customWidth="1"/>
    <col min="43" max="48" width="2.09765625" style="60" customWidth="1"/>
    <col min="49" max="49" width="4.09765625" style="60" customWidth="1"/>
    <col min="50" max="16384" width="9" style="60"/>
  </cols>
  <sheetData>
    <row r="1" spans="1:24" ht="23.1" customHeight="1" x14ac:dyDescent="0.2">
      <c r="C1" s="152"/>
      <c r="D1" s="153"/>
      <c r="E1" s="153"/>
      <c r="F1" s="153"/>
      <c r="G1" s="153"/>
      <c r="H1" s="153"/>
      <c r="I1" s="153"/>
      <c r="J1" s="153"/>
      <c r="K1" s="153"/>
      <c r="L1" s="153"/>
      <c r="M1" s="153"/>
      <c r="N1" s="153"/>
      <c r="O1" s="153"/>
      <c r="P1" s="152"/>
      <c r="Q1" s="153"/>
      <c r="R1" s="153"/>
      <c r="S1" s="153"/>
      <c r="T1" s="153"/>
      <c r="U1" s="153"/>
      <c r="V1" s="153"/>
      <c r="X1" s="54" t="s">
        <v>301</v>
      </c>
    </row>
    <row r="2" spans="1:24" ht="23.1" customHeight="1" x14ac:dyDescent="0.2">
      <c r="C2" s="152"/>
      <c r="D2" s="153"/>
      <c r="E2" s="153"/>
      <c r="F2" s="153"/>
      <c r="G2" s="153"/>
      <c r="H2" s="153"/>
      <c r="I2" s="153"/>
      <c r="J2" s="153"/>
      <c r="K2" s="153"/>
      <c r="L2" s="153"/>
      <c r="M2" s="153"/>
      <c r="N2" s="153"/>
      <c r="O2" s="153"/>
      <c r="P2" s="152"/>
      <c r="Q2" s="153"/>
      <c r="R2" s="153"/>
      <c r="S2" s="153"/>
      <c r="T2" s="153"/>
      <c r="U2" s="153"/>
      <c r="V2" s="153"/>
      <c r="W2" s="153"/>
      <c r="X2" s="156"/>
    </row>
    <row r="3" spans="1:24" s="151" customFormat="1" ht="23.1" customHeight="1" x14ac:dyDescent="0.15">
      <c r="C3" s="639" t="s">
        <v>292</v>
      </c>
      <c r="D3" s="640"/>
      <c r="E3" s="640"/>
      <c r="F3" s="640"/>
      <c r="G3" s="640"/>
      <c r="H3" s="640"/>
      <c r="I3" s="640"/>
      <c r="J3" s="640"/>
      <c r="K3" s="640"/>
      <c r="L3" s="640"/>
      <c r="M3" s="640"/>
      <c r="N3" s="640"/>
      <c r="O3" s="640"/>
      <c r="P3" s="640"/>
      <c r="Q3" s="640"/>
      <c r="R3" s="640"/>
      <c r="S3" s="640"/>
      <c r="T3" s="640"/>
      <c r="U3" s="640"/>
      <c r="V3" s="640"/>
      <c r="W3" s="640"/>
      <c r="X3" s="641"/>
    </row>
    <row r="4" spans="1:24" s="151" customFormat="1" ht="23.1" customHeight="1" x14ac:dyDescent="0.15">
      <c r="C4" s="157"/>
      <c r="D4" s="158"/>
      <c r="E4" s="158"/>
      <c r="F4" s="158"/>
      <c r="G4" s="158"/>
      <c r="H4" s="158"/>
      <c r="I4" s="158"/>
      <c r="J4" s="158"/>
      <c r="K4" s="158"/>
      <c r="L4" s="158"/>
      <c r="M4" s="158"/>
      <c r="N4" s="158"/>
      <c r="O4" s="158"/>
      <c r="P4" s="158"/>
      <c r="Q4" s="158"/>
      <c r="R4" s="158"/>
      <c r="S4" s="158"/>
      <c r="T4" s="158"/>
      <c r="U4" s="158"/>
      <c r="V4" s="158"/>
      <c r="W4" s="158"/>
      <c r="X4" s="158"/>
    </row>
    <row r="5" spans="1:24" s="151" customFormat="1" ht="30" customHeight="1" x14ac:dyDescent="0.15">
      <c r="B5" s="642" t="s">
        <v>293</v>
      </c>
      <c r="C5" s="642"/>
      <c r="D5" s="642"/>
      <c r="E5" s="642"/>
      <c r="F5" s="642"/>
      <c r="G5" s="642"/>
      <c r="H5" s="642"/>
      <c r="I5" s="642"/>
      <c r="J5" s="642"/>
      <c r="K5" s="642"/>
      <c r="L5" s="642"/>
      <c r="M5" s="642"/>
      <c r="N5" s="642"/>
      <c r="O5" s="642"/>
      <c r="P5" s="642"/>
      <c r="Q5" s="642"/>
      <c r="R5" s="642"/>
      <c r="S5" s="642"/>
      <c r="T5" s="642"/>
      <c r="U5" s="642"/>
      <c r="V5" s="642"/>
      <c r="W5" s="642"/>
      <c r="X5" s="642"/>
    </row>
    <row r="6" spans="1:24" s="151" customFormat="1" ht="30" customHeight="1" x14ac:dyDescent="0.15">
      <c r="B6" s="159"/>
      <c r="C6" s="159"/>
      <c r="D6" s="159"/>
      <c r="E6" s="159"/>
      <c r="F6" s="159"/>
      <c r="G6" s="159"/>
      <c r="H6" s="159"/>
      <c r="I6" s="159"/>
      <c r="J6" s="159"/>
      <c r="K6" s="159"/>
      <c r="L6" s="159"/>
      <c r="M6" s="159"/>
      <c r="N6" s="159"/>
      <c r="O6" s="159"/>
      <c r="P6" s="159"/>
      <c r="Q6" s="159"/>
      <c r="R6" s="159"/>
      <c r="S6" s="159"/>
      <c r="T6" s="159"/>
      <c r="U6" s="159"/>
      <c r="V6" s="159"/>
      <c r="W6" s="159"/>
      <c r="X6" s="159"/>
    </row>
    <row r="7" spans="1:24" ht="30" customHeight="1" x14ac:dyDescent="0.2">
      <c r="B7" s="217">
        <v>1</v>
      </c>
      <c r="C7" s="209" t="s">
        <v>294</v>
      </c>
      <c r="D7" s="160"/>
      <c r="E7" s="161"/>
      <c r="F7" s="161"/>
      <c r="G7" s="161"/>
      <c r="H7" s="161"/>
      <c r="I7" s="161"/>
      <c r="J7" s="162"/>
      <c r="K7" s="162"/>
      <c r="L7" s="162"/>
      <c r="M7" s="162"/>
      <c r="N7" s="162"/>
      <c r="O7" s="162"/>
      <c r="P7" s="163"/>
      <c r="Q7" s="162"/>
      <c r="R7" s="162"/>
      <c r="S7" s="162"/>
      <c r="T7" s="162"/>
      <c r="U7" s="162"/>
      <c r="V7" s="162"/>
      <c r="W7" s="162"/>
      <c r="X7" s="164"/>
    </row>
    <row r="8" spans="1:24" s="1" customFormat="1" ht="30" customHeight="1" x14ac:dyDescent="0.2">
      <c r="B8" s="7"/>
      <c r="C8" s="643" t="s">
        <v>295</v>
      </c>
      <c r="D8" s="644"/>
      <c r="E8" s="381" t="s">
        <v>221</v>
      </c>
      <c r="F8" s="649"/>
      <c r="G8" s="650"/>
      <c r="H8" s="651"/>
      <c r="I8" s="652"/>
      <c r="J8" s="652"/>
      <c r="K8" s="652"/>
      <c r="L8" s="652"/>
      <c r="M8" s="652"/>
      <c r="N8" s="652"/>
      <c r="O8" s="652"/>
      <c r="P8" s="652"/>
      <c r="Q8" s="652"/>
      <c r="R8" s="652"/>
      <c r="S8" s="652"/>
      <c r="T8" s="652"/>
      <c r="U8" s="652"/>
      <c r="V8" s="652"/>
      <c r="W8" s="652"/>
      <c r="X8" s="653"/>
    </row>
    <row r="9" spans="1:24" s="1" customFormat="1" ht="30" customHeight="1" x14ac:dyDescent="0.2">
      <c r="A9" s="7"/>
      <c r="B9" s="7"/>
      <c r="C9" s="645"/>
      <c r="D9" s="646"/>
      <c r="E9" s="381" t="s">
        <v>222</v>
      </c>
      <c r="F9" s="649"/>
      <c r="G9" s="650"/>
      <c r="H9" s="651"/>
      <c r="I9" s="652"/>
      <c r="J9" s="652"/>
      <c r="K9" s="652"/>
      <c r="L9" s="652"/>
      <c r="M9" s="652"/>
      <c r="N9" s="652"/>
      <c r="O9" s="652"/>
      <c r="P9" s="652"/>
      <c r="Q9" s="652"/>
      <c r="R9" s="652"/>
      <c r="S9" s="652"/>
      <c r="T9" s="652"/>
      <c r="U9" s="652"/>
      <c r="V9" s="652"/>
      <c r="W9" s="652"/>
      <c r="X9" s="653"/>
    </row>
    <row r="10" spans="1:24" s="1" customFormat="1" ht="30" customHeight="1" x14ac:dyDescent="0.2">
      <c r="A10" s="7"/>
      <c r="B10" s="7"/>
      <c r="C10" s="647"/>
      <c r="D10" s="648"/>
      <c r="E10" s="452" t="s">
        <v>143</v>
      </c>
      <c r="F10" s="455"/>
      <c r="G10" s="456"/>
      <c r="H10" s="654"/>
      <c r="I10" s="655"/>
      <c r="J10" s="655"/>
      <c r="K10" s="655"/>
      <c r="L10" s="655"/>
      <c r="M10" s="655"/>
      <c r="N10" s="655"/>
      <c r="O10" s="655"/>
      <c r="P10" s="655"/>
      <c r="Q10" s="655"/>
      <c r="R10" s="655"/>
      <c r="S10" s="655"/>
      <c r="T10" s="655"/>
      <c r="U10" s="655"/>
      <c r="V10" s="655"/>
      <c r="W10" s="655"/>
      <c r="X10" s="656"/>
    </row>
    <row r="11" spans="1:24" s="1" customFormat="1" ht="30" customHeight="1" x14ac:dyDescent="0.2">
      <c r="A11" s="7"/>
      <c r="B11" s="7"/>
      <c r="C11" s="643" t="s">
        <v>206</v>
      </c>
      <c r="D11" s="644"/>
      <c r="E11" s="452" t="s">
        <v>139</v>
      </c>
      <c r="F11" s="455"/>
      <c r="G11" s="456"/>
      <c r="H11" s="124" t="s">
        <v>154</v>
      </c>
      <c r="I11" s="652"/>
      <c r="J11" s="652"/>
      <c r="K11" s="652"/>
      <c r="L11" s="658"/>
      <c r="M11" s="658"/>
      <c r="N11" s="658"/>
      <c r="O11" s="658"/>
      <c r="P11" s="658"/>
      <c r="Q11" s="658"/>
      <c r="R11" s="658"/>
      <c r="S11" s="658"/>
      <c r="T11" s="658"/>
      <c r="U11" s="658"/>
      <c r="V11" s="658"/>
      <c r="W11" s="658"/>
      <c r="X11" s="659"/>
    </row>
    <row r="12" spans="1:24" s="1" customFormat="1" ht="30" customHeight="1" x14ac:dyDescent="0.2">
      <c r="A12" s="7"/>
      <c r="B12" s="7"/>
      <c r="C12" s="645"/>
      <c r="D12" s="646"/>
      <c r="E12" s="452" t="s">
        <v>296</v>
      </c>
      <c r="F12" s="455"/>
      <c r="G12" s="456"/>
      <c r="H12" s="660"/>
      <c r="I12" s="661"/>
      <c r="J12" s="661"/>
      <c r="K12" s="661"/>
      <c r="L12" s="661"/>
      <c r="M12" s="661"/>
      <c r="N12" s="661"/>
      <c r="O12" s="661"/>
      <c r="P12" s="661"/>
      <c r="Q12" s="661"/>
      <c r="R12" s="661"/>
      <c r="S12" s="661"/>
      <c r="T12" s="661"/>
      <c r="U12" s="661"/>
      <c r="V12" s="661"/>
      <c r="W12" s="661"/>
      <c r="X12" s="662"/>
    </row>
    <row r="13" spans="1:24" s="1" customFormat="1" ht="30" customHeight="1" x14ac:dyDescent="0.2">
      <c r="A13" s="7"/>
      <c r="B13" s="7"/>
      <c r="C13" s="647"/>
      <c r="D13" s="648"/>
      <c r="E13" s="381" t="s">
        <v>334</v>
      </c>
      <c r="F13" s="649"/>
      <c r="G13" s="649"/>
      <c r="H13" s="649"/>
      <c r="I13" s="649"/>
      <c r="J13" s="649"/>
      <c r="K13" s="649"/>
      <c r="L13" s="649"/>
      <c r="M13" s="649"/>
      <c r="N13" s="650"/>
      <c r="O13" s="654"/>
      <c r="P13" s="655"/>
      <c r="Q13" s="655"/>
      <c r="R13" s="655"/>
      <c r="S13" s="655"/>
      <c r="T13" s="655"/>
      <c r="U13" s="655"/>
      <c r="V13" s="655"/>
      <c r="W13" s="655"/>
      <c r="X13" s="656"/>
    </row>
    <row r="14" spans="1:24" s="1" customFormat="1" ht="30" customHeight="1" x14ac:dyDescent="0.2">
      <c r="A14" s="7"/>
      <c r="B14" s="7"/>
      <c r="C14" s="663" t="s">
        <v>383</v>
      </c>
      <c r="D14" s="664"/>
      <c r="E14" s="664"/>
      <c r="F14" s="665"/>
      <c r="G14" s="310" t="s">
        <v>396</v>
      </c>
      <c r="H14" s="657"/>
      <c r="I14" s="657"/>
      <c r="J14" s="333" t="s">
        <v>386</v>
      </c>
      <c r="K14" s="657"/>
      <c r="L14" s="657"/>
      <c r="M14" s="332" t="s">
        <v>56</v>
      </c>
      <c r="N14" s="657"/>
      <c r="O14" s="657"/>
      <c r="P14" s="332" t="s">
        <v>57</v>
      </c>
      <c r="Q14" s="666" t="s">
        <v>297</v>
      </c>
      <c r="R14" s="666"/>
      <c r="S14" s="335"/>
      <c r="T14" s="210"/>
      <c r="U14" s="210"/>
      <c r="V14" s="210"/>
      <c r="W14" s="210"/>
      <c r="X14" s="334"/>
    </row>
    <row r="15" spans="1:24" s="1" customFormat="1" ht="30" customHeight="1" x14ac:dyDescent="0.2">
      <c r="A15" s="7"/>
      <c r="B15" s="237"/>
      <c r="C15" s="663" t="s">
        <v>384</v>
      </c>
      <c r="D15" s="664"/>
      <c r="E15" s="664"/>
      <c r="F15" s="665"/>
      <c r="G15" s="310" t="s">
        <v>396</v>
      </c>
      <c r="H15" s="674"/>
      <c r="I15" s="674"/>
      <c r="J15" s="259" t="s">
        <v>55</v>
      </c>
      <c r="K15" s="674"/>
      <c r="L15" s="674"/>
      <c r="M15" s="259" t="s">
        <v>56</v>
      </c>
      <c r="N15" s="674"/>
      <c r="O15" s="674"/>
      <c r="P15" s="259" t="s">
        <v>57</v>
      </c>
      <c r="Q15" s="666"/>
      <c r="R15" s="666"/>
      <c r="S15" s="675"/>
      <c r="T15" s="676"/>
      <c r="U15" s="676"/>
      <c r="V15" s="676"/>
      <c r="W15" s="676"/>
      <c r="X15" s="330" t="s">
        <v>32</v>
      </c>
    </row>
    <row r="16" spans="1:24" s="1" customFormat="1" ht="30" customHeight="1" x14ac:dyDescent="0.2">
      <c r="A16" s="237"/>
      <c r="B16" s="237"/>
      <c r="C16" s="452" t="s">
        <v>298</v>
      </c>
      <c r="D16" s="455"/>
      <c r="E16" s="455"/>
      <c r="F16" s="456"/>
      <c r="G16" s="310" t="s">
        <v>396</v>
      </c>
      <c r="H16" s="674"/>
      <c r="I16" s="674"/>
      <c r="J16" s="259" t="s">
        <v>55</v>
      </c>
      <c r="K16" s="674"/>
      <c r="L16" s="674"/>
      <c r="M16" s="259" t="s">
        <v>56</v>
      </c>
      <c r="N16" s="674"/>
      <c r="O16" s="674"/>
      <c r="P16" s="259" t="s">
        <v>57</v>
      </c>
      <c r="Q16" s="666"/>
      <c r="R16" s="666"/>
      <c r="S16" s="165"/>
      <c r="T16" s="165"/>
      <c r="U16" s="165"/>
      <c r="V16" s="165"/>
      <c r="W16" s="165"/>
      <c r="X16" s="311" t="s">
        <v>299</v>
      </c>
    </row>
    <row r="17" spans="1:27" ht="30" customHeight="1" x14ac:dyDescent="0.2">
      <c r="A17" s="84"/>
      <c r="B17" s="84"/>
      <c r="C17" s="668" t="s">
        <v>224</v>
      </c>
      <c r="D17" s="669"/>
      <c r="E17" s="669"/>
      <c r="F17" s="669"/>
      <c r="G17" s="167"/>
      <c r="H17" s="168" t="s">
        <v>29</v>
      </c>
      <c r="I17" s="169" t="s">
        <v>302</v>
      </c>
      <c r="J17" s="95"/>
      <c r="K17" s="170"/>
      <c r="L17" s="170"/>
      <c r="M17" s="95"/>
      <c r="N17" s="170"/>
      <c r="O17" s="170"/>
      <c r="P17" s="95"/>
      <c r="Q17" s="168"/>
      <c r="R17" s="168"/>
      <c r="S17" s="95"/>
      <c r="T17" s="95"/>
      <c r="U17" s="171"/>
      <c r="V17" s="95"/>
      <c r="W17" s="95"/>
      <c r="X17" s="172"/>
    </row>
    <row r="18" spans="1:27" ht="30" customHeight="1" x14ac:dyDescent="0.2">
      <c r="A18" s="84"/>
      <c r="B18" s="84"/>
      <c r="C18" s="670"/>
      <c r="D18" s="671"/>
      <c r="E18" s="671"/>
      <c r="F18" s="671"/>
      <c r="G18" s="173"/>
      <c r="H18" s="174" t="s">
        <v>29</v>
      </c>
      <c r="I18" s="175" t="s">
        <v>303</v>
      </c>
      <c r="J18" s="92"/>
      <c r="K18" s="176"/>
      <c r="L18" s="176"/>
      <c r="M18" s="92"/>
      <c r="N18" s="176"/>
      <c r="O18" s="176"/>
      <c r="P18" s="92"/>
      <c r="Q18" s="174"/>
      <c r="R18" s="174"/>
      <c r="S18" s="92"/>
      <c r="T18" s="92"/>
      <c r="U18" s="177"/>
      <c r="V18" s="92"/>
      <c r="W18" s="92"/>
      <c r="X18" s="178"/>
    </row>
    <row r="19" spans="1:27" ht="30" customHeight="1" x14ac:dyDescent="0.2">
      <c r="A19" s="84"/>
      <c r="B19" s="84"/>
      <c r="C19" s="670"/>
      <c r="D19" s="671"/>
      <c r="E19" s="671"/>
      <c r="F19" s="671"/>
      <c r="G19" s="173"/>
      <c r="H19" s="174" t="s">
        <v>29</v>
      </c>
      <c r="I19" s="175" t="s">
        <v>307</v>
      </c>
      <c r="J19" s="92"/>
      <c r="K19" s="176"/>
      <c r="L19" s="176"/>
      <c r="M19" s="92"/>
      <c r="N19" s="176"/>
      <c r="O19" s="176"/>
      <c r="P19" s="92"/>
      <c r="Q19" s="174"/>
      <c r="R19" s="174"/>
      <c r="S19" s="92"/>
      <c r="T19" s="92"/>
      <c r="U19" s="177"/>
      <c r="V19" s="92"/>
      <c r="W19" s="92"/>
      <c r="X19" s="178"/>
    </row>
    <row r="20" spans="1:27" ht="30" customHeight="1" x14ac:dyDescent="0.2">
      <c r="A20" s="84"/>
      <c r="B20" s="84"/>
      <c r="C20" s="670"/>
      <c r="D20" s="671"/>
      <c r="E20" s="671"/>
      <c r="F20" s="671"/>
      <c r="G20" s="173"/>
      <c r="H20" s="174" t="s">
        <v>29</v>
      </c>
      <c r="I20" s="175" t="s">
        <v>304</v>
      </c>
      <c r="J20" s="92"/>
      <c r="K20" s="176"/>
      <c r="L20" s="176"/>
      <c r="M20" s="92"/>
      <c r="N20" s="176"/>
      <c r="O20" s="176"/>
      <c r="P20" s="92"/>
      <c r="Q20" s="174"/>
      <c r="R20" s="174"/>
      <c r="S20" s="92"/>
      <c r="T20" s="92"/>
      <c r="U20" s="177"/>
      <c r="V20" s="92"/>
      <c r="W20" s="92"/>
      <c r="X20" s="178"/>
    </row>
    <row r="21" spans="1:27" ht="30" customHeight="1" x14ac:dyDescent="0.2">
      <c r="A21" s="84"/>
      <c r="B21" s="84"/>
      <c r="C21" s="670"/>
      <c r="D21" s="671"/>
      <c r="E21" s="671"/>
      <c r="F21" s="671"/>
      <c r="G21" s="173"/>
      <c r="H21" s="174" t="s">
        <v>29</v>
      </c>
      <c r="I21" s="175" t="s">
        <v>305</v>
      </c>
      <c r="J21" s="92"/>
      <c r="K21" s="176"/>
      <c r="L21" s="176"/>
      <c r="M21" s="92"/>
      <c r="N21" s="176"/>
      <c r="O21" s="176"/>
      <c r="P21" s="92"/>
      <c r="Q21" s="174"/>
      <c r="R21" s="174"/>
      <c r="S21" s="92"/>
      <c r="T21" s="92"/>
      <c r="U21" s="177"/>
      <c r="V21" s="92"/>
      <c r="W21" s="92"/>
      <c r="X21" s="178"/>
    </row>
    <row r="22" spans="1:27" ht="30" customHeight="1" x14ac:dyDescent="0.2">
      <c r="A22" s="84"/>
      <c r="B22" s="84"/>
      <c r="C22" s="672"/>
      <c r="D22" s="673"/>
      <c r="E22" s="673"/>
      <c r="F22" s="673"/>
      <c r="G22" s="179"/>
      <c r="H22" s="154" t="s">
        <v>29</v>
      </c>
      <c r="I22" s="180" t="s">
        <v>306</v>
      </c>
      <c r="J22" s="93"/>
      <c r="K22" s="155"/>
      <c r="L22" s="155"/>
      <c r="M22" s="93"/>
      <c r="N22" s="155"/>
      <c r="O22" s="155"/>
      <c r="P22" s="93"/>
      <c r="Q22" s="154"/>
      <c r="R22" s="154"/>
      <c r="S22" s="93"/>
      <c r="T22" s="93"/>
      <c r="U22" s="181"/>
      <c r="V22" s="93"/>
      <c r="W22" s="93"/>
      <c r="X22" s="166"/>
      <c r="AA22" s="212"/>
    </row>
    <row r="23" spans="1:27" s="331" customFormat="1" ht="9" customHeight="1" x14ac:dyDescent="0.4">
      <c r="A23" s="329"/>
      <c r="B23" s="329"/>
      <c r="C23" s="337"/>
      <c r="D23" s="338"/>
      <c r="E23" s="339"/>
      <c r="F23" s="339"/>
      <c r="G23" s="339"/>
      <c r="H23" s="339"/>
      <c r="I23" s="339"/>
      <c r="J23" s="339"/>
      <c r="K23" s="339"/>
      <c r="L23" s="339"/>
      <c r="M23" s="339"/>
      <c r="N23" s="339"/>
      <c r="O23" s="339"/>
      <c r="P23" s="339"/>
      <c r="Q23" s="339"/>
      <c r="R23" s="339"/>
      <c r="S23" s="339"/>
      <c r="T23" s="339"/>
      <c r="U23" s="339"/>
      <c r="V23" s="339"/>
      <c r="W23" s="339"/>
      <c r="X23" s="339"/>
    </row>
    <row r="24" spans="1:27" s="331" customFormat="1" ht="45" customHeight="1" x14ac:dyDescent="0.2">
      <c r="A24" s="329"/>
      <c r="B24" s="329"/>
      <c r="C24" s="336" t="s">
        <v>100</v>
      </c>
      <c r="D24" s="667" t="s">
        <v>392</v>
      </c>
      <c r="E24" s="667"/>
      <c r="F24" s="667"/>
      <c r="G24" s="667"/>
      <c r="H24" s="667"/>
      <c r="I24" s="667"/>
      <c r="J24" s="667"/>
      <c r="K24" s="667"/>
      <c r="L24" s="667"/>
      <c r="M24" s="667"/>
      <c r="N24" s="667"/>
      <c r="O24" s="667"/>
      <c r="P24" s="667"/>
      <c r="Q24" s="667"/>
      <c r="R24" s="667"/>
      <c r="S24" s="667"/>
      <c r="T24" s="667"/>
      <c r="U24" s="667"/>
      <c r="V24" s="667"/>
      <c r="W24" s="667"/>
      <c r="X24" s="667"/>
    </row>
    <row r="25" spans="1:27" s="331" customFormat="1" ht="47.4" customHeight="1" x14ac:dyDescent="0.2">
      <c r="A25" s="329"/>
      <c r="B25" s="329"/>
      <c r="C25" s="336" t="s">
        <v>385</v>
      </c>
      <c r="D25" s="667" t="s">
        <v>393</v>
      </c>
      <c r="E25" s="667"/>
      <c r="F25" s="667"/>
      <c r="G25" s="667"/>
      <c r="H25" s="667"/>
      <c r="I25" s="667"/>
      <c r="J25" s="667"/>
      <c r="K25" s="667"/>
      <c r="L25" s="667"/>
      <c r="M25" s="667"/>
      <c r="N25" s="667"/>
      <c r="O25" s="667"/>
      <c r="P25" s="667"/>
      <c r="Q25" s="667"/>
      <c r="R25" s="667"/>
      <c r="S25" s="667"/>
      <c r="T25" s="667"/>
      <c r="U25" s="667"/>
      <c r="V25" s="667"/>
      <c r="W25" s="667"/>
      <c r="X25" s="667"/>
    </row>
    <row r="26" spans="1:27" x14ac:dyDescent="0.2">
      <c r="Z26" s="212"/>
    </row>
  </sheetData>
  <mergeCells count="34">
    <mergeCell ref="D24:X24"/>
    <mergeCell ref="D25:X25"/>
    <mergeCell ref="C17:F22"/>
    <mergeCell ref="C15:F15"/>
    <mergeCell ref="H15:I15"/>
    <mergeCell ref="K15:L15"/>
    <mergeCell ref="N15:O15"/>
    <mergeCell ref="S15:W15"/>
    <mergeCell ref="C16:F16"/>
    <mergeCell ref="H16:I16"/>
    <mergeCell ref="K16:L16"/>
    <mergeCell ref="N16:O16"/>
    <mergeCell ref="K14:L14"/>
    <mergeCell ref="C11:D13"/>
    <mergeCell ref="E11:G11"/>
    <mergeCell ref="I11:K11"/>
    <mergeCell ref="L11:X11"/>
    <mergeCell ref="E12:G12"/>
    <mergeCell ref="H12:X12"/>
    <mergeCell ref="E13:N13"/>
    <mergeCell ref="O13:X13"/>
    <mergeCell ref="H14:I14"/>
    <mergeCell ref="C14:F14"/>
    <mergeCell ref="Q14:R16"/>
    <mergeCell ref="N14:O14"/>
    <mergeCell ref="C3:X3"/>
    <mergeCell ref="B5:X5"/>
    <mergeCell ref="C8:D10"/>
    <mergeCell ref="E8:G8"/>
    <mergeCell ref="H8:X8"/>
    <mergeCell ref="E9:G9"/>
    <mergeCell ref="H9:X9"/>
    <mergeCell ref="E10:G10"/>
    <mergeCell ref="H10:X10"/>
  </mergeCells>
  <phoneticPr fontId="7"/>
  <dataValidations count="1">
    <dataValidation type="list" allowBlank="1" showInputMessage="1" showErrorMessage="1" sqref="H17:H22" xr:uid="{00000000-0002-0000-0600-000000000000}">
      <formula1>"□,■"</formula1>
    </dataValidation>
  </dataValidations>
  <pageMargins left="0.70866141732283472" right="0.70866141732283472" top="0.74803149606299213" bottom="0.74803149606299213" header="0.31496062992125984" footer="0.31496062992125984"/>
  <pageSetup paperSize="9" scale="91"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showGridLines="0" view="pageBreakPreview" zoomScale="85" zoomScaleNormal="100" zoomScaleSheetLayoutView="85" workbookViewId="0"/>
  </sheetViews>
  <sheetFormatPr defaultColWidth="9" defaultRowHeight="16.2" x14ac:dyDescent="0.4"/>
  <cols>
    <col min="1" max="3" width="9" style="63"/>
    <col min="4" max="6" width="8.09765625" style="63" customWidth="1"/>
    <col min="7" max="8" width="10" style="63" customWidth="1"/>
    <col min="9" max="9" width="19.09765625" style="63" customWidth="1"/>
    <col min="10" max="10" width="24.59765625" style="63" customWidth="1"/>
    <col min="11" max="11" width="14.09765625" style="63" customWidth="1"/>
    <col min="12" max="12" width="27.59765625" style="63" customWidth="1"/>
    <col min="13" max="16384" width="9" style="63"/>
  </cols>
  <sheetData>
    <row r="1" spans="1:12" s="76" customFormat="1" x14ac:dyDescent="0.4">
      <c r="L1" s="75" t="s">
        <v>259</v>
      </c>
    </row>
    <row r="2" spans="1:12" s="76" customFormat="1" ht="19.8" x14ac:dyDescent="0.5">
      <c r="A2" s="312" t="s">
        <v>258</v>
      </c>
    </row>
    <row r="3" spans="1:12" s="76" customFormat="1" x14ac:dyDescent="0.4"/>
    <row r="4" spans="1:12" s="76" customFormat="1" x14ac:dyDescent="0.4">
      <c r="A4" s="76" t="s">
        <v>37</v>
      </c>
    </row>
    <row r="5" spans="1:12" s="76" customFormat="1" ht="18" customHeight="1" x14ac:dyDescent="0.4">
      <c r="A5" s="686" t="s">
        <v>38</v>
      </c>
      <c r="B5" s="686" t="s">
        <v>223</v>
      </c>
      <c r="C5" s="686" t="s">
        <v>39</v>
      </c>
      <c r="D5" s="686"/>
      <c r="E5" s="686"/>
      <c r="F5" s="678" t="s">
        <v>40</v>
      </c>
      <c r="G5" s="693"/>
      <c r="H5" s="693"/>
      <c r="I5" s="693"/>
      <c r="J5" s="693"/>
      <c r="K5" s="694"/>
      <c r="L5" s="677" t="s">
        <v>201</v>
      </c>
    </row>
    <row r="6" spans="1:12" s="76" customFormat="1" ht="32.4" x14ac:dyDescent="0.4">
      <c r="A6" s="686"/>
      <c r="B6" s="686"/>
      <c r="C6" s="340" t="s">
        <v>42</v>
      </c>
      <c r="D6" s="313" t="s">
        <v>229</v>
      </c>
      <c r="E6" s="313" t="s">
        <v>43</v>
      </c>
      <c r="F6" s="678" t="s">
        <v>44</v>
      </c>
      <c r="G6" s="693"/>
      <c r="H6" s="694"/>
      <c r="I6" s="678" t="s">
        <v>45</v>
      </c>
      <c r="J6" s="685"/>
      <c r="K6" s="313" t="s">
        <v>256</v>
      </c>
      <c r="L6" s="408"/>
    </row>
    <row r="7" spans="1:12" s="76" customFormat="1" ht="18.75" customHeight="1" x14ac:dyDescent="0.4">
      <c r="A7" s="374"/>
      <c r="B7" s="374"/>
      <c r="C7" s="374"/>
      <c r="D7" s="374"/>
      <c r="E7" s="374" t="str">
        <f>IF(C7="","",C7*D7)</f>
        <v/>
      </c>
      <c r="F7" s="680"/>
      <c r="G7" s="681"/>
      <c r="H7" s="682"/>
      <c r="I7" s="683"/>
      <c r="J7" s="684"/>
      <c r="K7" s="374"/>
      <c r="L7" s="374"/>
    </row>
    <row r="8" spans="1:12" s="76" customFormat="1" x14ac:dyDescent="0.4">
      <c r="A8" s="374"/>
      <c r="B8" s="374"/>
      <c r="C8" s="374"/>
      <c r="D8" s="374"/>
      <c r="E8" s="374" t="str">
        <f t="shared" ref="E8:E9" si="0">IF(C8="","",C8*D8)</f>
        <v/>
      </c>
      <c r="F8" s="680"/>
      <c r="G8" s="681"/>
      <c r="H8" s="682"/>
      <c r="I8" s="683"/>
      <c r="J8" s="684"/>
      <c r="K8" s="374"/>
      <c r="L8" s="374"/>
    </row>
    <row r="9" spans="1:12" s="76" customFormat="1" x14ac:dyDescent="0.4">
      <c r="A9" s="374"/>
      <c r="B9" s="374"/>
      <c r="C9" s="374"/>
      <c r="D9" s="374"/>
      <c r="E9" s="374" t="str">
        <f t="shared" si="0"/>
        <v/>
      </c>
      <c r="F9" s="680"/>
      <c r="G9" s="681"/>
      <c r="H9" s="682"/>
      <c r="I9" s="683"/>
      <c r="J9" s="684"/>
      <c r="K9" s="374"/>
      <c r="L9" s="374"/>
    </row>
    <row r="10" spans="1:12" s="76" customFormat="1" x14ac:dyDescent="0.4">
      <c r="A10" s="314" t="s">
        <v>255</v>
      </c>
      <c r="B10" s="314"/>
      <c r="C10" s="314"/>
      <c r="D10" s="314"/>
      <c r="E10" s="314"/>
      <c r="F10" s="315"/>
      <c r="G10" s="315"/>
      <c r="H10" s="315"/>
      <c r="I10" s="315"/>
      <c r="J10" s="315"/>
      <c r="K10" s="314"/>
      <c r="L10" s="314"/>
    </row>
    <row r="11" spans="1:12" s="76" customFormat="1" x14ac:dyDescent="0.4">
      <c r="A11" s="76" t="s">
        <v>46</v>
      </c>
    </row>
    <row r="12" spans="1:12" s="76" customFormat="1" ht="7.2" customHeight="1" x14ac:dyDescent="0.4">
      <c r="A12" s="316"/>
      <c r="B12" s="316"/>
      <c r="C12" s="316"/>
      <c r="D12" s="316"/>
      <c r="E12" s="316"/>
      <c r="F12" s="316"/>
      <c r="G12" s="316"/>
      <c r="H12" s="316"/>
      <c r="I12" s="316"/>
      <c r="J12" s="316"/>
      <c r="K12" s="316"/>
      <c r="L12" s="316"/>
    </row>
    <row r="13" spans="1:12" s="76" customFormat="1" x14ac:dyDescent="0.4">
      <c r="A13" s="76" t="s">
        <v>47</v>
      </c>
    </row>
    <row r="14" spans="1:12" s="76" customFormat="1" ht="18" customHeight="1" x14ac:dyDescent="0.4">
      <c r="A14" s="686" t="s">
        <v>38</v>
      </c>
      <c r="B14" s="686" t="s">
        <v>48</v>
      </c>
      <c r="C14" s="695" t="s">
        <v>226</v>
      </c>
      <c r="D14" s="678" t="s">
        <v>39</v>
      </c>
      <c r="E14" s="693"/>
      <c r="F14" s="694"/>
      <c r="G14" s="695" t="s">
        <v>225</v>
      </c>
      <c r="H14" s="695" t="s">
        <v>49</v>
      </c>
      <c r="I14" s="678" t="s">
        <v>40</v>
      </c>
      <c r="J14" s="679"/>
      <c r="K14" s="679"/>
      <c r="L14" s="677" t="s">
        <v>41</v>
      </c>
    </row>
    <row r="15" spans="1:12" s="76" customFormat="1" ht="32.4" x14ac:dyDescent="0.4">
      <c r="A15" s="686"/>
      <c r="B15" s="686"/>
      <c r="C15" s="696"/>
      <c r="D15" s="313" t="s">
        <v>43</v>
      </c>
      <c r="E15" s="313" t="s">
        <v>244</v>
      </c>
      <c r="F15" s="313" t="s">
        <v>50</v>
      </c>
      <c r="G15" s="696"/>
      <c r="H15" s="696"/>
      <c r="I15" s="317" t="s">
        <v>44</v>
      </c>
      <c r="J15" s="317" t="s">
        <v>45</v>
      </c>
      <c r="K15" s="317" t="s">
        <v>227</v>
      </c>
      <c r="L15" s="408"/>
    </row>
    <row r="16" spans="1:12" s="76" customFormat="1" ht="18.75" customHeight="1" x14ac:dyDescent="0.4">
      <c r="A16" s="374"/>
      <c r="B16" s="374"/>
      <c r="C16" s="374"/>
      <c r="D16" s="374"/>
      <c r="E16" s="374"/>
      <c r="F16" s="374" t="str">
        <f>IF(D16="","",D16*E16/1000)</f>
        <v/>
      </c>
      <c r="G16" s="375"/>
      <c r="H16" s="374" t="str">
        <f>IF(G16="","",(E16/1000)/G16)</f>
        <v/>
      </c>
      <c r="I16" s="376"/>
      <c r="J16" s="375"/>
      <c r="K16" s="375"/>
      <c r="L16" s="374"/>
    </row>
    <row r="17" spans="1:12" s="76" customFormat="1" ht="18.75" customHeight="1" x14ac:dyDescent="0.4">
      <c r="A17" s="374"/>
      <c r="B17" s="374"/>
      <c r="C17" s="374"/>
      <c r="D17" s="374"/>
      <c r="E17" s="374"/>
      <c r="F17" s="374" t="str">
        <f t="shared" ref="F17:F18" si="1">IF(D17="","",D17*E17/1000)</f>
        <v/>
      </c>
      <c r="G17" s="375"/>
      <c r="H17" s="374" t="str">
        <f t="shared" ref="H17:H18" si="2">IF(G17="","",(E17/1000)/G17)</f>
        <v/>
      </c>
      <c r="I17" s="376"/>
      <c r="J17" s="375"/>
      <c r="K17" s="375"/>
      <c r="L17" s="374"/>
    </row>
    <row r="18" spans="1:12" s="76" customFormat="1" ht="18.75" customHeight="1" x14ac:dyDescent="0.4">
      <c r="A18" s="374"/>
      <c r="B18" s="374"/>
      <c r="C18" s="374"/>
      <c r="D18" s="374"/>
      <c r="E18" s="374"/>
      <c r="F18" s="374" t="str">
        <f t="shared" si="1"/>
        <v/>
      </c>
      <c r="G18" s="375"/>
      <c r="H18" s="374" t="str">
        <f t="shared" si="2"/>
        <v/>
      </c>
      <c r="I18" s="376"/>
      <c r="J18" s="375"/>
      <c r="K18" s="375"/>
      <c r="L18" s="374"/>
    </row>
    <row r="19" spans="1:12" s="320" customFormat="1" x14ac:dyDescent="0.4">
      <c r="A19" s="314" t="s">
        <v>255</v>
      </c>
      <c r="B19" s="318"/>
      <c r="C19" s="318"/>
      <c r="D19" s="318"/>
      <c r="E19" s="318"/>
      <c r="F19" s="318"/>
      <c r="G19" s="318"/>
      <c r="H19" s="319"/>
      <c r="I19" s="319"/>
      <c r="J19" s="319"/>
      <c r="K19" s="318"/>
      <c r="L19" s="318"/>
    </row>
    <row r="20" spans="1:12" s="76" customFormat="1" x14ac:dyDescent="0.4">
      <c r="A20" s="314" t="s">
        <v>341</v>
      </c>
      <c r="B20" s="314"/>
      <c r="C20" s="314"/>
      <c r="D20" s="314"/>
      <c r="E20" s="314"/>
      <c r="F20" s="314"/>
      <c r="G20" s="314"/>
      <c r="H20" s="315"/>
      <c r="I20" s="315"/>
      <c r="J20" s="315"/>
      <c r="K20" s="314"/>
      <c r="L20" s="314"/>
    </row>
    <row r="21" spans="1:12" s="76" customFormat="1" ht="9.6" customHeight="1" x14ac:dyDescent="0.4"/>
    <row r="22" spans="1:12" s="76" customFormat="1" x14ac:dyDescent="0.4">
      <c r="A22" s="76" t="s">
        <v>51</v>
      </c>
    </row>
    <row r="23" spans="1:12" s="76" customFormat="1" ht="18" customHeight="1" x14ac:dyDescent="0.4">
      <c r="A23" s="686" t="s">
        <v>38</v>
      </c>
      <c r="B23" s="687" t="s">
        <v>228</v>
      </c>
      <c r="C23" s="688"/>
      <c r="D23" s="689"/>
      <c r="E23" s="678" t="s">
        <v>40</v>
      </c>
      <c r="F23" s="693"/>
      <c r="G23" s="693"/>
      <c r="H23" s="693"/>
      <c r="I23" s="693"/>
      <c r="J23" s="693"/>
      <c r="K23" s="694"/>
      <c r="L23" s="677" t="s">
        <v>201</v>
      </c>
    </row>
    <row r="24" spans="1:12" s="76" customFormat="1" ht="49.5" customHeight="1" x14ac:dyDescent="0.4">
      <c r="A24" s="686"/>
      <c r="B24" s="690"/>
      <c r="C24" s="691"/>
      <c r="D24" s="692"/>
      <c r="E24" s="678" t="s">
        <v>44</v>
      </c>
      <c r="F24" s="679"/>
      <c r="G24" s="679"/>
      <c r="H24" s="685"/>
      <c r="I24" s="678" t="s">
        <v>45</v>
      </c>
      <c r="J24" s="693"/>
      <c r="K24" s="313" t="s">
        <v>227</v>
      </c>
      <c r="L24" s="408"/>
    </row>
    <row r="25" spans="1:12" s="76" customFormat="1" ht="18.75" customHeight="1" x14ac:dyDescent="0.4">
      <c r="A25" s="374"/>
      <c r="B25" s="680"/>
      <c r="C25" s="681"/>
      <c r="D25" s="682"/>
      <c r="E25" s="680"/>
      <c r="F25" s="681"/>
      <c r="G25" s="681"/>
      <c r="H25" s="682"/>
      <c r="I25" s="680"/>
      <c r="J25" s="681"/>
      <c r="K25" s="374"/>
      <c r="L25" s="374"/>
    </row>
    <row r="26" spans="1:12" s="76" customFormat="1" ht="18.75" customHeight="1" x14ac:dyDescent="0.4">
      <c r="A26" s="374"/>
      <c r="B26" s="680"/>
      <c r="C26" s="681"/>
      <c r="D26" s="682"/>
      <c r="E26" s="680"/>
      <c r="F26" s="681"/>
      <c r="G26" s="681"/>
      <c r="H26" s="682"/>
      <c r="I26" s="680"/>
      <c r="J26" s="681"/>
      <c r="K26" s="374"/>
      <c r="L26" s="374"/>
    </row>
    <row r="27" spans="1:12" s="76" customFormat="1" ht="18.75" customHeight="1" x14ac:dyDescent="0.4">
      <c r="A27" s="374"/>
      <c r="B27" s="680"/>
      <c r="C27" s="681"/>
      <c r="D27" s="682"/>
      <c r="E27" s="680"/>
      <c r="F27" s="681"/>
      <c r="G27" s="681"/>
      <c r="H27" s="682"/>
      <c r="I27" s="680"/>
      <c r="J27" s="681"/>
      <c r="K27" s="374"/>
      <c r="L27" s="374"/>
    </row>
    <row r="28" spans="1:12" s="76" customFormat="1" x14ac:dyDescent="0.4">
      <c r="A28" s="314" t="s">
        <v>257</v>
      </c>
      <c r="B28" s="321"/>
      <c r="C28" s="321"/>
      <c r="D28" s="321"/>
      <c r="E28" s="321"/>
      <c r="F28" s="321"/>
      <c r="G28" s="321"/>
      <c r="H28" s="321"/>
      <c r="I28" s="321"/>
      <c r="J28" s="321"/>
      <c r="K28" s="321"/>
      <c r="L28" s="321"/>
    </row>
    <row r="30" spans="1:12" x14ac:dyDescent="0.4">
      <c r="A30" s="64"/>
      <c r="B30" s="64"/>
      <c r="C30" s="64"/>
      <c r="D30" s="64"/>
      <c r="E30" s="64"/>
      <c r="F30" s="64"/>
      <c r="G30" s="64"/>
      <c r="H30" s="64"/>
      <c r="I30" s="64"/>
      <c r="J30" s="64"/>
      <c r="K30" s="64"/>
      <c r="L30" s="64"/>
    </row>
  </sheetData>
  <mergeCells count="36">
    <mergeCell ref="A5:A6"/>
    <mergeCell ref="B5:B6"/>
    <mergeCell ref="C5:E5"/>
    <mergeCell ref="F5:K5"/>
    <mergeCell ref="F6:H6"/>
    <mergeCell ref="I6:J6"/>
    <mergeCell ref="A23:A24"/>
    <mergeCell ref="B23:D24"/>
    <mergeCell ref="E23:K23"/>
    <mergeCell ref="I24:J24"/>
    <mergeCell ref="F9:H9"/>
    <mergeCell ref="A14:A15"/>
    <mergeCell ref="B14:B15"/>
    <mergeCell ref="C14:C15"/>
    <mergeCell ref="D14:F14"/>
    <mergeCell ref="G14:G15"/>
    <mergeCell ref="H14:H15"/>
    <mergeCell ref="I9:J9"/>
    <mergeCell ref="B27:D27"/>
    <mergeCell ref="I26:J26"/>
    <mergeCell ref="B25:D25"/>
    <mergeCell ref="I25:J25"/>
    <mergeCell ref="B26:D26"/>
    <mergeCell ref="I27:J27"/>
    <mergeCell ref="E25:H25"/>
    <mergeCell ref="E26:H26"/>
    <mergeCell ref="E27:H27"/>
    <mergeCell ref="L5:L6"/>
    <mergeCell ref="L23:L24"/>
    <mergeCell ref="I14:K14"/>
    <mergeCell ref="L14:L15"/>
    <mergeCell ref="F7:H7"/>
    <mergeCell ref="F8:H8"/>
    <mergeCell ref="I7:J7"/>
    <mergeCell ref="I8:J8"/>
    <mergeCell ref="E24:H24"/>
  </mergeCells>
  <phoneticPr fontId="7"/>
  <dataValidations count="6">
    <dataValidation type="list" allowBlank="1" showInputMessage="1" showErrorMessage="1" sqref="C20" xr:uid="{00000000-0002-0000-0700-000000000000}">
      <formula1>"A,B,C,D,E,F"</formula1>
    </dataValidation>
    <dataValidation type="list" allowBlank="1" showInputMessage="1" showErrorMessage="1" sqref="B16:B20" xr:uid="{00000000-0002-0000-0700-000001000000}">
      <formula1>"外壁,屋根・天井,床"</formula1>
    </dataValidation>
    <dataValidation type="list" allowBlank="1" showInputMessage="1" showErrorMessage="1" sqref="B10" xr:uid="{00000000-0002-0000-0700-000002000000}">
      <formula1>"外窓交換,内窓設置,ガラス交換"</formula1>
    </dataValidation>
    <dataValidation type="list" allowBlank="1" showInputMessage="1" showErrorMessage="1" sqref="C16:C18" xr:uid="{00000000-0002-0000-0700-000003000000}">
      <formula1>"A-1,A-2,B,C,D,E,F"</formula1>
    </dataValidation>
    <dataValidation type="list" allowBlank="1" showInputMessage="1" showErrorMessage="1" sqref="B25:D27" xr:uid="{00000000-0002-0000-0700-000004000000}">
      <formula1>"太陽熱利用システム,高断熱浴槽,高効率給湯機,節湯水栓,コージェネレーション設備,蓄電池,LED"</formula1>
    </dataValidation>
    <dataValidation type="list" allowBlank="1" showInputMessage="1" showErrorMessage="1" sqref="B7:B9" xr:uid="{00000000-0002-0000-0700-000005000000}">
      <formula1>"ガラス交換,内窓設置,外窓交換,ドア交換"</formula1>
    </dataValidation>
  </dataValidations>
  <pageMargins left="0.43307086614173229" right="0.43307086614173229" top="0.74803149606299213" bottom="0.74803149606299213" header="0.31496062992125984" footer="0.31496062992125984"/>
  <pageSetup paperSize="9" scale="80"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X47"/>
  <sheetViews>
    <sheetView view="pageBreakPreview" zoomScaleNormal="100" zoomScaleSheetLayoutView="100" workbookViewId="0"/>
  </sheetViews>
  <sheetFormatPr defaultColWidth="9" defaultRowHeight="13.2" x14ac:dyDescent="0.2"/>
  <cols>
    <col min="1" max="2" width="3.19921875" style="1" customWidth="1"/>
    <col min="3" max="3" width="4.3984375" style="88" customWidth="1"/>
    <col min="4" max="12" width="4" style="1" customWidth="1"/>
    <col min="13" max="13" width="4.69921875" style="1" customWidth="1"/>
    <col min="14" max="14" width="4.8984375" style="1" customWidth="1"/>
    <col min="15" max="15" width="4" style="1" customWidth="1"/>
    <col min="16" max="16" width="4.5" style="1" customWidth="1"/>
    <col min="17" max="17" width="4" style="1" customWidth="1"/>
    <col min="18" max="19" width="3.8984375" style="1" customWidth="1"/>
    <col min="20" max="24" width="4" style="1" customWidth="1"/>
    <col min="25" max="16384" width="9" style="1"/>
  </cols>
  <sheetData>
    <row r="1" spans="2:22" ht="18" customHeight="1" x14ac:dyDescent="0.2">
      <c r="V1" s="54" t="s">
        <v>308</v>
      </c>
    </row>
    <row r="2" spans="2:22" ht="11.25" customHeight="1" x14ac:dyDescent="0.2">
      <c r="T2" s="54"/>
    </row>
    <row r="3" spans="2:22" x14ac:dyDescent="0.2">
      <c r="B3" s="699" t="s">
        <v>209</v>
      </c>
      <c r="C3" s="699"/>
      <c r="D3" s="699"/>
      <c r="E3" s="699"/>
      <c r="F3" s="699"/>
      <c r="G3" s="699"/>
      <c r="H3" s="699"/>
      <c r="I3" s="699"/>
      <c r="J3" s="699"/>
      <c r="K3" s="699"/>
      <c r="L3" s="699"/>
      <c r="M3" s="699"/>
      <c r="N3" s="699"/>
      <c r="O3" s="699"/>
      <c r="P3" s="699"/>
      <c r="Q3" s="699"/>
      <c r="R3" s="699"/>
      <c r="S3" s="699"/>
      <c r="T3" s="699"/>
      <c r="U3" s="699"/>
    </row>
    <row r="4" spans="2:22" ht="9" customHeight="1" x14ac:dyDescent="0.2">
      <c r="U4" s="54"/>
    </row>
    <row r="5" spans="2:22" ht="18" customHeight="1" x14ac:dyDescent="0.2"/>
    <row r="6" spans="2:22" ht="24" customHeight="1" x14ac:dyDescent="0.25">
      <c r="B6" s="700" t="s">
        <v>87</v>
      </c>
      <c r="C6" s="700"/>
      <c r="D6" s="700"/>
      <c r="E6" s="700"/>
      <c r="F6" s="700"/>
      <c r="G6" s="700"/>
      <c r="H6" s="700"/>
      <c r="I6" s="700"/>
      <c r="J6" s="700"/>
      <c r="K6" s="700"/>
      <c r="L6" s="700"/>
      <c r="M6" s="700"/>
      <c r="N6" s="700"/>
      <c r="O6" s="700"/>
      <c r="P6" s="700"/>
      <c r="Q6" s="700"/>
      <c r="R6" s="700"/>
      <c r="S6" s="700"/>
      <c r="T6" s="700"/>
      <c r="U6" s="700"/>
    </row>
    <row r="7" spans="2:22" ht="17.25" customHeight="1" x14ac:dyDescent="0.2">
      <c r="C7" s="255"/>
    </row>
    <row r="8" spans="2:22" ht="24" customHeight="1" x14ac:dyDescent="0.2">
      <c r="C8" s="255"/>
      <c r="D8" s="1" t="s">
        <v>88</v>
      </c>
      <c r="G8" s="1" t="s">
        <v>60</v>
      </c>
      <c r="H8" s="465"/>
      <c r="I8" s="465"/>
      <c r="J8" s="465"/>
      <c r="K8" s="465"/>
      <c r="L8" s="465"/>
      <c r="M8" s="465"/>
      <c r="N8" s="465"/>
      <c r="O8" s="465"/>
      <c r="P8" s="465"/>
      <c r="Q8" s="465"/>
    </row>
    <row r="9" spans="2:22" ht="24" customHeight="1" x14ac:dyDescent="0.2">
      <c r="C9" s="255"/>
      <c r="D9" s="1" t="s">
        <v>89</v>
      </c>
      <c r="G9" s="1" t="s">
        <v>60</v>
      </c>
      <c r="H9" s="697"/>
      <c r="I9" s="697"/>
      <c r="J9" s="697"/>
      <c r="K9" s="697"/>
      <c r="L9" s="697"/>
      <c r="M9" s="697"/>
      <c r="N9" s="697"/>
      <c r="O9" s="697"/>
      <c r="P9" s="697"/>
      <c r="Q9" s="697"/>
    </row>
    <row r="10" spans="2:22" ht="24" customHeight="1" x14ac:dyDescent="0.2">
      <c r="C10" s="255"/>
      <c r="D10" s="1" t="s">
        <v>39</v>
      </c>
      <c r="G10" s="1" t="s">
        <v>60</v>
      </c>
      <c r="H10" s="55" t="s">
        <v>90</v>
      </c>
      <c r="I10" s="377"/>
      <c r="J10" s="55" t="s">
        <v>91</v>
      </c>
      <c r="K10" s="55" t="s">
        <v>92</v>
      </c>
      <c r="L10" s="377"/>
      <c r="M10" s="55" t="s">
        <v>91</v>
      </c>
      <c r="N10" s="55" t="s">
        <v>93</v>
      </c>
      <c r="O10" s="377"/>
      <c r="P10" s="55" t="s">
        <v>94</v>
      </c>
      <c r="Q10" s="3"/>
      <c r="R10" s="3"/>
      <c r="S10" s="3"/>
      <c r="T10" s="3"/>
    </row>
    <row r="11" spans="2:22" ht="24" customHeight="1" x14ac:dyDescent="0.2">
      <c r="C11" s="255"/>
      <c r="D11" s="1" t="s">
        <v>95</v>
      </c>
      <c r="G11" s="1" t="s">
        <v>60</v>
      </c>
      <c r="H11" s="2" t="s">
        <v>96</v>
      </c>
      <c r="I11" s="2"/>
      <c r="J11" s="2"/>
      <c r="K11" s="2"/>
      <c r="L11" s="2"/>
      <c r="M11" s="2"/>
      <c r="N11" s="2"/>
      <c r="O11" s="2"/>
      <c r="P11" s="2"/>
      <c r="Q11" s="2"/>
      <c r="R11" s="3"/>
      <c r="S11" s="3"/>
      <c r="T11" s="3"/>
    </row>
    <row r="12" spans="2:22" ht="15" customHeight="1" x14ac:dyDescent="0.2">
      <c r="H12" s="4" t="s">
        <v>97</v>
      </c>
      <c r="K12" s="5"/>
      <c r="L12" s="5"/>
      <c r="M12" s="5"/>
      <c r="N12" s="5"/>
      <c r="O12" s="5"/>
      <c r="P12" s="5"/>
      <c r="Q12" s="5"/>
      <c r="R12" s="5"/>
      <c r="S12" s="5"/>
      <c r="T12" s="5"/>
    </row>
    <row r="13" spans="2:22" ht="15" customHeight="1" x14ac:dyDescent="0.2">
      <c r="H13" s="4"/>
      <c r="K13" s="5"/>
      <c r="L13" s="5"/>
      <c r="M13" s="5"/>
      <c r="N13" s="5"/>
      <c r="O13" s="5"/>
      <c r="P13" s="5"/>
      <c r="Q13" s="5"/>
      <c r="R13" s="5"/>
      <c r="S13" s="5"/>
      <c r="T13" s="5"/>
    </row>
    <row r="14" spans="2:22" ht="17.25" customHeight="1" x14ac:dyDescent="0.2"/>
    <row r="15" spans="2:22" s="99" customFormat="1" ht="17.25" customHeight="1" x14ac:dyDescent="0.45">
      <c r="B15" s="111" t="s">
        <v>29</v>
      </c>
      <c r="C15" s="74" t="s">
        <v>98</v>
      </c>
    </row>
    <row r="16" spans="2:22" ht="9" customHeight="1" x14ac:dyDescent="0.2">
      <c r="C16" s="698" t="s">
        <v>364</v>
      </c>
      <c r="D16" s="698"/>
      <c r="E16" s="698"/>
      <c r="F16" s="698"/>
      <c r="G16" s="698"/>
      <c r="H16" s="698"/>
      <c r="I16" s="698"/>
      <c r="J16" s="698"/>
      <c r="K16" s="698"/>
      <c r="L16" s="698"/>
      <c r="M16" s="698"/>
      <c r="N16" s="698"/>
      <c r="O16" s="698"/>
      <c r="P16" s="698"/>
      <c r="Q16" s="698"/>
      <c r="R16" s="698"/>
      <c r="S16" s="698"/>
      <c r="T16" s="698"/>
    </row>
    <row r="17" spans="2:22" ht="18.75" customHeight="1" x14ac:dyDescent="0.2">
      <c r="C17" s="698"/>
      <c r="D17" s="698"/>
      <c r="E17" s="698"/>
      <c r="F17" s="698"/>
      <c r="G17" s="698"/>
      <c r="H17" s="698"/>
      <c r="I17" s="698"/>
      <c r="J17" s="698"/>
      <c r="K17" s="698"/>
      <c r="L17" s="698"/>
      <c r="M17" s="698"/>
      <c r="N17" s="698"/>
      <c r="O17" s="698"/>
      <c r="P17" s="698"/>
      <c r="Q17" s="698"/>
      <c r="R17" s="698"/>
      <c r="S17" s="698"/>
      <c r="T17" s="698"/>
    </row>
    <row r="18" spans="2:22" ht="18.75" customHeight="1" x14ac:dyDescent="0.2">
      <c r="C18" s="698"/>
      <c r="D18" s="698"/>
      <c r="E18" s="698"/>
      <c r="F18" s="698"/>
      <c r="G18" s="698"/>
      <c r="H18" s="698"/>
      <c r="I18" s="698"/>
      <c r="J18" s="698"/>
      <c r="K18" s="698"/>
      <c r="L18" s="698"/>
      <c r="M18" s="698"/>
      <c r="N18" s="698"/>
      <c r="O18" s="698"/>
      <c r="P18" s="698"/>
      <c r="Q18" s="698"/>
      <c r="R18" s="698"/>
      <c r="S18" s="698"/>
      <c r="T18" s="698"/>
    </row>
    <row r="19" spans="2:22" ht="18.75" customHeight="1" x14ac:dyDescent="0.2">
      <c r="C19" s="698"/>
      <c r="D19" s="698"/>
      <c r="E19" s="698"/>
      <c r="F19" s="698"/>
      <c r="G19" s="698"/>
      <c r="H19" s="698"/>
      <c r="I19" s="698"/>
      <c r="J19" s="698"/>
      <c r="K19" s="698"/>
      <c r="L19" s="698"/>
      <c r="M19" s="698"/>
      <c r="N19" s="698"/>
      <c r="O19" s="698"/>
      <c r="P19" s="698"/>
      <c r="Q19" s="698"/>
      <c r="R19" s="698"/>
      <c r="S19" s="698"/>
      <c r="T19" s="698"/>
    </row>
    <row r="20" spans="2:22" ht="18.75" customHeight="1" x14ac:dyDescent="0.2">
      <c r="C20" s="698"/>
      <c r="D20" s="698"/>
      <c r="E20" s="698"/>
      <c r="F20" s="698"/>
      <c r="G20" s="698"/>
      <c r="H20" s="698"/>
      <c r="I20" s="698"/>
      <c r="J20" s="698"/>
      <c r="K20" s="698"/>
      <c r="L20" s="698"/>
      <c r="M20" s="698"/>
      <c r="N20" s="698"/>
      <c r="O20" s="698"/>
      <c r="P20" s="698"/>
      <c r="Q20" s="698"/>
      <c r="R20" s="698"/>
      <c r="S20" s="698"/>
      <c r="T20" s="698"/>
    </row>
    <row r="21" spans="2:22" ht="18.75" customHeight="1" x14ac:dyDescent="0.2">
      <c r="C21" s="698"/>
      <c r="D21" s="698"/>
      <c r="E21" s="698"/>
      <c r="F21" s="698"/>
      <c r="G21" s="698"/>
      <c r="H21" s="698"/>
      <c r="I21" s="698"/>
      <c r="J21" s="698"/>
      <c r="K21" s="698"/>
      <c r="L21" s="698"/>
      <c r="M21" s="698"/>
      <c r="N21" s="698"/>
      <c r="O21" s="698"/>
      <c r="P21" s="698"/>
      <c r="Q21" s="698"/>
      <c r="R21" s="698"/>
      <c r="S21" s="698"/>
      <c r="T21" s="698"/>
    </row>
    <row r="22" spans="2:22" ht="18.75" customHeight="1" x14ac:dyDescent="0.2">
      <c r="C22" s="698"/>
      <c r="D22" s="698"/>
      <c r="E22" s="698"/>
      <c r="F22" s="698"/>
      <c r="G22" s="698"/>
      <c r="H22" s="698"/>
      <c r="I22" s="698"/>
      <c r="J22" s="698"/>
      <c r="K22" s="698"/>
      <c r="L22" s="698"/>
      <c r="M22" s="698"/>
      <c r="N22" s="698"/>
      <c r="O22" s="698"/>
      <c r="P22" s="698"/>
      <c r="Q22" s="698"/>
      <c r="R22" s="698"/>
      <c r="S22" s="698"/>
      <c r="T22" s="698"/>
    </row>
    <row r="23" spans="2:22" ht="21" customHeight="1" x14ac:dyDescent="0.2">
      <c r="B23" s="6"/>
      <c r="C23" s="1"/>
    </row>
    <row r="24" spans="2:22" s="99" customFormat="1" ht="17.25" customHeight="1" x14ac:dyDescent="0.45">
      <c r="B24" s="111" t="s">
        <v>29</v>
      </c>
      <c r="C24" s="74" t="s">
        <v>99</v>
      </c>
    </row>
    <row r="25" spans="2:22" ht="9" customHeight="1" x14ac:dyDescent="0.2">
      <c r="C25" s="698" t="s">
        <v>367</v>
      </c>
      <c r="D25" s="698"/>
      <c r="E25" s="698"/>
      <c r="F25" s="698"/>
      <c r="G25" s="698"/>
      <c r="H25" s="698"/>
      <c r="I25" s="698"/>
      <c r="J25" s="698"/>
      <c r="K25" s="698"/>
      <c r="L25" s="698"/>
      <c r="M25" s="698"/>
      <c r="N25" s="698"/>
      <c r="O25" s="698"/>
      <c r="P25" s="698"/>
      <c r="Q25" s="698"/>
      <c r="R25" s="698"/>
      <c r="S25" s="698"/>
      <c r="T25" s="698"/>
    </row>
    <row r="26" spans="2:22" ht="18.75" customHeight="1" x14ac:dyDescent="0.2">
      <c r="C26" s="698"/>
      <c r="D26" s="698"/>
      <c r="E26" s="698"/>
      <c r="F26" s="698"/>
      <c r="G26" s="698"/>
      <c r="H26" s="698"/>
      <c r="I26" s="698"/>
      <c r="J26" s="698"/>
      <c r="K26" s="698"/>
      <c r="L26" s="698"/>
      <c r="M26" s="698"/>
      <c r="N26" s="698"/>
      <c r="O26" s="698"/>
      <c r="P26" s="698"/>
      <c r="Q26" s="698"/>
      <c r="R26" s="698"/>
      <c r="S26" s="698"/>
      <c r="T26" s="698"/>
    </row>
    <row r="27" spans="2:22" ht="18.75" customHeight="1" x14ac:dyDescent="0.2">
      <c r="C27" s="698"/>
      <c r="D27" s="698"/>
      <c r="E27" s="698"/>
      <c r="F27" s="698"/>
      <c r="G27" s="698"/>
      <c r="H27" s="698"/>
      <c r="I27" s="698"/>
      <c r="J27" s="698"/>
      <c r="K27" s="698"/>
      <c r="L27" s="698"/>
      <c r="M27" s="698"/>
      <c r="N27" s="698"/>
      <c r="O27" s="698"/>
      <c r="P27" s="698"/>
      <c r="Q27" s="698"/>
      <c r="R27" s="698"/>
      <c r="S27" s="698"/>
      <c r="T27" s="698"/>
    </row>
    <row r="28" spans="2:22" ht="18.75" customHeight="1" x14ac:dyDescent="0.2">
      <c r="C28" s="698"/>
      <c r="D28" s="698"/>
      <c r="E28" s="698"/>
      <c r="F28" s="698"/>
      <c r="G28" s="698"/>
      <c r="H28" s="698"/>
      <c r="I28" s="698"/>
      <c r="J28" s="698"/>
      <c r="K28" s="698"/>
      <c r="L28" s="698"/>
      <c r="M28" s="698"/>
      <c r="N28" s="698"/>
      <c r="O28" s="698"/>
      <c r="P28" s="698"/>
      <c r="Q28" s="698"/>
      <c r="R28" s="698"/>
      <c r="S28" s="698"/>
      <c r="T28" s="698"/>
    </row>
    <row r="29" spans="2:22" ht="18.75" customHeight="1" x14ac:dyDescent="0.2">
      <c r="C29" s="698"/>
      <c r="D29" s="698"/>
      <c r="E29" s="698"/>
      <c r="F29" s="698"/>
      <c r="G29" s="698"/>
      <c r="H29" s="698"/>
      <c r="I29" s="698"/>
      <c r="J29" s="698"/>
      <c r="K29" s="698"/>
      <c r="L29" s="698"/>
      <c r="M29" s="698"/>
      <c r="N29" s="698"/>
      <c r="O29" s="698"/>
      <c r="P29" s="698"/>
      <c r="Q29" s="698"/>
      <c r="R29" s="698"/>
      <c r="S29" s="698"/>
      <c r="T29" s="698"/>
    </row>
    <row r="30" spans="2:22" ht="18" customHeight="1" x14ac:dyDescent="0.2">
      <c r="B30" s="6"/>
      <c r="C30" s="1"/>
    </row>
    <row r="31" spans="2:22" ht="24" customHeight="1" x14ac:dyDescent="0.2">
      <c r="C31" s="239"/>
      <c r="D31" s="5"/>
      <c r="E31" s="5"/>
      <c r="F31" s="5"/>
      <c r="G31" s="5"/>
      <c r="H31" s="5"/>
      <c r="I31" s="5"/>
      <c r="J31" s="5"/>
      <c r="K31" s="51" t="s">
        <v>210</v>
      </c>
      <c r="L31" s="465"/>
      <c r="M31" s="465"/>
      <c r="N31" s="465"/>
      <c r="O31" s="465"/>
      <c r="P31" s="465"/>
      <c r="Q31" s="465"/>
      <c r="R31" s="465"/>
      <c r="S31" s="465"/>
      <c r="T31" s="465"/>
      <c r="U31" s="5"/>
    </row>
    <row r="32" spans="2:22" ht="24" customHeight="1" x14ac:dyDescent="0.2">
      <c r="C32" s="239"/>
      <c r="D32" s="5"/>
      <c r="E32" s="5"/>
      <c r="F32" s="5"/>
      <c r="G32" s="5"/>
      <c r="H32" s="5"/>
      <c r="I32" s="5"/>
      <c r="J32" s="5"/>
      <c r="K32" s="51" t="s">
        <v>205</v>
      </c>
      <c r="L32" s="697"/>
      <c r="M32" s="697"/>
      <c r="N32" s="697"/>
      <c r="O32" s="697"/>
      <c r="P32" s="697"/>
      <c r="Q32" s="697"/>
      <c r="R32" s="697"/>
      <c r="S32" s="697"/>
      <c r="T32" s="697"/>
      <c r="U32" s="5"/>
      <c r="V32" s="4" t="s">
        <v>100</v>
      </c>
    </row>
    <row r="33" spans="2:24" ht="24" customHeight="1" x14ac:dyDescent="0.2">
      <c r="B33" s="6"/>
      <c r="C33" s="5"/>
      <c r="D33" s="5"/>
      <c r="E33" s="5"/>
      <c r="F33" s="5"/>
      <c r="G33" s="5"/>
      <c r="H33" s="5"/>
      <c r="I33" s="5"/>
      <c r="J33" s="5"/>
      <c r="K33" s="51" t="s">
        <v>211</v>
      </c>
      <c r="L33" s="697"/>
      <c r="M33" s="697"/>
      <c r="N33" s="697"/>
      <c r="O33" s="697"/>
      <c r="P33" s="697"/>
      <c r="Q33" s="697"/>
      <c r="R33" s="697"/>
      <c r="S33" s="697"/>
      <c r="T33" s="697"/>
      <c r="U33" s="5"/>
      <c r="V33" s="4" t="s">
        <v>101</v>
      </c>
    </row>
    <row r="34" spans="2:24" ht="24" customHeight="1" x14ac:dyDescent="0.2">
      <c r="B34" s="6"/>
      <c r="C34" s="5"/>
      <c r="D34" s="5"/>
      <c r="E34" s="5"/>
      <c r="F34" s="5"/>
      <c r="G34" s="5"/>
      <c r="H34" s="5"/>
      <c r="I34" s="5"/>
      <c r="J34" s="5"/>
      <c r="K34" s="51" t="s">
        <v>212</v>
      </c>
      <c r="L34" s="697"/>
      <c r="M34" s="697"/>
      <c r="N34" s="697"/>
      <c r="O34" s="697"/>
      <c r="P34" s="697"/>
      <c r="Q34" s="697"/>
      <c r="R34" s="697"/>
      <c r="S34" s="697"/>
      <c r="T34" s="697"/>
      <c r="U34" s="5"/>
    </row>
    <row r="35" spans="2:24" s="251" customFormat="1" ht="24" customHeight="1" x14ac:dyDescent="0.2">
      <c r="B35" s="247"/>
      <c r="C35" s="253"/>
      <c r="D35" s="253"/>
      <c r="E35" s="253"/>
      <c r="F35" s="253"/>
      <c r="G35" s="253"/>
      <c r="H35" s="253"/>
      <c r="I35" s="253"/>
      <c r="J35" s="253"/>
      <c r="K35" s="51" t="s">
        <v>213</v>
      </c>
      <c r="L35" s="697"/>
      <c r="M35" s="697"/>
      <c r="N35" s="697"/>
      <c r="O35" s="697"/>
      <c r="P35" s="697"/>
      <c r="Q35" s="697"/>
      <c r="R35" s="697"/>
      <c r="S35" s="697"/>
      <c r="T35" s="697"/>
      <c r="U35" s="253" t="s">
        <v>204</v>
      </c>
    </row>
    <row r="36" spans="2:24" s="251" customFormat="1" ht="24" customHeight="1" x14ac:dyDescent="0.2">
      <c r="C36" s="239"/>
      <c r="D36" s="253"/>
      <c r="E36" s="253"/>
      <c r="F36" s="253"/>
      <c r="G36" s="253"/>
      <c r="H36" s="253"/>
      <c r="I36" s="253"/>
      <c r="J36" s="253"/>
      <c r="K36" s="51" t="s">
        <v>89</v>
      </c>
      <c r="L36" s="697"/>
      <c r="M36" s="697"/>
      <c r="N36" s="697"/>
      <c r="O36" s="697"/>
      <c r="P36" s="697"/>
      <c r="Q36" s="697"/>
      <c r="R36" s="697"/>
      <c r="S36" s="697"/>
      <c r="T36" s="697"/>
      <c r="U36" s="253"/>
    </row>
    <row r="37" spans="2:24" ht="24" customHeight="1" x14ac:dyDescent="0.2">
      <c r="C37" s="1"/>
      <c r="K37" s="269" t="s">
        <v>206</v>
      </c>
      <c r="L37" s="697"/>
      <c r="M37" s="697"/>
      <c r="N37" s="697"/>
      <c r="O37" s="697"/>
      <c r="P37" s="697"/>
      <c r="Q37" s="697"/>
      <c r="R37" s="697"/>
      <c r="S37" s="697"/>
      <c r="T37" s="697"/>
      <c r="U37" s="58"/>
    </row>
    <row r="38" spans="2:24" ht="12" customHeight="1" x14ac:dyDescent="0.2">
      <c r="C38" s="255"/>
    </row>
    <row r="39" spans="2:24" ht="17.25" customHeight="1" x14ac:dyDescent="0.2">
      <c r="C39" s="255"/>
      <c r="K39" s="4" t="s">
        <v>100</v>
      </c>
      <c r="L39" s="4" t="s">
        <v>216</v>
      </c>
      <c r="M39" s="4"/>
      <c r="N39" s="4"/>
      <c r="O39" s="4"/>
      <c r="P39" s="4"/>
      <c r="Q39" s="4"/>
      <c r="R39" s="4"/>
      <c r="S39" s="4"/>
      <c r="T39" s="4"/>
      <c r="U39" s="4"/>
      <c r="V39" s="4"/>
      <c r="W39" s="4"/>
      <c r="X39" s="4"/>
    </row>
    <row r="40" spans="2:24" ht="17.25" customHeight="1" x14ac:dyDescent="0.2">
      <c r="K40" s="4"/>
      <c r="L40" s="4" t="s">
        <v>214</v>
      </c>
      <c r="M40" s="4"/>
      <c r="N40" s="4"/>
      <c r="O40" s="4"/>
      <c r="P40" s="4"/>
      <c r="Q40" s="4"/>
      <c r="R40" s="4"/>
      <c r="S40" s="4"/>
      <c r="T40" s="4"/>
      <c r="U40" s="4"/>
      <c r="V40" s="4"/>
      <c r="W40" s="4"/>
      <c r="X40" s="4"/>
    </row>
    <row r="41" spans="2:24" ht="17.25" customHeight="1" x14ac:dyDescent="0.2">
      <c r="B41" s="6"/>
      <c r="C41" s="1"/>
      <c r="K41" s="4" t="s">
        <v>101</v>
      </c>
      <c r="L41" s="4" t="s">
        <v>215</v>
      </c>
      <c r="M41" s="4"/>
      <c r="N41" s="4"/>
      <c r="O41" s="4"/>
      <c r="P41" s="4"/>
      <c r="Q41" s="4"/>
      <c r="R41" s="4"/>
      <c r="S41" s="4"/>
      <c r="T41" s="4"/>
      <c r="U41" s="4"/>
      <c r="V41" s="4"/>
      <c r="W41" s="4"/>
      <c r="X41" s="4"/>
    </row>
    <row r="42" spans="2:24" ht="18.75" customHeight="1" x14ac:dyDescent="0.2">
      <c r="B42" s="6"/>
      <c r="C42" s="1"/>
      <c r="K42" s="4"/>
    </row>
    <row r="43" spans="2:24" ht="9" customHeight="1" x14ac:dyDescent="0.2"/>
    <row r="44" spans="2:24" x14ac:dyDescent="0.2">
      <c r="C44" s="6"/>
    </row>
    <row r="45" spans="2:24" ht="20.25" customHeight="1" x14ac:dyDescent="0.2">
      <c r="C45" s="1"/>
    </row>
    <row r="46" spans="2:24" ht="22.5" customHeight="1" x14ac:dyDescent="0.2">
      <c r="C46" s="1"/>
      <c r="D46" s="7"/>
    </row>
    <row r="47" spans="2:24" x14ac:dyDescent="0.2">
      <c r="C47" s="1"/>
      <c r="N47" s="8"/>
    </row>
  </sheetData>
  <mergeCells count="13">
    <mergeCell ref="C25:T29"/>
    <mergeCell ref="B3:U3"/>
    <mergeCell ref="B6:U6"/>
    <mergeCell ref="H8:Q8"/>
    <mergeCell ref="H9:Q9"/>
    <mergeCell ref="C16:T22"/>
    <mergeCell ref="L37:T37"/>
    <mergeCell ref="L31:T31"/>
    <mergeCell ref="L32:T32"/>
    <mergeCell ref="L33:T33"/>
    <mergeCell ref="L34:T34"/>
    <mergeCell ref="L35:T35"/>
    <mergeCell ref="L36:T36"/>
  </mergeCells>
  <phoneticPr fontId="7"/>
  <dataValidations count="1">
    <dataValidation type="list" allowBlank="1" showInputMessage="1" showErrorMessage="1" sqref="B15 B24" xr:uid="{00000000-0002-0000-0800-000000000000}">
      <formula1>"□,■"</formula1>
    </dataValidation>
  </dataValidations>
  <pageMargins left="0.31496062992125984" right="0.31496062992125984" top="0.35433070866141736" bottom="0.35433070866141736"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【様式1】交付申請書</vt:lpstr>
      <vt:lpstr>【別紙1-1】同意書</vt:lpstr>
      <vt:lpstr>（参考1）管理組合の承諾書</vt:lpstr>
      <vt:lpstr>【別紙1-2】確認書</vt:lpstr>
      <vt:lpstr>【別紙1-3】内訳書</vt:lpstr>
      <vt:lpstr>【別紙1-4】現況写真</vt:lpstr>
      <vt:lpstr>【別紙1-5】施工計画書</vt:lpstr>
      <vt:lpstr>（参考2）仕様確認書</vt:lpstr>
      <vt:lpstr>【別紙1-6】耐震性能証明書</vt:lpstr>
      <vt:lpstr>【別紙1-7】構造安全性能証明書</vt:lpstr>
      <vt:lpstr>（参考様式3）委任状</vt:lpstr>
      <vt:lpstr>'（参考1）管理組合の承諾書'!Print_Area</vt:lpstr>
      <vt:lpstr>'【別紙1-1】同意書'!Print_Area</vt:lpstr>
      <vt:lpstr>'【別紙1-2】確認書'!Print_Area</vt:lpstr>
      <vt:lpstr>'【別紙1-3】内訳書'!Print_Area</vt:lpstr>
      <vt:lpstr>'【別紙1-5】施工計画書'!Print_Area</vt:lpstr>
      <vt:lpstr>'【別紙1-6】耐震性能証明書'!Print_Area</vt:lpstr>
      <vt:lpstr>'【別紙1-7】構造安全性能証明書'!Print_Area</vt:lpstr>
      <vt:lpstr>【様式1】交付申請書!Print_Area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2024-08-29T06:27:26Z</dcterms:modified>
</cp:coreProperties>
</file>